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8A1EC4D2-03AB-454F-8451-395C2A0E12AB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'!$B$7:$K$93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אופציה'!$B$8:$L$97</definedName>
    <definedName name="_xlnm._FilterDatabase" localSheetId="15" hidden="1">'לא סחיר - מניות'!$B$8:$M$199</definedName>
    <definedName name="_xlnm._FilterDatabase" localSheetId="16" hidden="1">'לא סחיר - קרנות השקעה'!$B$11:$K$170</definedName>
    <definedName name="_xlnm._FilterDatabase" localSheetId="1" hidden="1">מזומנים!$B$7:$L$189</definedName>
    <definedName name="_xlnm._FilterDatabase" localSheetId="5" hidden="1">מניות!$B$218:$O$260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אופציה'!$B$6:$L$16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1231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<sst xmlns="http://schemas.openxmlformats.org/spreadsheetml/2006/main" count="5126" uniqueCount="1854">
  <si>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</si>
  <si>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</si>
  <si>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</si>
  <si>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</si>
  <si>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</si>
  <si>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</si>
  <si>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</si>
  <si>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</si>
  <si>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</si>
  <si>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</si>
  <si>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</si>
  <si>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</si>
  <si>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</si>
  <si>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</si>
  <si>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</si>
  <si>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</si>
  <si>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</si>
  <si>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</si>
  <si>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</si>
  <si>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</si>
  <si>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</si>
  <si>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</si>
  <si>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</si>
  <si>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</si>
  <si>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</si>
  <si>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</si>
  <si>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</si>
  <si>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</si>
  <si>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</si>
  <si>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</si>
  <si>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</si>
  <si>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</si>
  <si>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</si>
  <si>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</si>
  <si>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</si>
  <si>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</si>
  <si>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</si>
  <si>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</si>
  <si>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</si>
  <si>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</si>
  <si>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</si>
  <si>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</si>
  <si>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כתבי אופציה</t>
  </si>
  <si>
    <t>סה"כ חוזים עתידיים</t>
  </si>
  <si>
    <t>סה"כ אופציות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</si>
  <si>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</si>
  <si>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</si>
  <si>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</si>
  <si>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</si>
  <si>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</si>
  <si>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</si>
  <si>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</si>
  <si>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</si>
  <si>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</si>
  <si>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</si>
  <si>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</si>
  <si>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</si>
  <si>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</si>
  <si>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</si>
  <si>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</si>
  <si>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</si>
  <si>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</si>
  <si>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</si>
  <si>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</si>
  <si>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</si>
  <si>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</si>
  <si>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</si>
  <si>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</si>
  <si>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</si>
  <si>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</si>
  <si>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</si>
  <si>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</si>
  <si>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</si>
  <si>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</si>
  <si>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</si>
  <si>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</si>
  <si>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</si>
  <si>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</si>
  <si>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</si>
  <si>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</si>
  <si>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</si>
  <si>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</si>
  <si>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</si>
  <si>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</si>
  <si>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</si>
  <si>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</si>
  <si>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</si>
  <si>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</si>
  <si>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</si>
  <si>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</si>
  <si>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</si>
  <si>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</si>
  <si>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</si>
  <si>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</si>
  <si>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</si>
  <si>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סה"כ יתרות התחייבות להשקעה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</si>
  <si>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</si>
  <si>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</si>
  <si>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</si>
  <si>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</si>
  <si>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</si>
  <si>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</si>
  <si>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</si>
  <si>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</si>
  <si>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</si>
  <si>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</si>
  <si>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</si>
  <si>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</si>
  <si>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</si>
  <si>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</si>
  <si>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</si>
  <si>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</si>
  <si>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</si>
  <si>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</si>
  <si>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</si>
  <si>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</si>
  <si>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</si>
  <si>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</si>
  <si>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</si>
  <si>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</si>
  <si>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</si>
  <si>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</si>
  <si>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</si>
  <si>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</si>
  <si>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</si>
  <si>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</si>
  <si>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</si>
  <si>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</si>
  <si>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</si>
  <si>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</si>
  <si>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</si>
  <si>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</si>
  <si>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</si>
  <si>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</si>
  <si>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</si>
  <si>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</si>
  <si>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</si>
  <si>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</si>
  <si>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</si>
  <si>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</si>
  <si>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</si>
  <si>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</si>
  <si>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</si>
  <si>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</si>
  <si>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</si>
  <si>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</si>
  <si>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</si>
  <si>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</si>
  <si>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</si>
  <si>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</si>
  <si>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</si>
  <si>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</si>
  <si>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</si>
  <si>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</si>
  <si>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</si>
  <si>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</si>
  <si>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</si>
  <si>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</si>
  <si>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</si>
  <si>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</si>
  <si>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</si>
  <si>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</si>
  <si>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</si>
  <si>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</si>
  <si>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</si>
  <si>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</si>
  <si>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</si>
  <si>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</si>
  <si>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</si>
  <si>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</si>
  <si>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</si>
  <si>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</si>
  <si>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</si>
  <si>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סחיר</t>
  </si>
  <si>
    <t>סה"כ אג"ח קונצרני לא סחיר</t>
  </si>
  <si>
    <t>סה"כ מסגרת אשראי מנוצלות ללווים</t>
  </si>
  <si>
    <t>2.ג. מסגרות אשראי מנוצלות ללווים</t>
  </si>
  <si>
    <t>סה"כ השקעה בחברות מוחזקות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</si>
  <si>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</si>
  <si>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</si>
  <si>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</si>
  <si>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</si>
  <si>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</si>
  <si>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</si>
  <si>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</si>
  <si>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גידור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</si>
  <si>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</si>
  <si>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</si>
  <si>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</si>
  <si>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</si>
  <si>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</si>
  <si>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</si>
  <si>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</si>
  <si>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</si>
  <si>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</si>
  <si>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</si>
  <si>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</si>
  <si>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</si>
  <si>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</si>
  <si>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</si>
  <si>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</si>
  <si>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</si>
  <si>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</si>
  <si>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</si>
  <si>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</si>
  <si>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</si>
  <si>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</si>
  <si>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</si>
  <si>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</si>
  <si>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</si>
  <si>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</si>
  <si>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</si>
  <si>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</si>
  <si>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</si>
  <si>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</si>
  <si>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</si>
  <si>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</si>
  <si>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</si>
  <si>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מגדל משתתף מסלול מנייתי</t>
  </si>
  <si>
    <t>מ.ק.מ. 1114</t>
  </si>
  <si>
    <t>8241119</t>
  </si>
  <si>
    <t>RF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</si>
  <si>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</si>
  <si>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</si>
  <si>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</si>
  <si>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</si>
  <si>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</si>
  <si>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</si>
  <si>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</si>
  <si>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</si>
  <si>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</si>
  <si>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</si>
  <si>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</si>
  <si>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</si>
  <si>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814</t>
  </si>
  <si>
    <t>8240814</t>
  </si>
  <si>
    <t>מ.ק.מ. 914</t>
  </si>
  <si>
    <t>8240913</t>
  </si>
  <si>
    <t>סה"כ תל אביב 35</t>
  </si>
  <si>
    <t>או פי סי אנרגיה*</t>
  </si>
  <si>
    <t>1141571</t>
  </si>
  <si>
    <t>514401702</t>
  </si>
  <si>
    <t>אנרגיה</t>
  </si>
  <si>
    <t>אורמת טכנו*</t>
  </si>
  <si>
    <t>1134402</t>
  </si>
  <si>
    <t>880326081</t>
  </si>
  <si>
    <t>אנרגיה מתחדשת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</si>
  <si>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</si>
  <si>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</si>
  <si>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</si>
  <si>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</si>
  <si>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</si>
  <si>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</si>
  <si>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</si>
  <si>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</si>
  <si>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</si>
  <si>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</si>
  <si>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</si>
  <si>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</si>
  <si>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</si>
  <si>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</si>
  <si>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</si>
  <si>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נדל"ן מניב בישראל</t>
  </si>
  <si>
    <t>אנלייט אנרגיה*</t>
  </si>
  <si>
    <t>720011</t>
  </si>
  <si>
    <t>520041146</t>
  </si>
  <si>
    <t>אנרג'יאן*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</si>
  <si>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</si>
  <si>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</si>
  <si>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</si>
  <si>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</si>
  <si>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</si>
  <si>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</si>
  <si>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</si>
  <si>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</si>
  <si>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</si>
  <si>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</si>
  <si>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</si>
  <si>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</si>
  <si>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בזק*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</si>
  <si>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</si>
  <si>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</si>
  <si>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</si>
  <si>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</si>
  <si>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</si>
  <si>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</si>
  <si>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</si>
  <si>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</si>
  <si>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</si>
  <si>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</si>
  <si>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</si>
  <si>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</si>
  <si>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</si>
  <si>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</si>
  <si>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</si>
  <si>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</si>
  <si>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</si>
  <si>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</si>
  <si>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</si>
  <si>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</si>
  <si>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</si>
  <si>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</si>
  <si>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</si>
  <si>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</si>
  <si>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</si>
  <si>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</si>
  <si>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</si>
  <si>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</si>
  <si>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</si>
  <si>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</si>
  <si>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</si>
  <si>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</si>
  <si>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</si>
  <si>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</si>
  <si>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</si>
  <si>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</si>
  <si>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</si>
  <si>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</si>
  <si>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</si>
  <si>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</si>
  <si>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</si>
  <si>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</si>
  <si>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</si>
  <si>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</si>
  <si>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</si>
  <si>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</si>
  <si>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</si>
  <si>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</si>
  <si>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</si>
  <si>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</si>
  <si>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</si>
  <si>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</si>
  <si>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</si>
  <si>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</si>
  <si>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</si>
  <si>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</si>
  <si>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</si>
  <si>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</si>
  <si>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</si>
  <si>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</si>
  <si>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</si>
  <si>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</si>
  <si>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</si>
  <si>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</si>
  <si>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</si>
  <si>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</si>
  <si>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</si>
  <si>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</si>
  <si>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</si>
  <si>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</si>
  <si>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</si>
  <si>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</si>
  <si>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</si>
  <si>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</si>
  <si>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</si>
  <si>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אאורה</t>
  </si>
  <si>
    <t>373019</t>
  </si>
  <si>
    <t>520038274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</si>
  <si>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</si>
  <si>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</si>
  <si>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</si>
  <si>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</si>
  <si>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</si>
  <si>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</si>
  <si>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</si>
  <si>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</si>
  <si>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</si>
  <si>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</si>
  <si>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</si>
  <si>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</si>
  <si>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מלונאות ותיירות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</si>
  <si>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</si>
  <si>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</si>
  <si>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</si>
  <si>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</si>
  <si>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</si>
  <si>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</si>
  <si>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</si>
  <si>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</si>
  <si>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</si>
  <si>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</si>
  <si>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</si>
  <si>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</si>
  <si>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</si>
  <si>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</si>
  <si>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</si>
  <si>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</si>
  <si>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</si>
  <si>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</si>
  <si>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</si>
  <si>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</si>
  <si>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</si>
  <si>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</si>
  <si>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</si>
  <si>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</si>
  <si>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</si>
  <si>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</si>
  <si>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</si>
  <si>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</si>
  <si>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</si>
  <si>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</si>
  <si>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</si>
  <si>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</si>
  <si>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</si>
  <si>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</si>
  <si>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</si>
  <si>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520033234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</si>
  <si>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</si>
  <si>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</si>
  <si>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</si>
  <si>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</si>
  <si>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</si>
  <si>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</si>
  <si>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</si>
  <si>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</si>
  <si>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</si>
  <si>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</si>
  <si>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</si>
  <si>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</si>
  <si>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</si>
  <si>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</si>
  <si>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</si>
  <si>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</si>
  <si>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</si>
  <si>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520020116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</si>
  <si>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</si>
  <si>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</si>
  <si>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</si>
  <si>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</si>
  <si>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</si>
  <si>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</si>
  <si>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</si>
  <si>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</si>
  <si>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</si>
  <si>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</si>
  <si>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</si>
  <si>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</si>
  <si>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</si>
  <si>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</si>
  <si>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</si>
  <si>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</si>
  <si>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</si>
  <si>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</si>
  <si>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</si>
  <si>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</si>
  <si>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</si>
  <si>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</si>
  <si>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</si>
  <si>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</si>
  <si>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</si>
  <si>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</si>
  <si>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</si>
  <si>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</si>
  <si>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</si>
  <si>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</si>
  <si>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</si>
  <si>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</si>
  <si>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</si>
  <si>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</si>
  <si>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</si>
  <si>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</si>
  <si>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</si>
  <si>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</si>
  <si>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</si>
  <si>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</si>
  <si>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</si>
  <si>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</si>
  <si>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</si>
  <si>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</si>
  <si>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</si>
  <si>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</si>
  <si>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</si>
  <si>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</si>
  <si>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</si>
  <si>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</si>
  <si>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</si>
  <si>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מספנות ישראל*</t>
  </si>
  <si>
    <t>1168533</t>
  </si>
  <si>
    <t>516084753</t>
  </si>
  <si>
    <t>משק אנרגיה</t>
  </si>
  <si>
    <t>1166974</t>
  </si>
  <si>
    <t>516167343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</si>
  <si>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</si>
  <si>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</si>
  <si>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</si>
  <si>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</si>
  <si>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</si>
  <si>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</si>
  <si>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</si>
  <si>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</si>
  <si>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</si>
  <si>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</si>
  <si>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</si>
  <si>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</si>
  <si>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</si>
  <si>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</si>
  <si>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</si>
  <si>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</si>
  <si>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</si>
  <si>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</si>
  <si>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</si>
  <si>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</si>
  <si>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</si>
  <si>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</si>
  <si>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</si>
  <si>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</si>
  <si>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</si>
  <si>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</si>
  <si>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</si>
  <si>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</si>
  <si>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</si>
  <si>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</si>
  <si>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</si>
  <si>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</si>
  <si>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</si>
  <si>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</si>
  <si>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</si>
  <si>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</si>
  <si>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</si>
  <si>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</si>
  <si>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</si>
  <si>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</si>
  <si>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</si>
  <si>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</si>
  <si>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</si>
  <si>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</si>
  <si>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</si>
  <si>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</si>
  <si>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</si>
  <si>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512607888</t>
  </si>
  <si>
    <t>קבוצת אקרשטיין</t>
  </si>
  <si>
    <t>1176205</t>
  </si>
  <si>
    <t>512714494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</si>
  <si>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</si>
  <si>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</si>
  <si>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</si>
  <si>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</si>
  <si>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</si>
  <si>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</si>
  <si>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</si>
  <si>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</si>
  <si>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</si>
  <si>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</si>
  <si>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</si>
  <si>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</si>
  <si>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</si>
  <si>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</si>
  <si>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</si>
  <si>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</si>
  <si>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</si>
  <si>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</si>
  <si>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</si>
  <si>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</si>
  <si>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</si>
  <si>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</si>
  <si>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</si>
  <si>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</si>
  <si>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</si>
  <si>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</si>
  <si>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</si>
  <si>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</si>
  <si>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</si>
  <si>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</si>
  <si>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</si>
  <si>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</si>
  <si>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</si>
  <si>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</si>
  <si>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</si>
  <si>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</si>
  <si>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</si>
  <si>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</si>
  <si>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</si>
  <si>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</si>
  <si>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</si>
  <si>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</si>
  <si>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</si>
  <si>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</si>
  <si>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</si>
  <si>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</si>
  <si>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</si>
  <si>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</si>
  <si>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</si>
  <si>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</si>
  <si>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</si>
  <si>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</si>
  <si>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</si>
  <si>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</si>
  <si>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</si>
  <si>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</si>
  <si>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</si>
  <si>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</si>
  <si>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</si>
  <si>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</si>
  <si>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</si>
  <si>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</si>
  <si>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</si>
  <si>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</si>
  <si>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</si>
  <si>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</si>
  <si>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</si>
  <si>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</si>
  <si>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</si>
  <si>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</si>
  <si>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</si>
  <si>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</si>
  <si>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</si>
  <si>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</si>
  <si>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</si>
  <si>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</si>
  <si>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</si>
  <si>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</si>
  <si>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</si>
  <si>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</si>
  <si>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</si>
  <si>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</si>
  <si>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</si>
  <si>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</si>
  <si>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</si>
  <si>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</si>
  <si>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</si>
  <si>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</si>
  <si>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</si>
  <si>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</si>
  <si>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</si>
  <si>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</si>
  <si>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</si>
  <si>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</si>
  <si>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</si>
  <si>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</si>
  <si>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</si>
  <si>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</si>
  <si>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515846558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</si>
  <si>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</si>
  <si>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</si>
  <si>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</si>
  <si>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</si>
  <si>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</si>
  <si>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</si>
  <si>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</si>
  <si>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</si>
  <si>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</si>
  <si>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</si>
  <si>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</si>
  <si>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</si>
  <si>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</si>
  <si>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</si>
  <si>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</si>
  <si>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</si>
  <si>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</si>
  <si>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</si>
  <si>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</si>
  <si>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</si>
  <si>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</si>
  <si>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</si>
  <si>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</si>
  <si>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</si>
  <si>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</si>
  <si>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</si>
  <si>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</si>
  <si>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</si>
  <si>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</si>
  <si>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</si>
  <si>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</si>
  <si>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</si>
  <si>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</si>
  <si>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</si>
  <si>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</si>
  <si>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</si>
  <si>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</si>
  <si>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</si>
  <si>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</si>
  <si>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</si>
  <si>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</si>
  <si>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</si>
  <si>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</si>
  <si>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</si>
  <si>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</si>
  <si>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</si>
  <si>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</si>
  <si>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</si>
  <si>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</si>
  <si>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</si>
  <si>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</si>
  <si>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</si>
  <si>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</si>
  <si>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</si>
  <si>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</si>
  <si>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</si>
  <si>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</si>
  <si>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</si>
  <si>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</si>
  <si>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</si>
  <si>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</si>
  <si>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</si>
  <si>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</si>
  <si>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</si>
  <si>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</si>
  <si>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</si>
  <si>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</si>
  <si>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</si>
  <si>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</si>
  <si>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</si>
  <si>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</si>
  <si>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</si>
  <si>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</si>
  <si>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</si>
  <si>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</si>
  <si>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</si>
  <si>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</si>
  <si>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</si>
  <si>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</si>
  <si>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</si>
  <si>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</si>
  <si>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</si>
  <si>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</si>
  <si>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</si>
  <si>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</si>
  <si>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</si>
  <si>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</si>
  <si>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</si>
  <si>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</si>
  <si>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</si>
  <si>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</si>
  <si>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</si>
  <si>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</si>
  <si>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</si>
  <si>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</si>
  <si>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</si>
  <si>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</si>
  <si>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</si>
  <si>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</si>
  <si>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</si>
  <si>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</si>
  <si>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</si>
  <si>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</si>
  <si>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</si>
  <si>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</si>
  <si>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</si>
  <si>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</si>
  <si>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</si>
  <si>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</si>
  <si>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520041005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</si>
  <si>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</si>
  <si>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</si>
  <si>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</si>
  <si>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</si>
  <si>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</si>
  <si>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</si>
  <si>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</si>
  <si>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</si>
  <si>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</si>
  <si>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</si>
  <si>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</si>
  <si>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</si>
  <si>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</si>
  <si>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</si>
  <si>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</si>
  <si>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</si>
  <si>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</si>
  <si>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</si>
  <si>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</si>
  <si>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</si>
  <si>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</si>
  <si>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</si>
  <si>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</si>
  <si>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</si>
  <si>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</si>
  <si>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</si>
  <si>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</si>
  <si>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</si>
  <si>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</si>
  <si>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</si>
  <si>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בלומברג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</si>
  <si>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</si>
  <si>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</si>
  <si>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</si>
  <si>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</si>
  <si>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</si>
  <si>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</si>
  <si>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</si>
  <si>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</si>
  <si>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</si>
  <si>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</si>
  <si>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</si>
  <si>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</si>
  <si>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</si>
  <si>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</si>
  <si>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</si>
  <si>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</si>
  <si>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</si>
  <si>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</si>
  <si>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</si>
  <si>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</si>
  <si>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</si>
  <si>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</si>
  <si>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</si>
  <si>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</si>
  <si>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</si>
  <si>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</si>
  <si>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</si>
  <si>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</si>
  <si>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</si>
  <si>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</si>
  <si>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</si>
  <si>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</si>
  <si>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</si>
  <si>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</si>
  <si>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</si>
  <si>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</si>
  <si>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</si>
  <si>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</si>
  <si>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</si>
  <si>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</si>
  <si>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</si>
  <si>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</si>
  <si>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</si>
  <si>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</si>
  <si>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</si>
  <si>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</si>
  <si>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</si>
  <si>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</si>
  <si>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</si>
  <si>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</si>
  <si>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</si>
  <si>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</si>
  <si>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Media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</si>
  <si>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</si>
  <si>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</si>
  <si>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</si>
  <si>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</si>
  <si>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</si>
  <si>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</si>
  <si>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</si>
  <si>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</si>
  <si>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</si>
  <si>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</si>
  <si>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</si>
  <si>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</si>
  <si>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</si>
  <si>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</si>
  <si>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</si>
  <si>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</si>
  <si>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</si>
  <si>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</si>
  <si>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</si>
  <si>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</si>
  <si>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</si>
  <si>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</si>
  <si>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</si>
  <si>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</si>
  <si>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</si>
  <si>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</si>
  <si>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</si>
  <si>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</si>
  <si>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</si>
  <si>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</si>
  <si>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</si>
  <si>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</si>
  <si>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</si>
  <si>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</si>
  <si>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</si>
  <si>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</si>
  <si>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</si>
  <si>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</si>
  <si>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</si>
  <si>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</si>
  <si>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</si>
  <si>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</si>
  <si>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</si>
  <si>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</si>
  <si>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</si>
  <si>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</si>
  <si>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</si>
  <si>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</si>
  <si>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</si>
  <si>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</si>
  <si>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</si>
  <si>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</si>
  <si>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</si>
  <si>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</si>
  <si>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</si>
  <si>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</si>
  <si>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</si>
  <si>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</si>
  <si>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</si>
  <si>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</si>
  <si>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</si>
  <si>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</si>
  <si>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</si>
  <si>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</si>
  <si>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</si>
  <si>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</si>
  <si>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</si>
  <si>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</si>
  <si>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</si>
  <si>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</si>
  <si>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</si>
  <si>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</si>
  <si>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</si>
  <si>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</si>
  <si>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</si>
  <si>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</si>
  <si>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</si>
  <si>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</si>
  <si>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</si>
  <si>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</si>
  <si>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</si>
  <si>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</si>
  <si>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</si>
  <si>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</si>
  <si>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</si>
  <si>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</si>
  <si>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</si>
  <si>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</si>
  <si>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</si>
  <si>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</si>
  <si>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</si>
  <si>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</si>
  <si>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</si>
  <si>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</si>
  <si>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</si>
  <si>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</si>
  <si>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</si>
  <si>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</si>
  <si>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</si>
  <si>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</si>
  <si>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</si>
  <si>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</si>
  <si>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</si>
  <si>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</si>
  <si>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</si>
  <si>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</si>
  <si>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</si>
  <si>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</si>
  <si>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</si>
  <si>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</si>
  <si>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</si>
  <si>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</si>
  <si>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</si>
  <si>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</si>
  <si>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</si>
  <si>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</si>
  <si>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</si>
  <si>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</si>
  <si>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</si>
  <si>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</si>
  <si>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</si>
  <si>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</si>
  <si>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</si>
  <si>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</si>
  <si>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</si>
  <si>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</si>
  <si>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</si>
  <si>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</si>
  <si>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</si>
  <si>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</si>
  <si>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</si>
  <si>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</si>
  <si>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</si>
  <si>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</si>
  <si>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</si>
  <si>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</si>
  <si>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</si>
  <si>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</si>
  <si>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</si>
  <si>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</si>
  <si>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</si>
  <si>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</si>
  <si>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</si>
  <si>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</si>
  <si>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</si>
  <si>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</si>
  <si>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</si>
  <si>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</si>
  <si>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</si>
  <si>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</si>
  <si>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</si>
  <si>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</si>
  <si>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</si>
  <si>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</si>
  <si>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</si>
  <si>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</si>
  <si>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</si>
  <si>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</si>
  <si>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</si>
  <si>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</si>
  <si>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</si>
  <si>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</si>
  <si>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</si>
  <si>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</si>
  <si>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</si>
  <si>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</si>
  <si>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</si>
  <si>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</si>
  <si>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</si>
  <si>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</si>
  <si>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</si>
  <si>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</si>
  <si>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</si>
  <si>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</si>
  <si>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</si>
  <si>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</si>
  <si>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</si>
  <si>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</si>
  <si>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</si>
  <si>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</si>
  <si>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</si>
  <si>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</si>
  <si>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</si>
  <si>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</si>
  <si>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</si>
  <si>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</si>
  <si>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</si>
  <si>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</si>
  <si>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</si>
  <si>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</si>
  <si>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</si>
  <si>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</si>
  <si>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</si>
  <si>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</si>
  <si>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</si>
  <si>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</si>
  <si>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</si>
  <si>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</si>
  <si>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</si>
  <si>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</si>
  <si>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</si>
  <si>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</si>
  <si>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</si>
  <si>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</si>
  <si>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</si>
  <si>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</si>
  <si>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</si>
  <si>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</si>
  <si>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</si>
  <si>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</si>
  <si>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</si>
  <si>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</si>
  <si>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</si>
  <si>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</si>
  <si>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</si>
  <si>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</si>
  <si>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</si>
  <si>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</si>
  <si>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</si>
  <si>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</si>
  <si>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AWI ASH WO INDIA OPP FD DUSD*</t>
  </si>
  <si>
    <t>IE00BH3N4915</t>
  </si>
  <si>
    <t>NR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</si>
  <si>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</si>
  <si>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</si>
  <si>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</si>
  <si>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</si>
  <si>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</si>
  <si>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</si>
  <si>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</si>
  <si>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</si>
  <si>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</si>
  <si>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</si>
  <si>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</si>
  <si>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</si>
  <si>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</si>
  <si>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</si>
  <si>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</si>
  <si>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</si>
  <si>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</si>
  <si>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</si>
  <si>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</si>
  <si>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</si>
  <si>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</si>
  <si>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</si>
  <si>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</si>
  <si>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</si>
  <si>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</si>
  <si>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</si>
  <si>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</si>
  <si>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</si>
  <si>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</si>
  <si>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</si>
  <si>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</si>
  <si>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</si>
  <si>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</si>
  <si>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</si>
  <si>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</si>
  <si>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</si>
  <si>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</si>
  <si>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</si>
  <si>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</si>
  <si>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</si>
  <si>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</si>
  <si>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</si>
  <si>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</si>
  <si>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</si>
  <si>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</si>
  <si>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</si>
  <si>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</si>
  <si>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</si>
  <si>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</si>
  <si>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תביעה יצוגית טבע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</si>
  <si>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</si>
  <si>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</si>
  <si>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</si>
  <si>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</si>
  <si>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</si>
  <si>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</si>
  <si>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</si>
  <si>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</si>
  <si>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Israel Cleantech Ventures II Israel LP</t>
  </si>
  <si>
    <t>Orbimed Israel Partners II LP</t>
  </si>
  <si>
    <t>Orbimed Israel Partners LP</t>
  </si>
  <si>
    <t>Stage One Venture Capital Fund IV</t>
  </si>
  <si>
    <t>Noked Long L.P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</si>
  <si>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</si>
  <si>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</si>
  <si>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</si>
  <si>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</si>
  <si>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</si>
  <si>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Fortissimo Partners VI</t>
  </si>
  <si>
    <t>Gad</t>
  </si>
  <si>
    <t>Green Lantern GL II LP</t>
  </si>
  <si>
    <t>Kedma Capital III</t>
  </si>
  <si>
    <t>Pitango Venture Capital Fund VIII, L.P.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</si>
  <si>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</si>
  <si>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</si>
  <si>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</si>
  <si>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</si>
  <si>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</si>
  <si>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</si>
  <si>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</si>
  <si>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</si>
  <si>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</si>
  <si>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</si>
  <si>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</si>
  <si>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</si>
  <si>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</si>
  <si>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</si>
  <si>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</si>
  <si>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</si>
  <si>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</si>
  <si>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</si>
  <si>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</si>
  <si>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</si>
  <si>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</si>
  <si>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</si>
  <si>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</si>
  <si>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</si>
  <si>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</si>
  <si>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קרנות גידור</t>
  </si>
  <si>
    <t>ION TECH FEEDER FUND</t>
  </si>
  <si>
    <t>KYG4939W1188</t>
  </si>
  <si>
    <t>LUCID ALTERNATIVE u 7/23</t>
  </si>
  <si>
    <t>LUCID ALTERNATIVE U 8/23</t>
  </si>
  <si>
    <t>Accelmed Partners II</t>
  </si>
  <si>
    <t>Accelmed Partners LP</t>
  </si>
  <si>
    <t>Advent International GPE X B L.P</t>
  </si>
  <si>
    <t>AE Industrial Partners Fund II,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</si>
  <si>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</si>
  <si>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</si>
  <si>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</si>
  <si>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</si>
  <si>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</si>
  <si>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Apollo Overseas Partners IX L.P</t>
  </si>
  <si>
    <t>Ares Special Situations Fund IV F2*</t>
  </si>
  <si>
    <t>Astorg MidCap</t>
  </si>
  <si>
    <t>Astorg VII</t>
  </si>
  <si>
    <t>Astorg VII Co Invest ERT</t>
  </si>
  <si>
    <t>Astorg VII Co Invest LGC</t>
  </si>
  <si>
    <t>Astorg VIII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</si>
  <si>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</si>
  <si>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</si>
  <si>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</si>
  <si>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</si>
  <si>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</si>
  <si>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</si>
  <si>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</si>
  <si>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</si>
  <si>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Clayton Dubilier &amp; Rice XI L.P</t>
  </si>
  <si>
    <t>Concorde Co Invest L.P.</t>
  </si>
  <si>
    <t>Court Square Capital Lancet Holdings L.P</t>
  </si>
  <si>
    <t>Court Square IV</t>
  </si>
  <si>
    <t>Creandum VI Select</t>
  </si>
  <si>
    <t>CRUISE.CO</t>
  </si>
  <si>
    <t>CSC TS HOLDINGS L.P</t>
  </si>
  <si>
    <t>CVC Capital partners VIII</t>
  </si>
  <si>
    <t>Dover Street IX L.P.</t>
  </si>
  <si>
    <t>Elatec GmbH</t>
  </si>
  <si>
    <t>Francisco Partners VI</t>
  </si>
  <si>
    <t>General Catalyst Group XI - Creation</t>
  </si>
  <si>
    <t>General Catalyst Group XI - Ignition</t>
  </si>
  <si>
    <t>General Catalyst Group XI -Endurance</t>
  </si>
  <si>
    <t>GrafTech Co Invest LP</t>
  </si>
  <si>
    <t>GTCR Fund XII/A&amp;B LP</t>
  </si>
  <si>
    <t>H.I.G. Advantage Buyout Fund, L.P.</t>
  </si>
  <si>
    <t>HarbourVest Partners Co-Investment Fund IV L.P.</t>
  </si>
  <si>
    <t>Horsley Bridge XII Ventures</t>
  </si>
  <si>
    <t>IK Small Cap Fund II No.1 SCSp</t>
  </si>
  <si>
    <t>Incline Equity Partners IV, L.P.</t>
  </si>
  <si>
    <t>Insight Venture Partners X, L.P.</t>
  </si>
  <si>
    <t>Investindustrial VII L.P.</t>
  </si>
  <si>
    <t>ISF III Overflow Fund L.P</t>
  </si>
  <si>
    <t>Kelso Investment Associates X, L.P.</t>
  </si>
  <si>
    <t>Lytx, Inc.</t>
  </si>
  <si>
    <t>Mirasol Co Invest Fund L.P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</si>
  <si>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</si>
  <si>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</si>
  <si>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</si>
  <si>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</si>
  <si>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</si>
  <si>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</si>
  <si>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</si>
  <si>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</si>
  <si>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</si>
  <si>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</si>
  <si>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</si>
  <si>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</si>
  <si>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</si>
  <si>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</si>
  <si>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</si>
  <si>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</si>
  <si>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</si>
  <si>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</si>
  <si>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</si>
  <si>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Rhone Offshore Partners V LP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</si>
  <si>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</si>
  <si>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</si>
  <si>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</si>
  <si>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</si>
  <si>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</si>
  <si>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Sun Capital Partners VII, L.P.</t>
  </si>
  <si>
    <t>Thoma Bravo Discover Fund II, L.P.</t>
  </si>
  <si>
    <t>Thoma Bravo Fund XII A  L P</t>
  </si>
  <si>
    <t>Thoma Bravo Fund XIII</t>
  </si>
  <si>
    <t>Thoma Bravo Fund XIV A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</si>
  <si>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</si>
  <si>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</si>
  <si>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</si>
  <si>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</si>
  <si>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</si>
  <si>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</si>
  <si>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</si>
  <si>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</si>
  <si>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</si>
  <si>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</si>
  <si>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</si>
  <si>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</si>
  <si>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</si>
  <si>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Windjammer Senior Equity Fund V, L.P.</t>
  </si>
  <si>
    <t>Zeev Ventures VI, L.P.</t>
  </si>
  <si>
    <t>₪ / מט"ח</t>
  </si>
  <si>
    <t>C +USD/-ILS 3.675 03-14 (11)</t>
  </si>
  <si>
    <t>10004365</t>
  </si>
  <si>
    <t>P -USD/+ILS 3.6 03-14 (11)</t>
  </si>
  <si>
    <t>10004364</t>
  </si>
  <si>
    <t>10000643</t>
  </si>
  <si>
    <t>או פי סי אנרגיה</t>
  </si>
  <si>
    <t>10000668</t>
  </si>
  <si>
    <t>בזק</t>
  </si>
  <si>
    <t>10000669</t>
  </si>
  <si>
    <t>10000676</t>
  </si>
  <si>
    <t>10000667</t>
  </si>
  <si>
    <t>10000757</t>
  </si>
  <si>
    <t>10000721</t>
  </si>
  <si>
    <t>10000854</t>
  </si>
  <si>
    <t>+ILS/-USD 3.56 22-01-24 (11) -320</t>
  </si>
  <si>
    <t>10003961</t>
  </si>
  <si>
    <t>+ILS/-USD 3.564 22-01-24 (10) -320</t>
  </si>
  <si>
    <t>10003959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</si>
  <si>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</si>
  <si>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</si>
  <si>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</si>
  <si>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</si>
  <si>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</si>
  <si>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</si>
  <si>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</si>
  <si>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</si>
  <si>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</si>
  <si>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</si>
  <si>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</si>
  <si>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</si>
  <si>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</si>
  <si>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</si>
  <si>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</si>
  <si>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</si>
  <si>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</si>
  <si>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</si>
  <si>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</si>
  <si>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</si>
  <si>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</si>
  <si>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</si>
  <si>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</si>
  <si>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</si>
  <si>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</si>
  <si>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</si>
  <si>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</si>
  <si>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</si>
  <si>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</si>
  <si>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</si>
  <si>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</si>
  <si>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</si>
  <si>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</si>
  <si>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</si>
  <si>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</si>
  <si>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</si>
  <si>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</si>
  <si>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</si>
  <si>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</si>
  <si>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</si>
  <si>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</si>
  <si>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</si>
  <si>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</si>
  <si>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</si>
  <si>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</si>
  <si>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</si>
  <si>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</si>
  <si>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</si>
  <si>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</si>
  <si>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</si>
  <si>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</si>
  <si>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</si>
  <si>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</si>
  <si>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</si>
  <si>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</si>
  <si>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</si>
  <si>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</si>
  <si>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</si>
  <si>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</si>
  <si>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</si>
  <si>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</si>
  <si>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</si>
  <si>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</si>
  <si>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</si>
  <si>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</si>
  <si>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</si>
  <si>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</si>
  <si>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</si>
  <si>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</si>
  <si>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</si>
  <si>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</si>
  <si>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</si>
  <si>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</si>
  <si>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</si>
  <si>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</si>
  <si>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</si>
  <si>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</si>
  <si>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</si>
  <si>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</si>
  <si>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</si>
  <si>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</si>
  <si>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</si>
  <si>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</si>
  <si>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</si>
  <si>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</si>
  <si>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</si>
  <si>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</si>
  <si>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</si>
  <si>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</si>
  <si>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</si>
  <si>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</si>
  <si>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</si>
  <si>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</si>
  <si>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</si>
  <si>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</si>
  <si>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</si>
  <si>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</si>
  <si>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</si>
  <si>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</si>
  <si>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</si>
  <si>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</si>
  <si>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+ILS/-USD 3.6581 03-06-24 (10) -264</t>
  </si>
  <si>
    <t>10004362</t>
  </si>
  <si>
    <t>+ILS/-USD 3.6596 03-06-24 (10) -264</t>
  </si>
  <si>
    <t>10004361</t>
  </si>
  <si>
    <t>+ILS/-USD 3.6655 22-05-24 (10) -370</t>
  </si>
  <si>
    <t>10004343</t>
  </si>
  <si>
    <t>+ILS/-USD 3.67 23-05-24 (10) -370</t>
  </si>
  <si>
    <t>10000869</t>
  </si>
  <si>
    <t>+ILS/-USD 3.671 16-05-24 (94) -365</t>
  </si>
  <si>
    <t>10004295</t>
  </si>
  <si>
    <t>+ILS/-USD 3.6738 16-05-24 (10) -372</t>
  </si>
  <si>
    <t>10000858</t>
  </si>
  <si>
    <t>10004291</t>
  </si>
  <si>
    <t>+ILS/-USD 3.6747 16-05-24 (11) -373</t>
  </si>
  <si>
    <t>10004293</t>
  </si>
  <si>
    <t>10000860</t>
  </si>
  <si>
    <t>+ILS/-USD 3.681 03-06-24 (10) -313</t>
  </si>
  <si>
    <t>10004359</t>
  </si>
  <si>
    <t>+ILS/-USD 3.6827 13-05-24 (11) -373</t>
  </si>
  <si>
    <t>10004285</t>
  </si>
  <si>
    <t>10000856</t>
  </si>
  <si>
    <t>+ILS/-USD 3.684 30-05-24 (12) -310</t>
  </si>
  <si>
    <t>10004355</t>
  </si>
  <si>
    <t>+ILS/-USD 3.6845 30-05-24 (20) -310</t>
  </si>
  <si>
    <t>10004357</t>
  </si>
  <si>
    <t>+ILS/-USD 3.686 13-05-24 (94) -380</t>
  </si>
  <si>
    <t>10004283</t>
  </si>
  <si>
    <t>+ILS/-USD 3.69 21-05-24 (11) -368</t>
  </si>
  <si>
    <t>10000864</t>
  </si>
  <si>
    <t>10004306</t>
  </si>
  <si>
    <t>+ILS/-USD 3.69 21-05-24 (20) -370</t>
  </si>
  <si>
    <t>10004308</t>
  </si>
  <si>
    <t>+ILS/-USD 3.69 21-05-24 (98) -371</t>
  </si>
  <si>
    <t>10004310</t>
  </si>
  <si>
    <t>+ILS/-USD 3.6907 16-05-24 (10) -353</t>
  </si>
  <si>
    <t>10004312</t>
  </si>
  <si>
    <t>+ILS/-USD 3.6938 20-05-24 (10) -372</t>
  </si>
  <si>
    <t>10004298</t>
  </si>
  <si>
    <t>10004302</t>
  </si>
  <si>
    <t>+ILS/-USD 3.694 20-05-24 (12) -331</t>
  </si>
  <si>
    <t>10004349</t>
  </si>
  <si>
    <t>+ILS/-USD 3.6947 20-05-24 (11) -373</t>
  </si>
  <si>
    <t>10000862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</si>
  <si>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</si>
  <si>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</si>
  <si>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</si>
  <si>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</si>
  <si>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</si>
  <si>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</si>
  <si>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10004333</t>
  </si>
  <si>
    <t>+ILS/-USD 3.71 22-05-24 (20) -364</t>
  </si>
  <si>
    <t>10004331</t>
  </si>
  <si>
    <t>+ILS/-USD 3.7133 22-05-24 (10) -362</t>
  </si>
  <si>
    <t>10004327</t>
  </si>
  <si>
    <t>+ILS/-USD 3.7158 22-05-24 (11) -362</t>
  </si>
  <si>
    <t>10000867</t>
  </si>
  <si>
    <t>+ILS/-USD 3.716 22-05-24 (12) -360</t>
  </si>
  <si>
    <t>10004329</t>
  </si>
  <si>
    <t>+ILS/-USD 3.7377 08-05-24 (10) -373</t>
  </si>
  <si>
    <t>10004279</t>
  </si>
  <si>
    <t>+ILS/-USD 3.7382 08-05-24 (20) -378</t>
  </si>
  <si>
    <t>10004272</t>
  </si>
  <si>
    <t>10000851</t>
  </si>
  <si>
    <t>+ILS/-USD 3.74 09-05-24 (11) -368</t>
  </si>
  <si>
    <t>10000853</t>
  </si>
  <si>
    <t>+ILS/-USD 3.743 08-05-24 (10) -373</t>
  </si>
  <si>
    <t>10004276</t>
  </si>
  <si>
    <t>+ILS/-USD 3.7431 09-05-24 (12) -369</t>
  </si>
  <si>
    <t>10004281</t>
  </si>
  <si>
    <t>+ILS/-USD 3.744 08-05-24 (12) -376</t>
  </si>
  <si>
    <t>10004270</t>
  </si>
  <si>
    <t>+ILS/-USD 3.79 17-04-24 (11) -383</t>
  </si>
  <si>
    <t>10000845</t>
  </si>
  <si>
    <t>+ILS/-USD 3.796 13-03-24 (12) -340</t>
  </si>
  <si>
    <t>10004129</t>
  </si>
  <si>
    <t>+ILS/-USD 3.806 07-05-24 (12) -400</t>
  </si>
  <si>
    <t>10004268</t>
  </si>
  <si>
    <t>+ILS/-USD 3.81 07-05-24 (10) -398</t>
  </si>
  <si>
    <t>10004266</t>
  </si>
  <si>
    <t>+ILS/-USD 3.81 07-05-24 (11) -397</t>
  </si>
  <si>
    <t>10000849</t>
  </si>
  <si>
    <t>+ILS/-USD 3.8146 18-04-24 (20) -394</t>
  </si>
  <si>
    <t>10004244</t>
  </si>
  <si>
    <t>+ILS/-USD 3.8156 18-04-24 (11) -394</t>
  </si>
  <si>
    <t>10004242</t>
  </si>
  <si>
    <t>+ILS/-USD 3.816 06-05-24 (12) -415</t>
  </si>
  <si>
    <t>10000847</t>
  </si>
  <si>
    <t>10004260</t>
  </si>
  <si>
    <t>+ILS/-USD 3.8165 18-04-24 (98) -395</t>
  </si>
  <si>
    <t>10004246</t>
  </si>
  <si>
    <t>+ILS/-USD 3.819 06-05-24 (10) -410</t>
  </si>
  <si>
    <t>10004256</t>
  </si>
  <si>
    <t>+ILS/-USD 3.824 06-05-24 (11) -410</t>
  </si>
  <si>
    <t>10004258</t>
  </si>
  <si>
    <t>+ILS/-USD 3.829 06-05-24 (98) -410</t>
  </si>
  <si>
    <t>10004262</t>
  </si>
  <si>
    <t>+ILS/-USD 3.843 19-03-24 (10) -340</t>
  </si>
  <si>
    <t>10000843</t>
  </si>
  <si>
    <t>+ILS/-USD 3.843 19-03-24 (11) -340</t>
  </si>
  <si>
    <t>10004238</t>
  </si>
  <si>
    <t>+ILS/-USD 3.846 19-03-24 (20) -340</t>
  </si>
  <si>
    <t>10004240</t>
  </si>
  <si>
    <t>+ILS/-USD 3.85 05-02-24 (10) -200</t>
  </si>
  <si>
    <t>10002045</t>
  </si>
  <si>
    <t>+ILS/-USD 3.8538 05-02-24 (10) -232</t>
  </si>
  <si>
    <t>10002041</t>
  </si>
  <si>
    <t>+ILS/-USD 3.8608 05-02-24 (10) -235</t>
  </si>
  <si>
    <t>10002043</t>
  </si>
  <si>
    <t>+ILS/-USD 3.8652 08-02-24 (12) -248</t>
  </si>
  <si>
    <t>10004229</t>
  </si>
  <si>
    <t>+ILS/-USD 3.8653 08-02-24 (11) -247</t>
  </si>
  <si>
    <t>10004231</t>
  </si>
  <si>
    <t>+ILS/-USD 3.866 08-02-24 (20) -240</t>
  </si>
  <si>
    <t>10000839</t>
  </si>
  <si>
    <t>10004233</t>
  </si>
  <si>
    <t>+ILS/-USD 3.8683 08-02-24 (93) -247</t>
  </si>
  <si>
    <t>10000841</t>
  </si>
  <si>
    <t>+ILS/-USD 3.917 14-02-24 (11) -315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</si>
  <si>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</si>
  <si>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</si>
  <si>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</si>
  <si>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</si>
  <si>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</si>
  <si>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</si>
  <si>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</si>
  <si>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</si>
  <si>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</si>
  <si>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</si>
  <si>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</si>
  <si>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</si>
  <si>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10000813</t>
  </si>
  <si>
    <t>10004160</t>
  </si>
  <si>
    <t>+ILS/-USD 3.934 11-01-24 (12) -257</t>
  </si>
  <si>
    <t>10004162</t>
  </si>
  <si>
    <t>+ILS/-USD 3.936 11-01-24 (10) -250</t>
  </si>
  <si>
    <t>10004158</t>
  </si>
  <si>
    <t>+ILS/-USD 3.9368 11-01-24 (20) -252</t>
  </si>
  <si>
    <t>10000815</t>
  </si>
  <si>
    <t>+ILS/-USD 3.9575 17-01-24 (10) -315</t>
  </si>
  <si>
    <t>10004171</t>
  </si>
  <si>
    <t>+ILS/-USD 3.959 17-01-24 (11) -290</t>
  </si>
  <si>
    <t>10000819</t>
  </si>
  <si>
    <t>+ILS/-USD 3.9762 24-01-24 (20) -238</t>
  </si>
  <si>
    <t>10004183</t>
  </si>
  <si>
    <t>+ILS/-USD 3.9805 19-03-24 (11) -375</t>
  </si>
  <si>
    <t>10000835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</si>
  <si>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</si>
  <si>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</si>
  <si>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</si>
  <si>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</si>
  <si>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</si>
  <si>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10000837</t>
  </si>
  <si>
    <t>+ILS/-USD 3.9875 14-02-24 (11) -325</t>
  </si>
  <si>
    <t>10004185</t>
  </si>
  <si>
    <t>10000823</t>
  </si>
  <si>
    <t>+ILS/-USD 3.992 24-01-24 (10) -268</t>
  </si>
  <si>
    <t>10004173</t>
  </si>
  <si>
    <t>+ILS/-USD 3.9925 24-01-24 (11) -275</t>
  </si>
  <si>
    <t>10004175</t>
  </si>
  <si>
    <t>10000821</t>
  </si>
  <si>
    <t>+ILS/-USD 4 24-01-24 (12) -277</t>
  </si>
  <si>
    <t>10004177</t>
  </si>
  <si>
    <t>+ILS/-USD 4.002 31-01-24 (12) -312</t>
  </si>
  <si>
    <t>10004189</t>
  </si>
  <si>
    <t>+ILS/-USD 4.002 31-01-24 (20) -308</t>
  </si>
  <si>
    <t>10004191</t>
  </si>
  <si>
    <t>+ILS/-USD 4.0083 14-03-24 (11) -417</t>
  </si>
  <si>
    <t>10000828</t>
  </si>
  <si>
    <t>10004201</t>
  </si>
  <si>
    <t>+ILS/-USD 4.02 14-03-24 (12) -420</t>
  </si>
  <si>
    <t>10004198</t>
  </si>
  <si>
    <t>+ILS/-USD 4.021 07-02-24 (10) -306</t>
  </si>
  <si>
    <t>10000826</t>
  </si>
  <si>
    <t>+ILS/-USD 4.021 14-03-24 (12) -374</t>
  </si>
  <si>
    <t>10004216</t>
  </si>
  <si>
    <t>+ILS/-USD 4.028 07-02-24 (11) -310</t>
  </si>
  <si>
    <t>10004196</t>
  </si>
  <si>
    <t>+ILS/-USD 4.0321 06-02-24 (10) -299</t>
  </si>
  <si>
    <t>10000830</t>
  </si>
  <si>
    <t>+ILS/-USD 4.0322 06-02-24 (11) -298</t>
  </si>
  <si>
    <t>10000832</t>
  </si>
  <si>
    <t>+ILS/-USD 4.035 06-02-24 (98) -300</t>
  </si>
  <si>
    <t>10004209</t>
  </si>
  <si>
    <t>+USD/-ILS 3.6793 06-08-24 (10) -522</t>
  </si>
  <si>
    <t>10002047</t>
  </si>
  <si>
    <t>+USD/-ILS 4.05 05-02-24 (10) -277</t>
  </si>
  <si>
    <t>10002040</t>
  </si>
  <si>
    <t>+USD/-EUR 1.11079 10-01-24 (10) +112.9</t>
  </si>
  <si>
    <t>10003867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</si>
  <si>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</si>
  <si>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</si>
  <si>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</si>
  <si>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</si>
  <si>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</si>
  <si>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</si>
  <si>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</si>
  <si>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</si>
  <si>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</si>
  <si>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</si>
  <si>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1.1308 18-01-24 (10) +102</t>
  </si>
  <si>
    <t>10002006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</si>
  <si>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</si>
  <si>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</si>
  <si>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</si>
  <si>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</si>
  <si>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</si>
  <si>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</si>
  <si>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</si>
  <si>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</si>
  <si>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</si>
  <si>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</si>
  <si>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</si>
  <si>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</si>
  <si>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</si>
  <si>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</si>
  <si>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</si>
  <si>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</si>
  <si>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</si>
  <si>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</si>
  <si>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</si>
  <si>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</si>
  <si>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</si>
  <si>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</si>
  <si>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</si>
  <si>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</si>
  <si>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</si>
  <si>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</si>
  <si>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</si>
  <si>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</si>
  <si>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</si>
  <si>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</si>
  <si>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</si>
  <si>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</si>
  <si>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1.30967 22-01-24 (20) -33.3</t>
  </si>
  <si>
    <t>10002008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</si>
  <si>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</si>
  <si>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</si>
  <si>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</si>
  <si>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</si>
  <si>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</si>
  <si>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</si>
  <si>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</si>
  <si>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10002029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</si>
  <si>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</si>
  <si>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</si>
  <si>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</si>
  <si>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</si>
  <si>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</si>
  <si>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</si>
  <si>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</si>
  <si>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</si>
  <si>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</si>
  <si>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</si>
  <si>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</si>
  <si>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</si>
  <si>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</si>
  <si>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</si>
  <si>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1.11355 18-01-24 (10) +97.5</t>
  </si>
  <si>
    <t>10002014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</si>
  <si>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</si>
  <si>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</si>
  <si>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</si>
  <si>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</si>
  <si>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</si>
  <si>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</si>
  <si>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</si>
  <si>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</si>
  <si>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</si>
  <si>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</si>
  <si>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</si>
  <si>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</si>
  <si>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</si>
  <si>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</si>
  <si>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</si>
  <si>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</si>
  <si>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</si>
  <si>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</si>
  <si>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</si>
  <si>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</si>
  <si>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10002019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</si>
  <si>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</si>
  <si>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</si>
  <si>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</si>
  <si>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</si>
  <si>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</si>
  <si>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</si>
  <si>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135.577 16-01-24 (20) -392.3</t>
  </si>
  <si>
    <t>10002010</t>
  </si>
  <si>
    <t>+USD/-JPY 135.623 16-01-24 (10) -393.5</t>
  </si>
  <si>
    <t>10002012</t>
  </si>
  <si>
    <t>+USD/-JPY 139.172 16-01-24 (10) -377</t>
  </si>
  <si>
    <t>10003976</t>
  </si>
  <si>
    <t>+EUR/-USD 1.07864 18-01-24 (10) +36.4</t>
  </si>
  <si>
    <t>10004236</t>
  </si>
  <si>
    <t>+GBP/-USD 1.2189 20-02-24 (10) +11</t>
  </si>
  <si>
    <t>10002038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</si>
  <si>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</si>
  <si>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</si>
  <si>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</si>
  <si>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</si>
  <si>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</si>
  <si>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</si>
  <si>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147.86 16-01-24 (10) -203</t>
  </si>
  <si>
    <t>10002037</t>
  </si>
  <si>
    <t>+JPY/-USD 147.887 16-01-24 (10) -192.3</t>
  </si>
  <si>
    <t>10004219</t>
  </si>
  <si>
    <t>+USD/-AUD 0.65797 16-01-24 (10) +7.7</t>
  </si>
  <si>
    <t>10004351</t>
  </si>
  <si>
    <t>+USD/-CAD 1.36025 22-01-24 (11) -8.5</t>
  </si>
  <si>
    <t>10004352</t>
  </si>
  <si>
    <t>+USD/-EUR 1.0683 03-04-24 (20) +73</t>
  </si>
  <si>
    <t>10004225</t>
  </si>
  <si>
    <t>+USD/-EUR 1.0688 03-04-24 (10) +73</t>
  </si>
  <si>
    <t>10004223</t>
  </si>
  <si>
    <t>+USD/-EUR 1.09035 10-01-24 (10) +11.5</t>
  </si>
  <si>
    <t>10004360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</si>
  <si>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</si>
  <si>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</si>
  <si>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</si>
  <si>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</si>
  <si>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</si>
  <si>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</si>
  <si>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1.1115 02-01-24 (10) +0</t>
  </si>
  <si>
    <t>10004376</t>
  </si>
  <si>
    <t>+USD/-GBP 1.268098 11-03-24 (11) +5.98</t>
  </si>
  <si>
    <t>10004370</t>
  </si>
  <si>
    <t>+USD/-GBP 1.26925 11-03-24 (20) +5.5</t>
  </si>
  <si>
    <t>10004371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</si>
  <si>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</si>
  <si>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</si>
  <si>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</si>
  <si>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</si>
  <si>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</si>
  <si>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</si>
  <si>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</si>
  <si>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</si>
  <si>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</si>
  <si>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</si>
  <si>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</si>
  <si>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</si>
  <si>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</si>
  <si>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</si>
  <si>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</si>
  <si>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</si>
  <si>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</si>
  <si>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</si>
  <si>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</si>
  <si>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</si>
  <si>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</si>
  <si>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</si>
  <si>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</si>
  <si>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</si>
  <si>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</si>
  <si>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</si>
  <si>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</si>
  <si>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</si>
  <si>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</si>
  <si>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</si>
  <si>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</si>
  <si>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</si>
  <si>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</si>
  <si>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</si>
  <si>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</si>
  <si>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</si>
  <si>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</si>
  <si>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</si>
  <si>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</si>
  <si>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</si>
  <si>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</si>
  <si>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30020000</t>
  </si>
  <si>
    <t>30120000</t>
  </si>
  <si>
    <t>32011000</t>
  </si>
  <si>
    <t>ilAAA</t>
  </si>
  <si>
    <t>31211000</t>
  </si>
  <si>
    <t>30211000</t>
  </si>
  <si>
    <t>30311000</t>
  </si>
  <si>
    <t>32012000</t>
  </si>
  <si>
    <t>30312000</t>
  </si>
  <si>
    <t>30212000</t>
  </si>
  <si>
    <t>31712000</t>
  </si>
  <si>
    <t>31112000</t>
  </si>
  <si>
    <t>32610000</t>
  </si>
  <si>
    <t>34510000</t>
  </si>
  <si>
    <t>33810000</t>
  </si>
  <si>
    <t>34610000</t>
  </si>
  <si>
    <t>31710000</t>
  </si>
  <si>
    <t>30710000</t>
  </si>
  <si>
    <t>30210000</t>
  </si>
  <si>
    <t>34710000</t>
  </si>
  <si>
    <t>34010000</t>
  </si>
  <si>
    <t>30220000</t>
  </si>
  <si>
    <t>31720000</t>
  </si>
  <si>
    <t>32020000</t>
  </si>
  <si>
    <t>34020000</t>
  </si>
  <si>
    <t>30820000</t>
  </si>
  <si>
    <t>34520000</t>
  </si>
  <si>
    <t>31120000</t>
  </si>
  <si>
    <t>31220000</t>
  </si>
  <si>
    <t>JP MORGAN</t>
  </si>
  <si>
    <t>31785000</t>
  </si>
  <si>
    <t>A-</t>
  </si>
  <si>
    <t>S&amp;P</t>
  </si>
  <si>
    <t>32085000</t>
  </si>
  <si>
    <t>30385000</t>
  </si>
  <si>
    <t>מניות הפחתת שווי ניירות חסומים</t>
  </si>
  <si>
    <t>112239100</t>
  </si>
  <si>
    <t>Silverfort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</si>
  <si>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</si>
  <si>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</si>
  <si>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</si>
  <si>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</si>
  <si>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</si>
  <si>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Greenfield Cobra Investments L.P</t>
  </si>
  <si>
    <t>Greenfield Partners II, L.P</t>
  </si>
  <si>
    <t>Israel Cleantech Ventures II</t>
  </si>
  <si>
    <t>Kedma Capital Partners III</t>
  </si>
  <si>
    <t>Kedma Capital Partners IV LP</t>
  </si>
  <si>
    <t>Manor Evergreen Investments Fund L.P</t>
  </si>
  <si>
    <t>Orbimed Israel Partners II</t>
  </si>
  <si>
    <t>Silverfort Co-Investment</t>
  </si>
  <si>
    <t>Stage One IV Annex Fund L.P</t>
  </si>
  <si>
    <t>Stage One Venture Capital Fund IV L.P</t>
  </si>
  <si>
    <t>Tene Growth Capital III</t>
  </si>
  <si>
    <t>Tene Growth Capital IV</t>
  </si>
  <si>
    <t>Vintage Investment Partners Fund of Funds V (Israel), L.P</t>
  </si>
  <si>
    <t>Vintage Migdal Co-Investment II</t>
  </si>
  <si>
    <t>Viola Growth II, L.P</t>
  </si>
  <si>
    <t>Accelmed Partners II, L.P</t>
  </si>
  <si>
    <t>Advent International GPE X-B L.P</t>
  </si>
  <si>
    <t>Apollo Investment Fund IX</t>
  </si>
  <si>
    <t>Ares Special Situations Fund IV</t>
  </si>
  <si>
    <t>BCP V Brand Co-Invest LP</t>
  </si>
  <si>
    <t>BCP V DEXKO CO-INVEST LP</t>
  </si>
  <si>
    <t>Bessemer Venture Partners XII Institutional L.P</t>
  </si>
  <si>
    <t>CDR XII</t>
  </si>
  <si>
    <t>Clarios Co-Investment</t>
  </si>
  <si>
    <t>Clayton Dubilier and Rice XI L.P</t>
  </si>
  <si>
    <t>Court Sqaure Capital Partners V</t>
  </si>
  <si>
    <t>Court Square Capital Partners IV</t>
  </si>
  <si>
    <t>CVC Capital Partners IX (A) L.P</t>
  </si>
  <si>
    <t>Francisco Partners VII</t>
  </si>
  <si>
    <t>GrafTech Co-Investment</t>
  </si>
  <si>
    <t>Greenfield Partners FloLIVE Co-Investment</t>
  </si>
  <si>
    <t>Insight Partners XI, L.P</t>
  </si>
  <si>
    <t>Insight Partners XII, LP</t>
  </si>
  <si>
    <t>ISRAEL SECONDARY FUND III L.P</t>
  </si>
  <si>
    <t>Migdal-HarbourVest 2016 Fund L.P</t>
  </si>
  <si>
    <t>Migdal-HarbourVest 2016 Fund L.P. (Tranche B)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</si>
  <si>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</si>
  <si>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</si>
  <si>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</si>
  <si>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</si>
  <si>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VII</t>
  </si>
  <si>
    <t>Permira VIII - 2 SCSp</t>
  </si>
  <si>
    <t>Qumra MS LP Minute Media</t>
  </si>
  <si>
    <t>QUMRA OPPORTUNITY FUND I</t>
  </si>
  <si>
    <t>Rhone Partners V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</si>
  <si>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</si>
  <si>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</si>
  <si>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</si>
  <si>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</si>
  <si>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</si>
  <si>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</si>
  <si>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</si>
  <si>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</si>
  <si>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</si>
  <si>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</si>
  <si>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</si>
  <si>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</si>
  <si>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</si>
  <si>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</si>
  <si>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Warburg Pincus China-Southeast Asia II, L.P</t>
  </si>
  <si>
    <t>Diversified Financials</t>
  </si>
  <si>
    <t>Technology Hardware &amp; Equipment</t>
  </si>
  <si>
    <t>Capital Goods</t>
  </si>
  <si>
    <t>Software &amp; Services</t>
  </si>
  <si>
    <t>Commercial &amp; Professional Services</t>
  </si>
  <si>
    <t>Retailing</t>
  </si>
  <si>
    <t>Health Care Equipment &amp; Services</t>
  </si>
  <si>
    <t>Automobiles &amp; Components</t>
  </si>
  <si>
    <t>Pharmaceuticals &amp; Biotechnology</t>
  </si>
  <si>
    <t>Transportation</t>
  </si>
  <si>
    <t>Real Estate</t>
  </si>
  <si>
    <t>Consumer Durables &amp; Apparel</t>
  </si>
  <si>
    <t>חייבים REWIRE 8839</t>
  </si>
  <si>
    <t>חייבים בגין עסקה עתידית SPAC-Byte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</si>
</sst>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49" fontId="26" fillId="0" borderId="23" xfId="0" applyNumberFormat="1" applyFont="1" applyBorder="1" applyAlignment="1">
      <alignment horizontal="right"/>
    </xf>
    <xf numFmtId="166" fontId="26" fillId="0" borderId="23" xfId="0" applyNumberFormat="1" applyFont="1" applyBorder="1" applyAlignment="1">
      <alignment horizontal="right"/>
    </xf>
    <xf numFmtId="4" fontId="26" fillId="0" borderId="23" xfId="0" applyNumberFormat="1" applyFont="1" applyBorder="1" applyAlignment="1">
      <alignment horizontal="right"/>
    </xf>
    <xf numFmtId="10" fontId="26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25" fillId="0" borderId="0" xfId="0" applyFont="1" applyAlignment="1">
      <alignment horizontal="right" indent="3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10" fontId="30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25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0" fontId="28" fillId="0" borderId="0" xfId="0" applyFont="1" applyAlignment="1">
      <alignment horizontal="right" readingOrder="2"/>
    </xf>
    <xf numFmtId="2" fontId="26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4" fontId="26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10" fontId="25" fillId="0" borderId="0" xfId="14" applyNumberFormat="1" applyFont="1" applyFill="1" applyAlignment="1">
      <alignment horizontal="right"/>
    </xf>
    <xf numFmtId="166" fontId="30" fillId="0" borderId="0" xfId="0" applyNumberFormat="1" applyFont="1" applyAlignment="1">
      <alignment horizontal="right"/>
    </xf>
    <xf numFmtId="0" fontId="30" fillId="0" borderId="0" xfId="15" applyFont="1" applyAlignment="1">
      <alignment horizontal="right" indent="1"/>
    </xf>
    <xf numFmtId="0" fontId="0" fillId="0" borderId="0" xfId="0" applyAlignment="1">
      <alignment horizontal="right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Normal_גיליון2" xfId="15" xr:uid="{55909E19-7969-4365-8588-CAE919261A4C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133</v>
      </c>
      <c r="C1" s="46" t="s" vm="1">
        <v>216</v>
      </c>
    </row>
    <row r="2" spans="1:4">
      <c r="B2" s="46" t="s">
        <v>132</v>
      </c>
      <c r="C2" s="46" t="s">
        <v>217</v>
      </c>
    </row>
    <row r="3" spans="1:4">
      <c r="B3" s="46" t="s">
        <v>134</v>
      </c>
      <c r="C3" s="46" t="s">
        <v>218</v>
      </c>
    </row>
    <row r="4" spans="1:4">
      <c r="B4" s="46" t="s">
        <v>135</v>
      </c>
      <c r="C4" s="46">
        <v>76</v>
      </c>
    </row>
    <row r="6" spans="1:4" ht="26.25" customHeight="1">
      <c r="B6" s="119" t="s">
        <v>146</v>
      </c>
      <c r="C6" s="120"/>
      <c r="D6" s="121"/>
    </row>
    <row r="7" spans="1:4" s="9" customFormat="1">
      <c r="B7" s="21"/>
      <c r="C7" s="22" t="s">
        <v>100</v>
      </c>
      <c r="D7" s="23" t="s">
        <v>98</v>
      </c>
    </row>
    <row r="8" spans="1:4" s="9" customFormat="1">
      <c r="B8" s="21"/>
      <c r="C8" s="24" t="s">
        <v>197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145</v>
      </c>
      <c r="C10" s="68">
        <f>C11+C12+C23+C37</f>
        <v>3399893.7287494885</v>
      </c>
      <c r="D10" s="69">
        <v>1</v>
      </c>
    </row>
    <row r="11" spans="1:4">
      <c r="A11" s="42" t="s">
        <v>114</v>
      </c>
      <c r="B11" s="27" t="s">
        <v>147</v>
      </c>
      <c r="C11" s="68" vm="2">
        <v>882118.60037359409</v>
      </c>
      <c r="D11" s="69">
        <v>0.25945475675148388</v>
      </c>
    </row>
    <row r="12" spans="1:4">
      <c r="B12" s="27" t="s">
        <v>148</v>
      </c>
      <c r="C12" s="68">
        <v>2487092.3989064423</v>
      </c>
      <c r="D12" s="69">
        <v>0.73152062897601722</v>
      </c>
    </row>
    <row r="13" spans="1:4">
      <c r="A13" s="44" t="s">
        <v>114</v>
      </c>
      <c r="B13" s="28" t="s">
        <v>60</v>
      </c>
      <c r="C13" s="68" vm="3">
        <v>169597.258025241</v>
      </c>
      <c r="D13" s="69">
        <v>4.9883105636840126E-2</v>
      </c>
    </row>
    <row r="14" spans="1:4">
      <c r="A14" s="44" t="s">
        <v>114</v>
      </c>
      <c r="B14" s="28" t="s">
        <v>61</v>
      </c>
      <c r="C14" s="68" t="s" vm="4">
        <v>1721</v>
      </c>
      <c r="D14" s="69"/>
    </row>
    <row r="15" spans="1:4">
      <c r="A15" s="44" t="s">
        <v>114</v>
      </c>
      <c r="B15" s="28" t="s">
        <v>62</v>
      </c>
      <c r="C15" s="68" t="s" vm="5">
        <v>1721</v>
      </c>
      <c r="D15" s="69"/>
    </row>
    <row r="16" spans="1:4">
      <c r="A16" s="44" t="s">
        <v>114</v>
      </c>
      <c r="B16" s="28" t="s">
        <v>63</v>
      </c>
      <c r="C16" s="68" vm="6">
        <v>1152972.73538535</v>
      </c>
      <c r="D16" s="69">
        <v>0.33912022768118216</v>
      </c>
    </row>
    <row r="17" spans="1:4">
      <c r="A17" s="44" t="s">
        <v>114</v>
      </c>
      <c r="B17" s="28" t="s">
        <v>210</v>
      </c>
      <c r="C17" s="68" vm="7">
        <v>1097060.0821464323</v>
      </c>
      <c r="D17" s="69">
        <v>0.32267481564782347</v>
      </c>
    </row>
    <row r="18" spans="1:4">
      <c r="A18" s="44" t="s">
        <v>114</v>
      </c>
      <c r="B18" s="28" t="s">
        <v>64</v>
      </c>
      <c r="C18" s="68" vm="8">
        <v>42269.624652776998</v>
      </c>
      <c r="D18" s="69">
        <v>1.2432631142363424E-2</v>
      </c>
    </row>
    <row r="19" spans="1:4">
      <c r="A19" s="44" t="s">
        <v>114</v>
      </c>
      <c r="B19" s="28" t="s">
        <v>65</v>
      </c>
      <c r="C19" s="68" vm="9">
        <v>121.77631840199999</v>
      </c>
      <c r="D19" s="69">
        <v>3.5817683762365832E-5</v>
      </c>
    </row>
    <row r="20" spans="1:4">
      <c r="A20" s="44" t="s">
        <v>114</v>
      </c>
      <c r="B20" s="28" t="s">
        <v>66</v>
      </c>
      <c r="C20" s="68" vm="10">
        <v>3203.0628113960001</v>
      </c>
      <c r="D20" s="69">
        <v>9.4210674419347676E-4</v>
      </c>
    </row>
    <row r="21" spans="1:4">
      <c r="A21" s="44" t="s">
        <v>114</v>
      </c>
      <c r="B21" s="28" t="s">
        <v>67</v>
      </c>
      <c r="C21" s="68" vm="11">
        <v>21867.859566843999</v>
      </c>
      <c r="D21" s="69">
        <v>6.4319244398521819E-3</v>
      </c>
    </row>
    <row r="22" spans="1:4">
      <c r="A22" s="44" t="s">
        <v>114</v>
      </c>
      <c r="B22" s="28" t="s">
        <v>68</v>
      </c>
      <c r="C22" s="68" t="s" vm="12">
        <v>1721</v>
      </c>
      <c r="D22" s="69"/>
    </row>
    <row r="23" spans="1:4">
      <c r="B23" s="27" t="s">
        <v>149</v>
      </c>
      <c r="C23" s="68">
        <v>30421.408551309018</v>
      </c>
      <c r="D23" s="69">
        <v>8.9477527765252484E-3</v>
      </c>
    </row>
    <row r="24" spans="1:4">
      <c r="A24" s="44" t="s">
        <v>114</v>
      </c>
      <c r="B24" s="28" t="s">
        <v>69</v>
      </c>
      <c r="C24" s="68" t="s" vm="13">
        <v>1721</v>
      </c>
      <c r="D24" s="69"/>
    </row>
    <row r="25" spans="1:4">
      <c r="A25" s="44" t="s">
        <v>114</v>
      </c>
      <c r="B25" s="28" t="s">
        <v>70</v>
      </c>
      <c r="C25" s="68" t="s" vm="14">
        <v>1721</v>
      </c>
      <c r="D25" s="69"/>
    </row>
    <row r="26" spans="1:4">
      <c r="A26" s="44" t="s">
        <v>114</v>
      </c>
      <c r="B26" s="28" t="s">
        <v>62</v>
      </c>
      <c r="C26" s="68" t="s" vm="15">
        <v>1721</v>
      </c>
      <c r="D26" s="69"/>
    </row>
    <row r="27" spans="1:4">
      <c r="A27" s="44" t="s">
        <v>114</v>
      </c>
      <c r="B27" s="28" t="s">
        <v>71</v>
      </c>
      <c r="C27" s="68">
        <v>2.071615735</v>
      </c>
      <c r="D27" s="69">
        <v>6.0931779057751869E-7</v>
      </c>
    </row>
    <row r="28" spans="1:4">
      <c r="A28" s="44" t="s">
        <v>114</v>
      </c>
      <c r="B28" s="28" t="s">
        <v>72</v>
      </c>
      <c r="C28" s="68" vm="16">
        <v>3485.8704254519994</v>
      </c>
      <c r="D28" s="69">
        <v>1.0252880541457789E-3</v>
      </c>
    </row>
    <row r="29" spans="1:4">
      <c r="A29" s="44" t="s">
        <v>114</v>
      </c>
      <c r="B29" s="28" t="s">
        <v>73</v>
      </c>
      <c r="C29" s="68" t="s" vm="17">
        <v>1721</v>
      </c>
      <c r="D29" s="69"/>
    </row>
    <row r="30" spans="1:4">
      <c r="A30" s="44" t="s">
        <v>114</v>
      </c>
      <c r="B30" s="28" t="s">
        <v>172</v>
      </c>
      <c r="C30" s="68" vm="18">
        <v>35.575325504000006</v>
      </c>
      <c r="D30" s="69">
        <v>1.0463658085302839E-5</v>
      </c>
    </row>
    <row r="31" spans="1:4">
      <c r="A31" s="44" t="s">
        <v>114</v>
      </c>
      <c r="B31" s="28" t="s">
        <v>94</v>
      </c>
      <c r="C31" s="68" vm="19">
        <v>26897.89118461802</v>
      </c>
      <c r="D31" s="69">
        <v>7.9113917465035901E-3</v>
      </c>
    </row>
    <row r="32" spans="1:4">
      <c r="A32" s="44" t="s">
        <v>114</v>
      </c>
      <c r="B32" s="28" t="s">
        <v>74</v>
      </c>
      <c r="C32" s="68" t="s" vm="20">
        <v>1721</v>
      </c>
      <c r="D32" s="69"/>
    </row>
    <row r="33" spans="1:4">
      <c r="A33" s="44" t="s">
        <v>114</v>
      </c>
      <c r="B33" s="27" t="s">
        <v>150</v>
      </c>
      <c r="C33" s="68" t="s" vm="21">
        <v>1721</v>
      </c>
      <c r="D33" s="69"/>
    </row>
    <row r="34" spans="1:4">
      <c r="A34" s="44" t="s">
        <v>114</v>
      </c>
      <c r="B34" s="27" t="s">
        <v>151</v>
      </c>
      <c r="C34" s="68" t="s" vm="22">
        <v>1721</v>
      </c>
      <c r="D34" s="69"/>
    </row>
    <row r="35" spans="1:4">
      <c r="A35" s="44" t="s">
        <v>114</v>
      </c>
      <c r="B35" s="27" t="s">
        <v>152</v>
      </c>
      <c r="C35" s="68" t="s" vm="23">
        <v>1721</v>
      </c>
      <c r="D35" s="69"/>
    </row>
    <row r="36" spans="1:4">
      <c r="A36" s="44" t="s">
        <v>114</v>
      </c>
      <c r="B36" s="45" t="s">
        <v>153</v>
      </c>
      <c r="C36" s="68" t="s" vm="24">
        <v>1721</v>
      </c>
      <c r="D36" s="69"/>
    </row>
    <row r="37" spans="1:4">
      <c r="A37" s="44" t="s">
        <v>114</v>
      </c>
      <c r="B37" s="27" t="s">
        <v>154</v>
      </c>
      <c r="C37" s="68">
        <v>261.32091814304601</v>
      </c>
      <c r="D37" s="69">
        <v>7.6861495973629213E-5</v>
      </c>
    </row>
    <row r="38" spans="1:4">
      <c r="A38" s="44"/>
      <c r="B38" s="55" t="s">
        <v>156</v>
      </c>
      <c r="C38" s="68">
        <v>0</v>
      </c>
      <c r="D38" s="69">
        <v>0</v>
      </c>
    </row>
    <row r="39" spans="1:4">
      <c r="A39" s="44" t="s">
        <v>114</v>
      </c>
      <c r="B39" s="56" t="s">
        <v>157</v>
      </c>
      <c r="C39" s="68" t="s" vm="25">
        <v>1721</v>
      </c>
      <c r="D39" s="69"/>
    </row>
    <row r="40" spans="1:4">
      <c r="A40" s="44" t="s">
        <v>114</v>
      </c>
      <c r="B40" s="56" t="s">
        <v>195</v>
      </c>
      <c r="C40" s="68" t="s" vm="26">
        <v>1721</v>
      </c>
      <c r="D40" s="69"/>
    </row>
    <row r="41" spans="1:4">
      <c r="A41" s="44" t="s">
        <v>114</v>
      </c>
      <c r="B41" s="56" t="s">
        <v>158</v>
      </c>
      <c r="C41" s="68" t="s" vm="27">
        <v>1721</v>
      </c>
      <c r="D41" s="69"/>
    </row>
    <row r="42" spans="1:4">
      <c r="B42" s="56" t="s">
        <v>75</v>
      </c>
      <c r="C42" s="68">
        <v>3399893.7287494885</v>
      </c>
      <c r="D42" s="69">
        <v>1</v>
      </c>
    </row>
    <row r="43" spans="1:4">
      <c r="A43" s="44" t="s">
        <v>114</v>
      </c>
      <c r="B43" s="56" t="s">
        <v>155</v>
      </c>
      <c r="C43" s="68">
        <v>139.109141886804</v>
      </c>
      <c r="D43" s="69"/>
    </row>
    <row r="44" spans="1:4">
      <c r="B44" s="5" t="s">
        <v>99</v>
      </c>
    </row>
    <row r="45" spans="1:4">
      <c r="C45" s="62" t="s">
        <v>140</v>
      </c>
      <c r="D45" s="34" t="s">
        <v>93</v>
      </c>
    </row>
    <row r="46" spans="1:4">
      <c r="C46" s="63" t="s">
        <v>0</v>
      </c>
      <c r="D46" s="23" t="s">
        <v>1</v>
      </c>
    </row>
    <row r="47" spans="1:4">
      <c r="C47" s="70" t="s">
        <v>123</v>
      </c>
      <c r="D47" s="71" vm="28">
        <v>2.4752999999999998</v>
      </c>
    </row>
    <row r="48" spans="1:4">
      <c r="C48" s="70" t="s">
        <v>130</v>
      </c>
      <c r="D48" s="71">
        <v>0.74744976816074182</v>
      </c>
    </row>
    <row r="49" spans="2:4">
      <c r="C49" s="70" t="s">
        <v>127</v>
      </c>
      <c r="D49" s="71" vm="29">
        <v>2.7391000000000001</v>
      </c>
    </row>
    <row r="50" spans="2:4">
      <c r="B50" s="11"/>
      <c r="C50" s="70" t="s">
        <v>1722</v>
      </c>
      <c r="D50" s="71" vm="30">
        <v>4.3135000000000003</v>
      </c>
    </row>
    <row r="51" spans="2:4">
      <c r="C51" s="70" t="s">
        <v>121</v>
      </c>
      <c r="D51" s="71" vm="31">
        <v>4.0115999999999996</v>
      </c>
    </row>
    <row r="52" spans="2:4">
      <c r="C52" s="70" t="s">
        <v>122</v>
      </c>
      <c r="D52" s="71" vm="32">
        <v>4.6208999999999998</v>
      </c>
    </row>
    <row r="53" spans="2:4">
      <c r="C53" s="70" t="s">
        <v>124</v>
      </c>
      <c r="D53" s="71">
        <v>0.46448192400783739</v>
      </c>
    </row>
    <row r="54" spans="2:4">
      <c r="C54" s="70" t="s">
        <v>128</v>
      </c>
      <c r="D54" s="71">
        <v>2.5637E-2</v>
      </c>
    </row>
    <row r="55" spans="2:4">
      <c r="C55" s="70" t="s">
        <v>129</v>
      </c>
      <c r="D55" s="71">
        <v>0.2137704222363675</v>
      </c>
    </row>
    <row r="56" spans="2:4">
      <c r="C56" s="70" t="s">
        <v>126</v>
      </c>
      <c r="D56" s="71" vm="33">
        <v>0.53820000000000001</v>
      </c>
    </row>
    <row r="57" spans="2:4">
      <c r="C57" s="70" t="s">
        <v>1723</v>
      </c>
      <c r="D57" s="71">
        <v>2.2929893999999997</v>
      </c>
    </row>
    <row r="58" spans="2:4">
      <c r="C58" s="70" t="s">
        <v>125</v>
      </c>
      <c r="D58" s="71" vm="34">
        <v>0.36270000000000002</v>
      </c>
    </row>
    <row r="59" spans="2:4">
      <c r="C59" s="70" t="s">
        <v>119</v>
      </c>
      <c r="D59" s="71" vm="35">
        <v>3.6269999999999998</v>
      </c>
    </row>
    <row r="60" spans="2:4">
      <c r="C60" s="70" t="s">
        <v>131</v>
      </c>
      <c r="D60" s="71" vm="36">
        <v>0.19539999999999999</v>
      </c>
    </row>
    <row r="61" spans="2:4">
      <c r="C61" s="70" t="s">
        <v>1724</v>
      </c>
      <c r="D61" s="71" vm="37">
        <v>0.35589999999999999</v>
      </c>
    </row>
    <row r="62" spans="2:4">
      <c r="C62" s="70" t="s">
        <v>1725</v>
      </c>
      <c r="D62" s="71">
        <v>4.0537957812358541E-2</v>
      </c>
    </row>
    <row r="63" spans="2:4">
      <c r="C63" s="70" t="s">
        <v>1726</v>
      </c>
      <c r="D63" s="71">
        <v>0.51084507042253524</v>
      </c>
    </row>
    <row r="64" spans="2:4">
      <c r="C64" s="70" t="s">
        <v>120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425781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133</v>
      </c>
      <c r="C1" s="46" t="s" vm="1">
        <v>216</v>
      </c>
    </row>
    <row r="2" spans="2:28">
      <c r="B2" s="46" t="s">
        <v>132</v>
      </c>
      <c r="C2" s="46" t="s">
        <v>217</v>
      </c>
    </row>
    <row r="3" spans="2:28">
      <c r="B3" s="46" t="s">
        <v>134</v>
      </c>
      <c r="C3" s="46" t="s">
        <v>218</v>
      </c>
    </row>
    <row r="4" spans="2:28">
      <c r="B4" s="46" t="s">
        <v>135</v>
      </c>
      <c r="C4" s="46">
        <v>76</v>
      </c>
    </row>
    <row r="6" spans="2:28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8" ht="26.25" customHeight="1">
      <c r="B7" s="122" t="s">
        <v>83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B7" s="3"/>
    </row>
    <row r="8" spans="2:28" s="3" customFormat="1" ht="78.75">
      <c r="B8" s="21" t="s">
        <v>105</v>
      </c>
      <c r="C8" s="29" t="s">
        <v>39</v>
      </c>
      <c r="D8" s="29" t="s">
        <v>108</v>
      </c>
      <c r="E8" s="29" t="s">
        <v>58</v>
      </c>
      <c r="F8" s="29" t="s">
        <v>91</v>
      </c>
      <c r="G8" s="29" t="s">
        <v>194</v>
      </c>
      <c r="H8" s="29" t="s">
        <v>193</v>
      </c>
      <c r="I8" s="29" t="s">
        <v>55</v>
      </c>
      <c r="J8" s="29" t="s">
        <v>54</v>
      </c>
      <c r="K8" s="29" t="s">
        <v>136</v>
      </c>
      <c r="L8" s="30" t="s">
        <v>138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201</v>
      </c>
      <c r="H9" s="15"/>
      <c r="I9" s="15" t="s">
        <v>197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44</v>
      </c>
      <c r="C11" s="78"/>
      <c r="D11" s="79"/>
      <c r="E11" s="79"/>
      <c r="F11" s="79"/>
      <c r="G11" s="81"/>
      <c r="H11" s="96"/>
      <c r="I11" s="81">
        <v>3203.0628113960001</v>
      </c>
      <c r="J11" s="82"/>
      <c r="K11" s="82">
        <v>1</v>
      </c>
      <c r="L11" s="82">
        <v>9.4215824803285545E-4</v>
      </c>
      <c r="W11" s="1"/>
      <c r="X11" s="3"/>
      <c r="Y11" s="1"/>
      <c r="AA11" s="1"/>
    </row>
    <row r="12" spans="2:28">
      <c r="B12" s="105" t="s">
        <v>188</v>
      </c>
      <c r="C12" s="67"/>
      <c r="D12" s="85"/>
      <c r="E12" s="85"/>
      <c r="F12" s="85"/>
      <c r="G12" s="87"/>
      <c r="H12" s="94"/>
      <c r="I12" s="87">
        <v>1525.4803967229998</v>
      </c>
      <c r="J12" s="88"/>
      <c r="K12" s="88">
        <v>0.47625678500452051</v>
      </c>
      <c r="L12" s="88">
        <v>4.487092581736193E-4</v>
      </c>
      <c r="X12" s="3"/>
    </row>
    <row r="13" spans="2:28" ht="20.25">
      <c r="B13" s="83" t="s">
        <v>182</v>
      </c>
      <c r="C13" s="78"/>
      <c r="D13" s="79"/>
      <c r="E13" s="79"/>
      <c r="F13" s="79"/>
      <c r="G13" s="81"/>
      <c r="H13" s="96"/>
      <c r="I13" s="81">
        <v>1525.4803967229998</v>
      </c>
      <c r="J13" s="82"/>
      <c r="K13" s="82">
        <v>0.47625678500452051</v>
      </c>
      <c r="L13" s="82">
        <v>4.487092581736193E-4</v>
      </c>
      <c r="X13" s="4"/>
    </row>
    <row r="14" spans="2:28">
      <c r="B14" s="84" t="s">
        <v>1069</v>
      </c>
      <c r="C14" s="67" t="s">
        <v>1070</v>
      </c>
      <c r="D14" s="85" t="s">
        <v>109</v>
      </c>
      <c r="E14" s="85" t="s">
        <v>1077</v>
      </c>
      <c r="F14" s="85" t="s">
        <v>120</v>
      </c>
      <c r="G14" s="87">
        <v>55.69072700000001</v>
      </c>
      <c r="H14" s="94">
        <v>2988900</v>
      </c>
      <c r="I14" s="87">
        <v>1664.5401422919997</v>
      </c>
      <c r="J14" s="88"/>
      <c r="K14" s="88">
        <v>0.51967140212481144</v>
      </c>
      <c r="L14" s="88">
        <v>4.8961269777868981E-4</v>
      </c>
    </row>
    <row r="15" spans="2:28">
      <c r="B15" s="84" t="s">
        <v>1071</v>
      </c>
      <c r="C15" s="67" t="s">
        <v>1072</v>
      </c>
      <c r="D15" s="85" t="s">
        <v>109</v>
      </c>
      <c r="E15" s="85" t="s">
        <v>1077</v>
      </c>
      <c r="F15" s="85" t="s">
        <v>120</v>
      </c>
      <c r="G15" s="87">
        <v>-55.69072700000001</v>
      </c>
      <c r="H15" s="94">
        <v>249700</v>
      </c>
      <c r="I15" s="87">
        <v>-139.059745569</v>
      </c>
      <c r="J15" s="88"/>
      <c r="K15" s="88">
        <v>-4.3414617120290933E-2</v>
      </c>
      <c r="L15" s="88">
        <v>-4.0903439605070517E-5</v>
      </c>
    </row>
    <row r="16" spans="2:28">
      <c r="B16" s="89"/>
      <c r="C16" s="67"/>
      <c r="D16" s="67"/>
      <c r="E16" s="67"/>
      <c r="F16" s="67"/>
      <c r="G16" s="87"/>
      <c r="H16" s="94"/>
      <c r="I16" s="67"/>
      <c r="J16" s="67"/>
      <c r="K16" s="88"/>
      <c r="L16" s="67"/>
    </row>
    <row r="17" spans="2:23">
      <c r="B17" s="105" t="s">
        <v>187</v>
      </c>
      <c r="C17" s="67"/>
      <c r="D17" s="85"/>
      <c r="E17" s="85"/>
      <c r="F17" s="85"/>
      <c r="G17" s="87"/>
      <c r="H17" s="94"/>
      <c r="I17" s="87">
        <v>1677.5824146729999</v>
      </c>
      <c r="J17" s="88"/>
      <c r="K17" s="88">
        <v>0.52374321499547938</v>
      </c>
      <c r="L17" s="88">
        <v>4.9344898985923598E-4</v>
      </c>
    </row>
    <row r="18" spans="2:23" ht="20.25">
      <c r="B18" s="83" t="s">
        <v>182</v>
      </c>
      <c r="C18" s="78"/>
      <c r="D18" s="79"/>
      <c r="E18" s="79"/>
      <c r="F18" s="79"/>
      <c r="G18" s="81"/>
      <c r="H18" s="96"/>
      <c r="I18" s="81">
        <v>1677.5824146729999</v>
      </c>
      <c r="J18" s="82"/>
      <c r="K18" s="82">
        <v>0.52374321499547938</v>
      </c>
      <c r="L18" s="82">
        <v>4.9344898985923598E-4</v>
      </c>
      <c r="W18" s="4"/>
    </row>
    <row r="19" spans="2:23">
      <c r="B19" s="84" t="s">
        <v>1073</v>
      </c>
      <c r="C19" s="67" t="s">
        <v>1073</v>
      </c>
      <c r="D19" s="85" t="s">
        <v>771</v>
      </c>
      <c r="E19" s="85" t="s">
        <v>1077</v>
      </c>
      <c r="F19" s="85" t="s">
        <v>119</v>
      </c>
      <c r="G19" s="87">
        <v>1822.84131</v>
      </c>
      <c r="H19" s="94">
        <v>160</v>
      </c>
      <c r="I19" s="87">
        <v>1057.831269019</v>
      </c>
      <c r="J19" s="88"/>
      <c r="K19" s="88">
        <v>0.33025617395181905</v>
      </c>
      <c r="L19" s="88">
        <v>3.111535782524798E-4</v>
      </c>
    </row>
    <row r="20" spans="2:23">
      <c r="B20" s="84" t="s">
        <v>1074</v>
      </c>
      <c r="C20" s="67" t="s">
        <v>1074</v>
      </c>
      <c r="D20" s="85" t="s">
        <v>771</v>
      </c>
      <c r="E20" s="85" t="s">
        <v>1077</v>
      </c>
      <c r="F20" s="85" t="s">
        <v>119</v>
      </c>
      <c r="G20" s="87">
        <v>1220.5111380000001</v>
      </c>
      <c r="H20" s="94">
        <v>140</v>
      </c>
      <c r="I20" s="87">
        <v>619.75114565399997</v>
      </c>
      <c r="J20" s="88"/>
      <c r="K20" s="88">
        <v>0.19348704104366035</v>
      </c>
      <c r="L20" s="88">
        <v>1.8229541160675621E-4</v>
      </c>
    </row>
    <row r="21" spans="2:23">
      <c r="B21" s="89"/>
      <c r="C21" s="67"/>
      <c r="D21" s="67"/>
      <c r="E21" s="67"/>
      <c r="F21" s="67"/>
      <c r="G21" s="87"/>
      <c r="H21" s="94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3" t="s">
        <v>209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3" t="s">
        <v>101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3" t="s">
        <v>192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3" t="s">
        <v>200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5.140625" style="2" bestFit="1" customWidth="1"/>
    <col min="3" max="3" width="27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133</v>
      </c>
      <c r="C1" s="46" t="s" vm="1">
        <v>216</v>
      </c>
    </row>
    <row r="2" spans="1:11">
      <c r="B2" s="46" t="s">
        <v>132</v>
      </c>
      <c r="C2" s="46" t="s">
        <v>217</v>
      </c>
    </row>
    <row r="3" spans="1:11">
      <c r="B3" s="46" t="s">
        <v>134</v>
      </c>
      <c r="C3" s="46" t="s">
        <v>218</v>
      </c>
    </row>
    <row r="4" spans="1:11">
      <c r="B4" s="46" t="s">
        <v>135</v>
      </c>
      <c r="C4" s="46">
        <v>76</v>
      </c>
    </row>
    <row r="6" spans="1:11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1" t="s">
        <v>105</v>
      </c>
      <c r="C8" s="29" t="s">
        <v>39</v>
      </c>
      <c r="D8" s="29" t="s">
        <v>108</v>
      </c>
      <c r="E8" s="29" t="s">
        <v>58</v>
      </c>
      <c r="F8" s="29" t="s">
        <v>91</v>
      </c>
      <c r="G8" s="29" t="s">
        <v>194</v>
      </c>
      <c r="H8" s="29" t="s">
        <v>193</v>
      </c>
      <c r="I8" s="29" t="s">
        <v>55</v>
      </c>
      <c r="J8" s="29" t="s">
        <v>136</v>
      </c>
      <c r="K8" s="30" t="s">
        <v>138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201</v>
      </c>
      <c r="H9" s="15"/>
      <c r="I9" s="15" t="s">
        <v>197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43</v>
      </c>
      <c r="C11" s="67"/>
      <c r="D11" s="85"/>
      <c r="E11" s="85"/>
      <c r="F11" s="85"/>
      <c r="G11" s="87"/>
      <c r="H11" s="94"/>
      <c r="I11" s="87">
        <v>21867.859566843999</v>
      </c>
      <c r="J11" s="88">
        <v>1</v>
      </c>
      <c r="K11" s="88">
        <v>6.4322760654034134E-3</v>
      </c>
    </row>
    <row r="12" spans="1:11">
      <c r="B12" s="105" t="s">
        <v>189</v>
      </c>
      <c r="C12" s="67"/>
      <c r="D12" s="85"/>
      <c r="E12" s="85"/>
      <c r="F12" s="85"/>
      <c r="G12" s="87"/>
      <c r="H12" s="94"/>
      <c r="I12" s="87">
        <v>21867.859566843999</v>
      </c>
      <c r="J12" s="88">
        <v>1</v>
      </c>
      <c r="K12" s="88">
        <v>6.4322760654034134E-3</v>
      </c>
    </row>
    <row r="13" spans="1:11">
      <c r="B13" s="89" t="s">
        <v>1075</v>
      </c>
      <c r="C13" s="67" t="s">
        <v>1076</v>
      </c>
      <c r="D13" s="85" t="s">
        <v>25</v>
      </c>
      <c r="E13" s="85" t="s">
        <v>1077</v>
      </c>
      <c r="F13" s="85" t="s">
        <v>121</v>
      </c>
      <c r="G13" s="87">
        <v>236.36704</v>
      </c>
      <c r="H13" s="94">
        <v>454300</v>
      </c>
      <c r="I13" s="87">
        <v>658.64606902399998</v>
      </c>
      <c r="J13" s="88">
        <v>3.0119366141468994E-2</v>
      </c>
      <c r="K13" s="88">
        <v>1.9373607793689296E-4</v>
      </c>
    </row>
    <row r="14" spans="1:11">
      <c r="B14" s="89" t="s">
        <v>1078</v>
      </c>
      <c r="C14" s="67" t="s">
        <v>1079</v>
      </c>
      <c r="D14" s="85" t="s">
        <v>25</v>
      </c>
      <c r="E14" s="85" t="s">
        <v>1077</v>
      </c>
      <c r="F14" s="85" t="s">
        <v>119</v>
      </c>
      <c r="G14" s="87">
        <v>144.21052399999999</v>
      </c>
      <c r="H14" s="94">
        <v>103370</v>
      </c>
      <c r="I14" s="87">
        <v>1206.9613378260001</v>
      </c>
      <c r="J14" s="88">
        <v>5.5193391659419298E-2</v>
      </c>
      <c r="K14" s="88">
        <v>3.5501913213931911E-4</v>
      </c>
    </row>
    <row r="15" spans="1:11">
      <c r="B15" s="89" t="s">
        <v>1080</v>
      </c>
      <c r="C15" s="67" t="s">
        <v>1081</v>
      </c>
      <c r="D15" s="85" t="s">
        <v>25</v>
      </c>
      <c r="E15" s="85" t="s">
        <v>1077</v>
      </c>
      <c r="F15" s="85" t="s">
        <v>119</v>
      </c>
      <c r="G15" s="87">
        <v>70.757943999999995</v>
      </c>
      <c r="H15" s="94">
        <v>1702350</v>
      </c>
      <c r="I15" s="87">
        <v>3020.4941514359998</v>
      </c>
      <c r="J15" s="88">
        <v>0.13812481931316525</v>
      </c>
      <c r="K15" s="88">
        <v>8.8845696930624403E-4</v>
      </c>
    </row>
    <row r="16" spans="1:11">
      <c r="B16" s="89" t="s">
        <v>1082</v>
      </c>
      <c r="C16" s="67" t="s">
        <v>1083</v>
      </c>
      <c r="D16" s="85" t="s">
        <v>25</v>
      </c>
      <c r="E16" s="85" t="s">
        <v>1077</v>
      </c>
      <c r="F16" s="85" t="s">
        <v>128</v>
      </c>
      <c r="G16" s="87">
        <v>21.081555999999999</v>
      </c>
      <c r="H16" s="94">
        <v>3345000</v>
      </c>
      <c r="I16" s="87">
        <v>346.573993976</v>
      </c>
      <c r="J16" s="88">
        <v>1.5848555864217947E-2</v>
      </c>
      <c r="K16" s="88">
        <v>1.01942286556618E-4</v>
      </c>
    </row>
    <row r="17" spans="2:11">
      <c r="B17" s="89" t="s">
        <v>1084</v>
      </c>
      <c r="C17" s="67" t="s">
        <v>1085</v>
      </c>
      <c r="D17" s="85" t="s">
        <v>25</v>
      </c>
      <c r="E17" s="85" t="s">
        <v>1077</v>
      </c>
      <c r="F17" s="85" t="s">
        <v>119</v>
      </c>
      <c r="G17" s="87">
        <v>704.02886599999999</v>
      </c>
      <c r="H17" s="94">
        <v>482000</v>
      </c>
      <c r="I17" s="87">
        <v>16635.184014582002</v>
      </c>
      <c r="J17" s="88">
        <v>0.76071386702172861</v>
      </c>
      <c r="K17" s="88">
        <v>4.8931215994643396E-3</v>
      </c>
    </row>
    <row r="18" spans="2:11">
      <c r="B18" s="105"/>
      <c r="C18" s="67"/>
      <c r="D18" s="67"/>
      <c r="E18" s="67"/>
      <c r="F18" s="67"/>
      <c r="G18" s="87"/>
      <c r="H18" s="94"/>
      <c r="I18" s="67"/>
      <c r="J18" s="88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103" t="s">
        <v>209</v>
      </c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03" t="s">
        <v>101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192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200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133</v>
      </c>
      <c r="C1" s="46" t="s" vm="1">
        <v>216</v>
      </c>
    </row>
    <row r="2" spans="2:48">
      <c r="B2" s="46" t="s">
        <v>132</v>
      </c>
      <c r="C2" s="46" t="s">
        <v>217</v>
      </c>
    </row>
    <row r="3" spans="2:48">
      <c r="B3" s="46" t="s">
        <v>134</v>
      </c>
      <c r="C3" s="46" t="s">
        <v>218</v>
      </c>
      <c r="E3" s="2"/>
    </row>
    <row r="4" spans="2:48">
      <c r="B4" s="46" t="s">
        <v>135</v>
      </c>
      <c r="C4" s="46">
        <v>76</v>
      </c>
    </row>
    <row r="6" spans="2:48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48" ht="26.25" customHeight="1">
      <c r="B7" s="122" t="s">
        <v>85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48" s="3" customFormat="1" ht="63">
      <c r="B8" s="21" t="s">
        <v>105</v>
      </c>
      <c r="C8" s="29" t="s">
        <v>39</v>
      </c>
      <c r="D8" s="12" t="s">
        <v>46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55</v>
      </c>
      <c r="O8" s="29" t="s">
        <v>54</v>
      </c>
      <c r="P8" s="29" t="s">
        <v>136</v>
      </c>
      <c r="Q8" s="30" t="s">
        <v>138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201</v>
      </c>
      <c r="M9" s="31"/>
      <c r="N9" s="31" t="s">
        <v>197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48" s="4" customFormat="1" ht="18" customHeight="1">
      <c r="B11" s="100" t="s">
        <v>45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1">
        <v>0</v>
      </c>
      <c r="O11" s="67"/>
      <c r="P11" s="102">
        <v>0</v>
      </c>
      <c r="Q11" s="102">
        <v>0</v>
      </c>
      <c r="AV11" s="1"/>
    </row>
    <row r="12" spans="2:48" ht="21.75" customHeight="1">
      <c r="B12" s="103" t="s">
        <v>209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192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200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133</v>
      </c>
      <c r="C1" s="46" t="s" vm="1">
        <v>216</v>
      </c>
    </row>
    <row r="2" spans="2:34">
      <c r="B2" s="46" t="s">
        <v>132</v>
      </c>
      <c r="C2" s="46" t="s">
        <v>217</v>
      </c>
    </row>
    <row r="3" spans="2:34">
      <c r="B3" s="46" t="s">
        <v>134</v>
      </c>
      <c r="C3" s="46" t="s">
        <v>218</v>
      </c>
    </row>
    <row r="4" spans="2:34">
      <c r="B4" s="46" t="s">
        <v>135</v>
      </c>
      <c r="C4" s="46">
        <v>76</v>
      </c>
    </row>
    <row r="6" spans="2:34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34" ht="26.25" customHeight="1">
      <c r="B7" s="122" t="s">
        <v>77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34" s="3" customFormat="1" ht="63">
      <c r="B8" s="21" t="s">
        <v>105</v>
      </c>
      <c r="C8" s="29" t="s">
        <v>39</v>
      </c>
      <c r="D8" s="29" t="s">
        <v>14</v>
      </c>
      <c r="E8" s="29" t="s">
        <v>59</v>
      </c>
      <c r="F8" s="29" t="s">
        <v>92</v>
      </c>
      <c r="G8" s="29" t="s">
        <v>17</v>
      </c>
      <c r="H8" s="29" t="s">
        <v>91</v>
      </c>
      <c r="I8" s="29" t="s">
        <v>16</v>
      </c>
      <c r="J8" s="29" t="s">
        <v>18</v>
      </c>
      <c r="K8" s="29" t="s">
        <v>194</v>
      </c>
      <c r="L8" s="29" t="s">
        <v>193</v>
      </c>
      <c r="M8" s="29" t="s">
        <v>100</v>
      </c>
      <c r="N8" s="29" t="s">
        <v>54</v>
      </c>
      <c r="O8" s="29" t="s">
        <v>136</v>
      </c>
      <c r="P8" s="30" t="s">
        <v>138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201</v>
      </c>
      <c r="L9" s="31"/>
      <c r="M9" s="31" t="s">
        <v>197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0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1">
        <v>0</v>
      </c>
      <c r="N11" s="67"/>
      <c r="O11" s="102">
        <v>0</v>
      </c>
      <c r="P11" s="102">
        <v>0</v>
      </c>
      <c r="AH11" s="1"/>
    </row>
    <row r="12" spans="2:34" ht="21.75" customHeight="1">
      <c r="B12" s="103" t="s">
        <v>101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192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200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133</v>
      </c>
      <c r="C1" s="46" t="s" vm="1">
        <v>216</v>
      </c>
    </row>
    <row r="2" spans="2:32">
      <c r="B2" s="46" t="s">
        <v>132</v>
      </c>
      <c r="C2" s="46" t="s">
        <v>217</v>
      </c>
    </row>
    <row r="3" spans="2:32">
      <c r="B3" s="46" t="s">
        <v>134</v>
      </c>
      <c r="C3" s="46" t="s">
        <v>218</v>
      </c>
    </row>
    <row r="4" spans="2:32">
      <c r="B4" s="46" t="s">
        <v>135</v>
      </c>
      <c r="C4" s="46">
        <v>76</v>
      </c>
    </row>
    <row r="6" spans="2:32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2" ht="26.25" customHeight="1">
      <c r="B7" s="122" t="s">
        <v>78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2" s="3" customFormat="1" ht="63">
      <c r="B8" s="21" t="s">
        <v>105</v>
      </c>
      <c r="C8" s="29" t="s">
        <v>39</v>
      </c>
      <c r="D8" s="29" t="s">
        <v>107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17</v>
      </c>
      <c r="K8" s="29" t="s">
        <v>91</v>
      </c>
      <c r="L8" s="29" t="s">
        <v>16</v>
      </c>
      <c r="M8" s="58" t="s">
        <v>18</v>
      </c>
      <c r="N8" s="29" t="s">
        <v>194</v>
      </c>
      <c r="O8" s="29" t="s">
        <v>193</v>
      </c>
      <c r="P8" s="29" t="s">
        <v>100</v>
      </c>
      <c r="Q8" s="29" t="s">
        <v>54</v>
      </c>
      <c r="R8" s="29" t="s">
        <v>136</v>
      </c>
      <c r="S8" s="30" t="s">
        <v>138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201</v>
      </c>
      <c r="O9" s="31"/>
      <c r="P9" s="31" t="s">
        <v>197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139</v>
      </c>
      <c r="AC10" s="1"/>
    </row>
    <row r="11" spans="2:32" s="4" customFormat="1" ht="18" customHeight="1">
      <c r="B11" s="100" t="s">
        <v>40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1">
        <v>0</v>
      </c>
      <c r="Q11" s="67"/>
      <c r="R11" s="102">
        <v>0</v>
      </c>
      <c r="S11" s="102">
        <v>0</v>
      </c>
      <c r="AC11" s="1"/>
      <c r="AF11" s="1"/>
    </row>
    <row r="12" spans="2:32" ht="20.25" customHeight="1">
      <c r="B12" s="103" t="s">
        <v>209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3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3" t="s">
        <v>192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3" t="s">
        <v>200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133</v>
      </c>
      <c r="C1" s="46" t="s" vm="1">
        <v>216</v>
      </c>
    </row>
    <row r="2" spans="2:49">
      <c r="B2" s="46" t="s">
        <v>132</v>
      </c>
      <c r="C2" s="46" t="s">
        <v>217</v>
      </c>
    </row>
    <row r="3" spans="2:49">
      <c r="B3" s="46" t="s">
        <v>134</v>
      </c>
      <c r="C3" s="46" t="s">
        <v>218</v>
      </c>
    </row>
    <row r="4" spans="2:49">
      <c r="B4" s="46" t="s">
        <v>135</v>
      </c>
      <c r="C4" s="46">
        <v>76</v>
      </c>
    </row>
    <row r="6" spans="2:49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49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49" s="3" customFormat="1" ht="63">
      <c r="B8" s="21" t="s">
        <v>105</v>
      </c>
      <c r="C8" s="29" t="s">
        <v>39</v>
      </c>
      <c r="D8" s="29" t="s">
        <v>107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17</v>
      </c>
      <c r="K8" s="29" t="s">
        <v>91</v>
      </c>
      <c r="L8" s="29" t="s">
        <v>16</v>
      </c>
      <c r="M8" s="58" t="s">
        <v>18</v>
      </c>
      <c r="N8" s="58" t="s">
        <v>194</v>
      </c>
      <c r="O8" s="29" t="s">
        <v>193</v>
      </c>
      <c r="P8" s="29" t="s">
        <v>100</v>
      </c>
      <c r="Q8" s="29" t="s">
        <v>54</v>
      </c>
      <c r="R8" s="29" t="s">
        <v>136</v>
      </c>
      <c r="S8" s="30" t="s">
        <v>138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201</v>
      </c>
      <c r="O9" s="31"/>
      <c r="P9" s="31" t="s">
        <v>197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139</v>
      </c>
      <c r="AT10" s="1"/>
    </row>
    <row r="11" spans="2:49" s="4" customFormat="1" ht="18" customHeight="1">
      <c r="B11" s="100" t="s">
        <v>47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1">
        <v>0</v>
      </c>
      <c r="Q11" s="67"/>
      <c r="R11" s="102">
        <v>0</v>
      </c>
      <c r="S11" s="102">
        <v>0</v>
      </c>
      <c r="AT11" s="1"/>
      <c r="AW11" s="1"/>
    </row>
    <row r="12" spans="2:49" ht="17.25" customHeight="1">
      <c r="B12" s="103" t="s">
        <v>209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03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03" t="s">
        <v>192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03" t="s">
        <v>200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27.42578125" style="2" bestFit="1" customWidth="1"/>
    <col min="4" max="4" width="6.5703125" style="2" bestFit="1" customWidth="1"/>
    <col min="5" max="5" width="11.28515625" style="2" bestFit="1" customWidth="1"/>
    <col min="6" max="6" width="23.85546875" style="1" bestFit="1" customWidth="1"/>
    <col min="7" max="7" width="12" style="1" bestFit="1" customWidth="1"/>
    <col min="8" max="8" width="10.140625" style="1" bestFit="1" customWidth="1"/>
    <col min="9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133</v>
      </c>
      <c r="C1" s="46" t="s" vm="1">
        <v>216</v>
      </c>
    </row>
    <row r="2" spans="2:65">
      <c r="B2" s="46" t="s">
        <v>132</v>
      </c>
      <c r="C2" s="46" t="s">
        <v>217</v>
      </c>
    </row>
    <row r="3" spans="2:65">
      <c r="B3" s="46" t="s">
        <v>134</v>
      </c>
      <c r="C3" s="46" t="s">
        <v>218</v>
      </c>
    </row>
    <row r="4" spans="2:65">
      <c r="B4" s="46" t="s">
        <v>135</v>
      </c>
      <c r="C4" s="46">
        <v>76</v>
      </c>
    </row>
    <row r="6" spans="2:65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65" ht="26.25" customHeight="1"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65" s="3" customFormat="1" ht="63">
      <c r="B8" s="21" t="s">
        <v>105</v>
      </c>
      <c r="C8" s="29" t="s">
        <v>39</v>
      </c>
      <c r="D8" s="29" t="s">
        <v>107</v>
      </c>
      <c r="E8" s="29" t="s">
        <v>106</v>
      </c>
      <c r="F8" s="29" t="s">
        <v>58</v>
      </c>
      <c r="G8" s="29" t="s">
        <v>91</v>
      </c>
      <c r="H8" s="29" t="s">
        <v>194</v>
      </c>
      <c r="I8" s="29" t="s">
        <v>193</v>
      </c>
      <c r="J8" s="29" t="s">
        <v>100</v>
      </c>
      <c r="K8" s="29" t="s">
        <v>54</v>
      </c>
      <c r="L8" s="29" t="s">
        <v>136</v>
      </c>
      <c r="M8" s="30" t="s">
        <v>138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201</v>
      </c>
      <c r="I9" s="31"/>
      <c r="J9" s="31" t="s">
        <v>197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27</v>
      </c>
      <c r="C11" s="106"/>
      <c r="D11" s="107"/>
      <c r="E11" s="106"/>
      <c r="F11" s="107"/>
      <c r="G11" s="107"/>
      <c r="H11" s="108"/>
      <c r="I11" s="108"/>
      <c r="J11" s="108">
        <v>2.071615735</v>
      </c>
      <c r="K11" s="90"/>
      <c r="L11" s="90">
        <v>1</v>
      </c>
      <c r="M11" s="90">
        <v>6.0935110124619808E-7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3" t="s">
        <v>188</v>
      </c>
      <c r="C12" s="78"/>
      <c r="D12" s="79"/>
      <c r="E12" s="78"/>
      <c r="F12" s="79"/>
      <c r="G12" s="79"/>
      <c r="H12" s="81"/>
      <c r="I12" s="81"/>
      <c r="J12" s="81">
        <v>2.071615735</v>
      </c>
      <c r="K12" s="82"/>
      <c r="L12" s="82">
        <v>1</v>
      </c>
      <c r="M12" s="82">
        <v>6.0935110124619808E-7</v>
      </c>
    </row>
    <row r="13" spans="2:65">
      <c r="B13" s="84" t="s">
        <v>1086</v>
      </c>
      <c r="C13" s="67">
        <v>9326</v>
      </c>
      <c r="D13" s="85" t="s">
        <v>25</v>
      </c>
      <c r="E13" s="67" t="s">
        <v>1087</v>
      </c>
      <c r="F13" s="85" t="s">
        <v>736</v>
      </c>
      <c r="G13" s="85" t="s">
        <v>119</v>
      </c>
      <c r="H13" s="87">
        <v>41.744368000000001</v>
      </c>
      <c r="I13" s="87">
        <v>100</v>
      </c>
      <c r="J13" s="87">
        <v>0.151406823</v>
      </c>
      <c r="K13" s="88">
        <v>2.0872184000000002E-8</v>
      </c>
      <c r="L13" s="88">
        <v>7.3086345330351535E-2</v>
      </c>
      <c r="M13" s="88">
        <v>4.4535245013109632E-8</v>
      </c>
    </row>
    <row r="14" spans="2:65">
      <c r="B14" s="84" t="s">
        <v>1088</v>
      </c>
      <c r="C14" s="67">
        <v>9398</v>
      </c>
      <c r="D14" s="85" t="s">
        <v>25</v>
      </c>
      <c r="E14" s="67" t="s">
        <v>1089</v>
      </c>
      <c r="F14" s="85" t="s">
        <v>736</v>
      </c>
      <c r="G14" s="85" t="s">
        <v>119</v>
      </c>
      <c r="H14" s="87">
        <v>41.744368000000001</v>
      </c>
      <c r="I14" s="87">
        <v>100</v>
      </c>
      <c r="J14" s="87">
        <v>0.151406823</v>
      </c>
      <c r="K14" s="88">
        <v>2.0872184000000002E-8</v>
      </c>
      <c r="L14" s="88">
        <v>7.3086345330351535E-2</v>
      </c>
      <c r="M14" s="88">
        <v>4.4535245013109632E-8</v>
      </c>
    </row>
    <row r="15" spans="2:65">
      <c r="B15" s="84" t="s">
        <v>1090</v>
      </c>
      <c r="C15" s="67">
        <v>9152</v>
      </c>
      <c r="D15" s="85" t="s">
        <v>25</v>
      </c>
      <c r="E15" s="67" t="s">
        <v>1091</v>
      </c>
      <c r="F15" s="85" t="s">
        <v>736</v>
      </c>
      <c r="G15" s="85" t="s">
        <v>119</v>
      </c>
      <c r="H15" s="87">
        <v>41.744368000000001</v>
      </c>
      <c r="I15" s="87">
        <v>100</v>
      </c>
      <c r="J15" s="87">
        <v>0.151406823</v>
      </c>
      <c r="K15" s="88">
        <v>2.0872184000000002E-8</v>
      </c>
      <c r="L15" s="88">
        <v>7.3086345330351535E-2</v>
      </c>
      <c r="M15" s="88">
        <v>4.4535245013109632E-8</v>
      </c>
    </row>
    <row r="16" spans="2:65">
      <c r="B16" s="84" t="s">
        <v>1092</v>
      </c>
      <c r="C16" s="67">
        <v>9262</v>
      </c>
      <c r="D16" s="85" t="s">
        <v>25</v>
      </c>
      <c r="E16" s="67" t="s">
        <v>1093</v>
      </c>
      <c r="F16" s="85" t="s">
        <v>736</v>
      </c>
      <c r="G16" s="85" t="s">
        <v>119</v>
      </c>
      <c r="H16" s="87">
        <v>41.744368000000001</v>
      </c>
      <c r="I16" s="87">
        <v>100</v>
      </c>
      <c r="J16" s="87">
        <v>0.151406823</v>
      </c>
      <c r="K16" s="88">
        <v>2.0872184000000002E-8</v>
      </c>
      <c r="L16" s="88">
        <v>7.3086345330351535E-2</v>
      </c>
      <c r="M16" s="88">
        <v>4.4535245013109632E-8</v>
      </c>
    </row>
    <row r="17" spans="2:13">
      <c r="B17" s="84" t="s">
        <v>1094</v>
      </c>
      <c r="C17" s="67">
        <v>8838</v>
      </c>
      <c r="D17" s="85" t="s">
        <v>25</v>
      </c>
      <c r="E17" s="67" t="s">
        <v>1095</v>
      </c>
      <c r="F17" s="85" t="s">
        <v>250</v>
      </c>
      <c r="G17" s="85" t="s">
        <v>119</v>
      </c>
      <c r="H17" s="87">
        <v>30.036228999999999</v>
      </c>
      <c r="I17" s="87">
        <v>1196.0574999999999</v>
      </c>
      <c r="J17" s="87">
        <v>1.303001834</v>
      </c>
      <c r="K17" s="88">
        <v>1.2727842378588101E-6</v>
      </c>
      <c r="L17" s="88">
        <v>0.62897853689067484</v>
      </c>
      <c r="M17" s="88">
        <v>3.832687641145552E-7</v>
      </c>
    </row>
    <row r="18" spans="2:13">
      <c r="B18" s="84" t="s">
        <v>1096</v>
      </c>
      <c r="C18" s="67">
        <v>8824</v>
      </c>
      <c r="D18" s="85" t="s">
        <v>25</v>
      </c>
      <c r="E18" s="67" t="s">
        <v>1097</v>
      </c>
      <c r="F18" s="85" t="s">
        <v>736</v>
      </c>
      <c r="G18" s="85" t="s">
        <v>120</v>
      </c>
      <c r="H18" s="87">
        <v>4.174461</v>
      </c>
      <c r="I18" s="87">
        <v>3904.375</v>
      </c>
      <c r="J18" s="87">
        <v>0.16298660899999998</v>
      </c>
      <c r="K18" s="88">
        <v>5.0093526790273209E-6</v>
      </c>
      <c r="L18" s="88">
        <v>7.8676081787919017E-2</v>
      </c>
      <c r="M18" s="88">
        <v>4.7941357079204407E-8</v>
      </c>
    </row>
    <row r="20" spans="2:13">
      <c r="B20" s="89"/>
      <c r="C20" s="67"/>
      <c r="D20" s="67"/>
      <c r="E20" s="67"/>
      <c r="F20" s="67"/>
      <c r="G20" s="67"/>
      <c r="H20" s="87"/>
      <c r="I20" s="87"/>
      <c r="J20" s="67"/>
      <c r="K20" s="67"/>
      <c r="L20" s="88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103" t="s">
        <v>209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103" t="s">
        <v>101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103" t="s">
        <v>192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103" t="s">
        <v>200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2:13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2:13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2:13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2:13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2:13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8 C5:C18 A20:XFD1048576 D1:XFD18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27.42578125" style="2" bestFit="1" customWidth="1"/>
    <col min="4" max="4" width="12" style="1" bestFit="1" customWidth="1"/>
    <col min="5" max="5" width="11.28515625" style="1" bestFit="1" customWidth="1"/>
    <col min="6" max="6" width="9" style="1" bestFit="1" customWidth="1"/>
    <col min="7" max="7" width="13.1406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133</v>
      </c>
      <c r="C1" s="46" t="s" vm="1">
        <v>216</v>
      </c>
    </row>
    <row r="2" spans="2:17">
      <c r="B2" s="46" t="s">
        <v>132</v>
      </c>
      <c r="C2" s="46" t="s">
        <v>217</v>
      </c>
    </row>
    <row r="3" spans="2:17">
      <c r="B3" s="46" t="s">
        <v>134</v>
      </c>
      <c r="C3" s="46" t="s">
        <v>218</v>
      </c>
    </row>
    <row r="4" spans="2:17">
      <c r="B4" s="46" t="s">
        <v>135</v>
      </c>
      <c r="C4" s="46">
        <v>76</v>
      </c>
    </row>
    <row r="6" spans="2:17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86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63">
      <c r="B8" s="21" t="s">
        <v>105</v>
      </c>
      <c r="C8" s="29" t="s">
        <v>39</v>
      </c>
      <c r="D8" s="29" t="s">
        <v>91</v>
      </c>
      <c r="E8" s="29" t="s">
        <v>92</v>
      </c>
      <c r="F8" s="29" t="s">
        <v>194</v>
      </c>
      <c r="G8" s="29" t="s">
        <v>193</v>
      </c>
      <c r="H8" s="29" t="s">
        <v>100</v>
      </c>
      <c r="I8" s="29" t="s">
        <v>54</v>
      </c>
      <c r="J8" s="29" t="s">
        <v>136</v>
      </c>
      <c r="K8" s="30" t="s">
        <v>138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201</v>
      </c>
      <c r="G9" s="31"/>
      <c r="H9" s="31" t="s">
        <v>197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2" t="s">
        <v>1099</v>
      </c>
      <c r="C11" s="72"/>
      <c r="D11" s="73"/>
      <c r="E11" s="109"/>
      <c r="F11" s="75"/>
      <c r="G11" s="104"/>
      <c r="H11" s="75">
        <v>3485.8704254519994</v>
      </c>
      <c r="I11" s="76"/>
      <c r="J11" s="76">
        <v>1</v>
      </c>
      <c r="K11" s="76">
        <v>1.025344105407043E-3</v>
      </c>
      <c r="Q11" s="1"/>
    </row>
    <row r="12" spans="2:17" ht="21" customHeight="1">
      <c r="B12" s="77" t="s">
        <v>1100</v>
      </c>
      <c r="C12" s="78"/>
      <c r="D12" s="79"/>
      <c r="E12" s="95"/>
      <c r="F12" s="81"/>
      <c r="G12" s="96"/>
      <c r="H12" s="81">
        <v>1222.5168244280001</v>
      </c>
      <c r="I12" s="82"/>
      <c r="J12" s="82">
        <v>0.35070633018996428</v>
      </c>
      <c r="K12" s="82">
        <v>3.5959466838921596E-4</v>
      </c>
    </row>
    <row r="13" spans="2:17">
      <c r="B13" s="83" t="s">
        <v>183</v>
      </c>
      <c r="C13" s="78"/>
      <c r="D13" s="79"/>
      <c r="E13" s="95"/>
      <c r="F13" s="81"/>
      <c r="G13" s="96"/>
      <c r="H13" s="81">
        <v>12.828610549999999</v>
      </c>
      <c r="I13" s="82"/>
      <c r="J13" s="82">
        <v>3.6801742417997543E-3</v>
      </c>
      <c r="K13" s="82">
        <v>3.7734449657002122E-6</v>
      </c>
    </row>
    <row r="14" spans="2:17">
      <c r="B14" s="84" t="s">
        <v>1101</v>
      </c>
      <c r="C14" s="67">
        <v>5224</v>
      </c>
      <c r="D14" s="85" t="s">
        <v>119</v>
      </c>
      <c r="E14" s="93">
        <v>40801</v>
      </c>
      <c r="F14" s="87">
        <v>818.60342400000013</v>
      </c>
      <c r="G14" s="94">
        <v>120.56959999999999</v>
      </c>
      <c r="H14" s="87">
        <v>3.5798013909999997</v>
      </c>
      <c r="I14" s="88">
        <v>0</v>
      </c>
      <c r="J14" s="88">
        <v>1.0269462011158435E-3</v>
      </c>
      <c r="K14" s="88">
        <v>1.0529732338842858E-6</v>
      </c>
    </row>
    <row r="15" spans="2:17">
      <c r="B15" s="84" t="s">
        <v>1102</v>
      </c>
      <c r="C15" s="67">
        <v>7034</v>
      </c>
      <c r="D15" s="85" t="s">
        <v>119</v>
      </c>
      <c r="E15" s="93">
        <v>43850</v>
      </c>
      <c r="F15" s="87">
        <v>524.57163100000002</v>
      </c>
      <c r="G15" s="94">
        <v>66</v>
      </c>
      <c r="H15" s="87">
        <v>1.255730061</v>
      </c>
      <c r="I15" s="88">
        <v>0</v>
      </c>
      <c r="J15" s="88">
        <v>3.6023429093385602E-4</v>
      </c>
      <c r="K15" s="88">
        <v>3.6936410677451505E-7</v>
      </c>
    </row>
    <row r="16" spans="2:17">
      <c r="B16" s="84" t="s">
        <v>1103</v>
      </c>
      <c r="C16" s="67">
        <v>83021</v>
      </c>
      <c r="D16" s="85" t="s">
        <v>119</v>
      </c>
      <c r="E16" s="93">
        <v>44255</v>
      </c>
      <c r="F16" s="87">
        <v>189.93</v>
      </c>
      <c r="G16" s="94">
        <v>100</v>
      </c>
      <c r="H16" s="87">
        <v>0.68888000000000005</v>
      </c>
      <c r="I16" s="88">
        <v>0</v>
      </c>
      <c r="J16" s="88">
        <v>1.9762065594009439E-4</v>
      </c>
      <c r="K16" s="88">
        <v>2.0262917467484915E-7</v>
      </c>
    </row>
    <row r="17" spans="2:11">
      <c r="B17" s="84" t="s">
        <v>1104</v>
      </c>
      <c r="C17" s="67">
        <v>8401</v>
      </c>
      <c r="D17" s="85" t="s">
        <v>119</v>
      </c>
      <c r="E17" s="93">
        <v>44621</v>
      </c>
      <c r="F17" s="87">
        <v>116.12151</v>
      </c>
      <c r="G17" s="94">
        <v>81.944800000000001</v>
      </c>
      <c r="H17" s="87">
        <v>0.34512914100000003</v>
      </c>
      <c r="I17" s="88">
        <v>0</v>
      </c>
      <c r="J17" s="88">
        <v>9.9008023499682572E-5</v>
      </c>
      <c r="K17" s="88">
        <v>1.0151729328340153E-7</v>
      </c>
    </row>
    <row r="18" spans="2:11">
      <c r="B18" s="84" t="s">
        <v>1105</v>
      </c>
      <c r="C18" s="67">
        <v>8507</v>
      </c>
      <c r="D18" s="85" t="s">
        <v>119</v>
      </c>
      <c r="E18" s="93">
        <v>44621</v>
      </c>
      <c r="F18" s="87">
        <v>99.090340999999995</v>
      </c>
      <c r="G18" s="94">
        <v>100.4772</v>
      </c>
      <c r="H18" s="87">
        <v>0.361115729</v>
      </c>
      <c r="I18" s="88">
        <v>0</v>
      </c>
      <c r="J18" s="88">
        <v>1.0359413429808582E-4</v>
      </c>
      <c r="K18" s="88">
        <v>1.0621963495728789E-7</v>
      </c>
    </row>
    <row r="19" spans="2:11">
      <c r="B19" s="84" t="s">
        <v>1106</v>
      </c>
      <c r="C19" s="67">
        <v>7992</v>
      </c>
      <c r="D19" s="85" t="s">
        <v>119</v>
      </c>
      <c r="E19" s="93">
        <v>44196</v>
      </c>
      <c r="F19" s="87">
        <v>672.57239100000004</v>
      </c>
      <c r="G19" s="94">
        <v>113.8103</v>
      </c>
      <c r="H19" s="87">
        <v>2.7763112909999998</v>
      </c>
      <c r="I19" s="88">
        <v>0</v>
      </c>
      <c r="J19" s="88">
        <v>7.9644707121894994E-4</v>
      </c>
      <c r="K19" s="88">
        <v>8.1663230974305376E-7</v>
      </c>
    </row>
    <row r="20" spans="2:11" ht="15.75" customHeight="1">
      <c r="B20" s="84" t="s">
        <v>1774</v>
      </c>
      <c r="C20" s="67">
        <v>9867</v>
      </c>
      <c r="D20" s="85" t="s">
        <v>119</v>
      </c>
      <c r="E20" s="93">
        <v>45222</v>
      </c>
      <c r="F20" s="87">
        <v>87.79774900000001</v>
      </c>
      <c r="G20" s="94">
        <v>102</v>
      </c>
      <c r="H20" s="87">
        <v>0.32481128399999998</v>
      </c>
      <c r="I20" s="88">
        <v>0</v>
      </c>
      <c r="J20" s="88">
        <v>9.3179391186889275E-5</v>
      </c>
      <c r="K20" s="88">
        <v>9.5540939498893895E-8</v>
      </c>
    </row>
    <row r="21" spans="2:11" ht="16.5" customHeight="1">
      <c r="B21" s="84" t="s">
        <v>1107</v>
      </c>
      <c r="C21" s="67">
        <v>5122</v>
      </c>
      <c r="D21" s="85" t="s">
        <v>119</v>
      </c>
      <c r="E21" s="93">
        <v>40634</v>
      </c>
      <c r="F21" s="87">
        <v>160.96799999999999</v>
      </c>
      <c r="G21" s="94">
        <v>185.91460000000001</v>
      </c>
      <c r="H21" s="87">
        <v>1.0854269489999999</v>
      </c>
      <c r="I21" s="88">
        <v>0</v>
      </c>
      <c r="J21" s="88">
        <v>3.1137902920165393E-4</v>
      </c>
      <c r="K21" s="88">
        <v>3.1927065213928341E-7</v>
      </c>
    </row>
    <row r="22" spans="2:11" ht="16.5" customHeight="1">
      <c r="B22" s="84" t="s">
        <v>1108</v>
      </c>
      <c r="C22" s="67">
        <v>5277</v>
      </c>
      <c r="D22" s="85" t="s">
        <v>119</v>
      </c>
      <c r="E22" s="93">
        <v>42481</v>
      </c>
      <c r="F22" s="87">
        <v>438.70111199999997</v>
      </c>
      <c r="G22" s="94">
        <v>109.8112</v>
      </c>
      <c r="H22" s="87">
        <v>1.747281699</v>
      </c>
      <c r="I22" s="88">
        <v>0</v>
      </c>
      <c r="J22" s="88">
        <v>5.0124688693023824E-4</v>
      </c>
      <c r="K22" s="88">
        <v>5.1395054086755043E-7</v>
      </c>
    </row>
    <row r="23" spans="2:11" ht="16.5" customHeight="1">
      <c r="B23" s="84" t="s">
        <v>1109</v>
      </c>
      <c r="C23" s="67">
        <v>5123</v>
      </c>
      <c r="D23" s="85" t="s">
        <v>119</v>
      </c>
      <c r="E23" s="93">
        <v>40664</v>
      </c>
      <c r="F23" s="87">
        <v>229.343684</v>
      </c>
      <c r="G23" s="94">
        <v>51.705599999999997</v>
      </c>
      <c r="H23" s="87">
        <v>0.43010245499999999</v>
      </c>
      <c r="I23" s="88">
        <v>0</v>
      </c>
      <c r="J23" s="88">
        <v>1.2338452165623176E-4</v>
      </c>
      <c r="K23" s="88">
        <v>1.2651159197868488E-7</v>
      </c>
    </row>
    <row r="24" spans="2:11">
      <c r="B24" s="84" t="s">
        <v>1110</v>
      </c>
      <c r="C24" s="67">
        <v>8402</v>
      </c>
      <c r="D24" s="85" t="s">
        <v>119</v>
      </c>
      <c r="E24" s="93">
        <v>44560</v>
      </c>
      <c r="F24" s="87">
        <v>64.532506999999995</v>
      </c>
      <c r="G24" s="94">
        <v>99.982100000000003</v>
      </c>
      <c r="H24" s="87">
        <v>0.23401750599999999</v>
      </c>
      <c r="I24" s="88">
        <v>0</v>
      </c>
      <c r="J24" s="88">
        <v>6.7133162578656615E-5</v>
      </c>
      <c r="K24" s="88">
        <v>6.8834592527358249E-8</v>
      </c>
    </row>
    <row r="25" spans="2:11">
      <c r="B25" s="89"/>
      <c r="C25" s="67"/>
      <c r="D25" s="67"/>
      <c r="E25" s="67"/>
      <c r="F25" s="87"/>
      <c r="G25" s="94"/>
      <c r="H25" s="67"/>
      <c r="I25" s="67"/>
      <c r="J25" s="88"/>
      <c r="K25" s="67"/>
    </row>
    <row r="26" spans="2:11">
      <c r="B26" s="89" t="s">
        <v>185</v>
      </c>
      <c r="C26" s="67"/>
      <c r="D26" s="85"/>
      <c r="E26" s="93"/>
      <c r="F26" s="87"/>
      <c r="G26" s="94"/>
      <c r="H26" s="87">
        <v>1176.7731591469999</v>
      </c>
      <c r="I26" s="88"/>
      <c r="J26" s="88">
        <v>0.33758373534335034</v>
      </c>
      <c r="K26" s="88">
        <v>3.4613949311559559E-4</v>
      </c>
    </row>
    <row r="27" spans="2:11" ht="20.25" customHeight="1">
      <c r="B27" s="84" t="s">
        <v>1111</v>
      </c>
      <c r="C27" s="67">
        <v>992880</v>
      </c>
      <c r="D27" s="85" t="s">
        <v>120</v>
      </c>
      <c r="E27" s="93">
        <v>45158</v>
      </c>
      <c r="F27" s="87">
        <v>714.87203399999999</v>
      </c>
      <c r="G27" s="94">
        <v>164613.12</v>
      </c>
      <c r="H27" s="87">
        <v>1176.7731591469999</v>
      </c>
      <c r="I27" s="88">
        <v>5.4198031387414712E-7</v>
      </c>
      <c r="J27" s="88">
        <v>0.33758373534335034</v>
      </c>
      <c r="K27" s="88">
        <v>3.4613949311559559E-4</v>
      </c>
    </row>
    <row r="28" spans="2:11">
      <c r="B28" s="89"/>
      <c r="C28" s="67"/>
      <c r="D28" s="67"/>
      <c r="E28" s="67"/>
      <c r="F28" s="87"/>
      <c r="G28" s="94"/>
      <c r="H28" s="67"/>
      <c r="I28" s="67"/>
      <c r="J28" s="88"/>
      <c r="K28" s="67"/>
    </row>
    <row r="29" spans="2:11">
      <c r="B29" s="83" t="s">
        <v>186</v>
      </c>
      <c r="C29" s="78"/>
      <c r="D29" s="79"/>
      <c r="E29" s="95"/>
      <c r="F29" s="81"/>
      <c r="G29" s="96"/>
      <c r="H29" s="81">
        <v>32.915054731000005</v>
      </c>
      <c r="I29" s="82"/>
      <c r="J29" s="82">
        <v>9.4424206048140859E-3</v>
      </c>
      <c r="K29" s="82">
        <v>9.6817303079201301E-6</v>
      </c>
    </row>
    <row r="30" spans="2:11">
      <c r="B30" s="84" t="s">
        <v>1112</v>
      </c>
      <c r="C30" s="67">
        <v>72111</v>
      </c>
      <c r="D30" s="85" t="s">
        <v>119</v>
      </c>
      <c r="E30" s="93">
        <v>43466</v>
      </c>
      <c r="F30" s="87">
        <v>132.51</v>
      </c>
      <c r="G30" s="94">
        <v>100</v>
      </c>
      <c r="H30" s="87">
        <v>0.48061000000000004</v>
      </c>
      <c r="I30" s="88">
        <v>9.9999999999999995E-7</v>
      </c>
      <c r="J30" s="88">
        <v>1.3787374209059454E-4</v>
      </c>
      <c r="K30" s="88">
        <v>1.4136802874300205E-7</v>
      </c>
    </row>
    <row r="31" spans="2:11">
      <c r="B31" s="84" t="s">
        <v>1113</v>
      </c>
      <c r="C31" s="67">
        <v>5272</v>
      </c>
      <c r="D31" s="85" t="s">
        <v>119</v>
      </c>
      <c r="E31" s="93">
        <v>42403</v>
      </c>
      <c r="F31" s="87">
        <v>952.01606300000003</v>
      </c>
      <c r="G31" s="94">
        <v>113.42319999999999</v>
      </c>
      <c r="H31" s="87">
        <v>3.9164602920000005</v>
      </c>
      <c r="I31" s="88">
        <v>9.9999999999999995E-7</v>
      </c>
      <c r="J31" s="88">
        <v>1.1235243465746918E-3</v>
      </c>
      <c r="K31" s="88">
        <v>1.15199906604166E-6</v>
      </c>
    </row>
    <row r="32" spans="2:11">
      <c r="B32" s="84" t="s">
        <v>1114</v>
      </c>
      <c r="C32" s="67">
        <v>8292</v>
      </c>
      <c r="D32" s="85" t="s">
        <v>119</v>
      </c>
      <c r="E32" s="93">
        <v>44317</v>
      </c>
      <c r="F32" s="87">
        <v>343.65842600000002</v>
      </c>
      <c r="G32" s="94">
        <v>126.2667</v>
      </c>
      <c r="H32" s="87">
        <v>1.5738501619999998</v>
      </c>
      <c r="I32" s="88">
        <v>9.9999999999999995E-7</v>
      </c>
      <c r="J32" s="88">
        <v>4.5149416642356258E-4</v>
      </c>
      <c r="K32" s="88">
        <v>4.6293688216806638E-7</v>
      </c>
    </row>
    <row r="33" spans="2:11">
      <c r="B33" s="84" t="s">
        <v>1115</v>
      </c>
      <c r="C33" s="67">
        <v>5228</v>
      </c>
      <c r="D33" s="85" t="s">
        <v>119</v>
      </c>
      <c r="E33" s="93">
        <v>41081</v>
      </c>
      <c r="F33" s="87">
        <v>738.79303500000015</v>
      </c>
      <c r="G33" s="94">
        <v>66.092399999999998</v>
      </c>
      <c r="H33" s="87">
        <v>1.771013497</v>
      </c>
      <c r="I33" s="88">
        <v>9.9999999999999995E-7</v>
      </c>
      <c r="J33" s="88">
        <v>5.0805488467643191E-4</v>
      </c>
      <c r="K33" s="88">
        <v>5.209310812262345E-7</v>
      </c>
    </row>
    <row r="34" spans="2:11">
      <c r="B34" s="84" t="s">
        <v>1116</v>
      </c>
      <c r="C34" s="67">
        <v>7038</v>
      </c>
      <c r="D34" s="85" t="s">
        <v>119</v>
      </c>
      <c r="E34" s="93">
        <v>43556</v>
      </c>
      <c r="F34" s="87">
        <v>828.86965499999997</v>
      </c>
      <c r="G34" s="94">
        <v>117.4562</v>
      </c>
      <c r="H34" s="87">
        <v>3.531097768</v>
      </c>
      <c r="I34" s="88">
        <v>9.9999999999999995E-7</v>
      </c>
      <c r="J34" s="88">
        <v>1.0129744761072513E-3</v>
      </c>
      <c r="K34" s="88">
        <v>1.0386474080043577E-6</v>
      </c>
    </row>
    <row r="35" spans="2:11">
      <c r="B35" s="84" t="s">
        <v>1117</v>
      </c>
      <c r="C35" s="67">
        <v>9290</v>
      </c>
      <c r="D35" s="85" t="s">
        <v>119</v>
      </c>
      <c r="E35" s="93">
        <v>44853</v>
      </c>
      <c r="F35" s="87">
        <v>99.960733000000005</v>
      </c>
      <c r="G35" s="94">
        <v>111.11109999999999</v>
      </c>
      <c r="H35" s="87">
        <v>0.40284171199999996</v>
      </c>
      <c r="I35" s="88">
        <v>9.9999999999999995E-7</v>
      </c>
      <c r="J35" s="88">
        <v>1.1556416700364444E-4</v>
      </c>
      <c r="K35" s="88">
        <v>1.1849303743346194E-7</v>
      </c>
    </row>
    <row r="36" spans="2:11">
      <c r="B36" s="84" t="s">
        <v>1118</v>
      </c>
      <c r="C36" s="67">
        <v>83791</v>
      </c>
      <c r="D36" s="85" t="s">
        <v>120</v>
      </c>
      <c r="E36" s="93">
        <v>44308</v>
      </c>
      <c r="F36" s="87">
        <v>1963.64</v>
      </c>
      <c r="G36" s="94">
        <v>100</v>
      </c>
      <c r="H36" s="87">
        <v>1.9636400000000001</v>
      </c>
      <c r="I36" s="88">
        <v>9.9999999999999995E-7</v>
      </c>
      <c r="J36" s="88">
        <v>5.6331411106463674E-4</v>
      </c>
      <c r="K36" s="88">
        <v>5.7759080327273368E-7</v>
      </c>
    </row>
    <row r="37" spans="2:11">
      <c r="B37" s="84" t="s">
        <v>1119</v>
      </c>
      <c r="C37" s="67">
        <v>8279</v>
      </c>
      <c r="D37" s="85" t="s">
        <v>120</v>
      </c>
      <c r="E37" s="93">
        <v>44308</v>
      </c>
      <c r="F37" s="87">
        <v>433.32174300000008</v>
      </c>
      <c r="G37" s="94">
        <v>101.042474</v>
      </c>
      <c r="H37" s="87">
        <v>0.437839123</v>
      </c>
      <c r="I37" s="88">
        <v>9.9999999999999995E-7</v>
      </c>
      <c r="J37" s="88">
        <v>1.256039581400181E-4</v>
      </c>
      <c r="K37" s="88">
        <v>1.2878727809466054E-7</v>
      </c>
    </row>
    <row r="38" spans="2:11">
      <c r="B38" s="84" t="s">
        <v>1120</v>
      </c>
      <c r="C38" s="67">
        <v>6662</v>
      </c>
      <c r="D38" s="85" t="s">
        <v>119</v>
      </c>
      <c r="E38" s="93">
        <v>43556</v>
      </c>
      <c r="F38" s="87">
        <v>469.46846900000003</v>
      </c>
      <c r="G38" s="94">
        <v>133.20480000000001</v>
      </c>
      <c r="H38" s="87">
        <v>2.2681608999999998</v>
      </c>
      <c r="I38" s="88">
        <v>9.9999999999999995E-7</v>
      </c>
      <c r="J38" s="88">
        <v>6.5067275118405933E-4</v>
      </c>
      <c r="K38" s="88">
        <v>6.6716346997555885E-7</v>
      </c>
    </row>
    <row r="39" spans="2:11">
      <c r="B39" s="84" t="s">
        <v>1121</v>
      </c>
      <c r="C39" s="67">
        <v>72112</v>
      </c>
      <c r="D39" s="85" t="s">
        <v>119</v>
      </c>
      <c r="E39" s="93">
        <v>43466</v>
      </c>
      <c r="F39" s="87">
        <v>58.98</v>
      </c>
      <c r="G39" s="94">
        <v>100</v>
      </c>
      <c r="H39" s="87">
        <v>0.21390999999999999</v>
      </c>
      <c r="I39" s="88">
        <v>9.9999999999999995E-7</v>
      </c>
      <c r="J39" s="88">
        <v>6.136487416116826E-5</v>
      </c>
      <c r="K39" s="88">
        <v>6.2920112000198834E-8</v>
      </c>
    </row>
    <row r="40" spans="2:11">
      <c r="B40" s="84" t="s">
        <v>1122</v>
      </c>
      <c r="C40" s="67">
        <v>5289</v>
      </c>
      <c r="D40" s="85" t="s">
        <v>119</v>
      </c>
      <c r="E40" s="93">
        <v>42736</v>
      </c>
      <c r="F40" s="87">
        <v>688.12819300000001</v>
      </c>
      <c r="G40" s="94">
        <v>112.22150000000001</v>
      </c>
      <c r="H40" s="87">
        <v>2.8008701579999995</v>
      </c>
      <c r="I40" s="88">
        <v>9.9999999999999995E-7</v>
      </c>
      <c r="J40" s="88">
        <v>8.0349233223057091E-4</v>
      </c>
      <c r="K40" s="88">
        <v>8.2385612659237339E-7</v>
      </c>
    </row>
    <row r="41" spans="2:11">
      <c r="B41" s="84" t="s">
        <v>1123</v>
      </c>
      <c r="C41" s="67">
        <v>8405</v>
      </c>
      <c r="D41" s="85" t="s">
        <v>119</v>
      </c>
      <c r="E41" s="93">
        <v>44581</v>
      </c>
      <c r="F41" s="87">
        <v>96.116173000000003</v>
      </c>
      <c r="G41" s="94">
        <v>108.9652</v>
      </c>
      <c r="H41" s="87">
        <v>0.37986724500000002</v>
      </c>
      <c r="I41" s="88">
        <v>9.9999999999999995E-7</v>
      </c>
      <c r="J41" s="88">
        <v>1.0897342661574809E-4</v>
      </c>
      <c r="K41" s="88">
        <v>1.1173526062646428E-7</v>
      </c>
    </row>
    <row r="42" spans="2:11">
      <c r="B42" s="84" t="s">
        <v>1124</v>
      </c>
      <c r="C42" s="67">
        <v>5230</v>
      </c>
      <c r="D42" s="85" t="s">
        <v>119</v>
      </c>
      <c r="E42" s="93">
        <v>40372</v>
      </c>
      <c r="F42" s="87">
        <v>500.42807199999993</v>
      </c>
      <c r="G42" s="94">
        <v>18.6633</v>
      </c>
      <c r="H42" s="87">
        <v>0.33874871600000001</v>
      </c>
      <c r="I42" s="88">
        <v>9.9999999999999995E-7</v>
      </c>
      <c r="J42" s="88">
        <v>9.7177655694438437E-5</v>
      </c>
      <c r="K42" s="88">
        <v>9.9640536443567619E-8</v>
      </c>
    </row>
    <row r="43" spans="2:11">
      <c r="B43" s="84" t="s">
        <v>1125</v>
      </c>
      <c r="C43" s="67">
        <v>5256</v>
      </c>
      <c r="D43" s="85" t="s">
        <v>119</v>
      </c>
      <c r="E43" s="93">
        <v>41603</v>
      </c>
      <c r="F43" s="87">
        <v>549.13737400000002</v>
      </c>
      <c r="G43" s="94">
        <v>124.2281</v>
      </c>
      <c r="H43" s="87">
        <v>2.4742774700000001</v>
      </c>
      <c r="I43" s="88">
        <v>9.9999999999999995E-7</v>
      </c>
      <c r="J43" s="88">
        <v>7.0980190541051742E-4</v>
      </c>
      <c r="K43" s="88">
        <v>7.2779119971936157E-7</v>
      </c>
    </row>
    <row r="44" spans="2:11">
      <c r="B44" s="84" t="s">
        <v>1126</v>
      </c>
      <c r="C44" s="67">
        <v>5310</v>
      </c>
      <c r="D44" s="85" t="s">
        <v>119</v>
      </c>
      <c r="E44" s="93">
        <v>42979</v>
      </c>
      <c r="F44" s="87">
        <v>737.94358699999998</v>
      </c>
      <c r="G44" s="94">
        <v>119.8379</v>
      </c>
      <c r="H44" s="87">
        <v>3.2074870250000003</v>
      </c>
      <c r="I44" s="88">
        <v>9.9999999999999995E-7</v>
      </c>
      <c r="J44" s="88">
        <v>9.2013948699315115E-4</v>
      </c>
      <c r="K44" s="88">
        <v>9.4345959914068808E-7</v>
      </c>
    </row>
    <row r="45" spans="2:11">
      <c r="B45" s="84" t="s">
        <v>1127</v>
      </c>
      <c r="C45" s="67">
        <v>6645</v>
      </c>
      <c r="D45" s="85" t="s">
        <v>119</v>
      </c>
      <c r="E45" s="93">
        <v>43466</v>
      </c>
      <c r="F45" s="87">
        <v>445.06453399999998</v>
      </c>
      <c r="G45" s="94">
        <v>159.67689999999999</v>
      </c>
      <c r="H45" s="87">
        <v>2.5775828660000002</v>
      </c>
      <c r="I45" s="88">
        <v>9.9999999999999995E-7</v>
      </c>
      <c r="J45" s="88">
        <v>7.394373718483168E-4</v>
      </c>
      <c r="K45" s="88">
        <v>7.5817775054234743E-7</v>
      </c>
    </row>
    <row r="46" spans="2:11">
      <c r="B46" s="84" t="s">
        <v>1128</v>
      </c>
      <c r="C46" s="67">
        <v>5257</v>
      </c>
      <c r="D46" s="85" t="s">
        <v>119</v>
      </c>
      <c r="E46" s="93">
        <v>41883</v>
      </c>
      <c r="F46" s="87">
        <v>669.147289</v>
      </c>
      <c r="G46" s="94">
        <v>119.3913</v>
      </c>
      <c r="H46" s="87">
        <v>2.8976235270000008</v>
      </c>
      <c r="I46" s="88">
        <v>9.9999999999999995E-7</v>
      </c>
      <c r="J46" s="88">
        <v>8.3124820298628201E-4</v>
      </c>
      <c r="K46" s="88">
        <v>8.5231544506218142E-7</v>
      </c>
    </row>
    <row r="47" spans="2:11">
      <c r="B47" s="84" t="s">
        <v>1129</v>
      </c>
      <c r="C47" s="67">
        <v>5221</v>
      </c>
      <c r="D47" s="85" t="s">
        <v>119</v>
      </c>
      <c r="E47" s="93">
        <v>41737</v>
      </c>
      <c r="F47" s="87">
        <v>155.09937500000001</v>
      </c>
      <c r="G47" s="94">
        <v>215.4169</v>
      </c>
      <c r="H47" s="87">
        <v>1.2118179339999999</v>
      </c>
      <c r="I47" s="88">
        <v>9.9999999999999995E-7</v>
      </c>
      <c r="J47" s="88">
        <v>3.4763711386170303E-4</v>
      </c>
      <c r="K47" s="88">
        <v>3.5644766551881429E-7</v>
      </c>
    </row>
    <row r="48" spans="2:11">
      <c r="B48" s="84" t="s">
        <v>1130</v>
      </c>
      <c r="C48" s="67">
        <v>5261</v>
      </c>
      <c r="D48" s="85" t="s">
        <v>119</v>
      </c>
      <c r="E48" s="93">
        <v>42005</v>
      </c>
      <c r="F48" s="87">
        <v>93.434312000000006</v>
      </c>
      <c r="G48" s="94">
        <v>137.90960000000001</v>
      </c>
      <c r="H48" s="87">
        <v>0.467356669</v>
      </c>
      <c r="I48" s="88">
        <v>9.9999999999999995E-7</v>
      </c>
      <c r="J48" s="88">
        <v>1.3407172727580648E-4</v>
      </c>
      <c r="K48" s="88">
        <v>1.3746965526398887E-7</v>
      </c>
    </row>
    <row r="49" spans="2:11">
      <c r="B49" s="89"/>
      <c r="C49" s="67"/>
      <c r="D49" s="67"/>
      <c r="E49" s="67"/>
      <c r="F49" s="87"/>
      <c r="G49" s="94"/>
      <c r="H49" s="67"/>
      <c r="I49" s="67"/>
      <c r="J49" s="88"/>
      <c r="K49" s="67"/>
    </row>
    <row r="50" spans="2:11">
      <c r="B50" s="77" t="s">
        <v>1131</v>
      </c>
      <c r="C50" s="78"/>
      <c r="D50" s="79"/>
      <c r="E50" s="95"/>
      <c r="F50" s="81"/>
      <c r="G50" s="96"/>
      <c r="H50" s="81">
        <v>2263.353601024</v>
      </c>
      <c r="I50" s="82"/>
      <c r="J50" s="82">
        <v>0.64929366981003589</v>
      </c>
      <c r="K50" s="82">
        <v>6.6574943701782729E-4</v>
      </c>
    </row>
    <row r="51" spans="2:11">
      <c r="B51" s="83" t="s">
        <v>183</v>
      </c>
      <c r="C51" s="78"/>
      <c r="D51" s="79"/>
      <c r="E51" s="95"/>
      <c r="F51" s="81"/>
      <c r="G51" s="96"/>
      <c r="H51" s="81">
        <v>24.460608388999997</v>
      </c>
      <c r="I51" s="82"/>
      <c r="J51" s="82">
        <v>7.0170733284867538E-3</v>
      </c>
      <c r="K51" s="82">
        <v>7.194914774572872E-6</v>
      </c>
    </row>
    <row r="52" spans="2:11">
      <c r="B52" s="84" t="s">
        <v>1132</v>
      </c>
      <c r="C52" s="67">
        <v>8888</v>
      </c>
      <c r="D52" s="85" t="s">
        <v>119</v>
      </c>
      <c r="E52" s="93">
        <v>44476</v>
      </c>
      <c r="F52" s="87">
        <v>66.199101999999996</v>
      </c>
      <c r="G52" s="94">
        <v>89.915700000000001</v>
      </c>
      <c r="H52" s="87">
        <v>0.21589132099999997</v>
      </c>
      <c r="I52" s="88">
        <v>6.4499999999999992E-6</v>
      </c>
      <c r="J52" s="88">
        <v>6.1933260463061009E-5</v>
      </c>
      <c r="K52" s="88">
        <v>6.3502903544438674E-8</v>
      </c>
    </row>
    <row r="53" spans="2:11">
      <c r="B53" s="84" t="s">
        <v>1133</v>
      </c>
      <c r="C53" s="67">
        <v>84032</v>
      </c>
      <c r="D53" s="85" t="s">
        <v>119</v>
      </c>
      <c r="E53" s="93">
        <v>44314</v>
      </c>
      <c r="F53" s="87">
        <v>317.79000000000002</v>
      </c>
      <c r="G53" s="94">
        <v>100</v>
      </c>
      <c r="H53" s="87">
        <v>1.1526099999999999</v>
      </c>
      <c r="I53" s="88">
        <v>6.4499999999999992E-6</v>
      </c>
      <c r="J53" s="88">
        <v>3.3065199199151113E-4</v>
      </c>
      <c r="K53" s="88">
        <v>3.3903207092959275E-7</v>
      </c>
    </row>
    <row r="54" spans="2:11">
      <c r="B54" s="84" t="s">
        <v>1134</v>
      </c>
      <c r="C54" s="67">
        <v>84034</v>
      </c>
      <c r="D54" s="85" t="s">
        <v>119</v>
      </c>
      <c r="E54" s="93">
        <v>44314</v>
      </c>
      <c r="F54" s="87">
        <v>182.86</v>
      </c>
      <c r="G54" s="94">
        <v>100</v>
      </c>
      <c r="H54" s="87">
        <v>0.66325000000000001</v>
      </c>
      <c r="I54" s="88">
        <v>6.4499999999999992E-6</v>
      </c>
      <c r="J54" s="88">
        <v>1.9026811643866508E-4</v>
      </c>
      <c r="K54" s="88">
        <v>1.9509029163728615E-7</v>
      </c>
    </row>
    <row r="55" spans="2:11">
      <c r="B55" s="84" t="s">
        <v>1135</v>
      </c>
      <c r="C55" s="67">
        <v>9239</v>
      </c>
      <c r="D55" s="85" t="s">
        <v>119</v>
      </c>
      <c r="E55" s="93">
        <v>44742</v>
      </c>
      <c r="F55" s="87">
        <v>138.86730900000001</v>
      </c>
      <c r="G55" s="94">
        <v>106.13509999999999</v>
      </c>
      <c r="H55" s="87">
        <v>0.53457249399999995</v>
      </c>
      <c r="I55" s="88">
        <v>6.4499999999999992E-6</v>
      </c>
      <c r="J55" s="88">
        <v>1.5335409202155986E-4</v>
      </c>
      <c r="K55" s="88">
        <v>1.5724071429435567E-7</v>
      </c>
    </row>
    <row r="56" spans="2:11">
      <c r="B56" s="84" t="s">
        <v>1136</v>
      </c>
      <c r="C56" s="67">
        <v>97211</v>
      </c>
      <c r="D56" s="85" t="s">
        <v>119</v>
      </c>
      <c r="E56" s="93">
        <v>45166</v>
      </c>
      <c r="F56" s="87">
        <v>95.88</v>
      </c>
      <c r="G56" s="94">
        <v>100</v>
      </c>
      <c r="H56" s="87">
        <v>0.34776000000000001</v>
      </c>
      <c r="I56" s="88">
        <v>6.4499999999999992E-6</v>
      </c>
      <c r="J56" s="88">
        <v>9.9762744323724344E-5</v>
      </c>
      <c r="K56" s="88">
        <v>1.0229114183156071E-7</v>
      </c>
    </row>
    <row r="57" spans="2:11">
      <c r="B57" s="84" t="s">
        <v>1137</v>
      </c>
      <c r="C57" s="67">
        <v>9616</v>
      </c>
      <c r="D57" s="85" t="s">
        <v>119</v>
      </c>
      <c r="E57" s="93">
        <v>45093</v>
      </c>
      <c r="F57" s="87">
        <v>32.610104999999997</v>
      </c>
      <c r="G57" s="94">
        <v>98.447900000000004</v>
      </c>
      <c r="H57" s="87">
        <v>0.11644107499999999</v>
      </c>
      <c r="I57" s="88">
        <v>6.4499999999999992E-6</v>
      </c>
      <c r="J57" s="88">
        <v>3.3403730141490134E-5</v>
      </c>
      <c r="K57" s="88">
        <v>3.4250317799184484E-8</v>
      </c>
    </row>
    <row r="58" spans="2:11">
      <c r="B58" s="84" t="s">
        <v>1138</v>
      </c>
      <c r="C58" s="67">
        <v>8287</v>
      </c>
      <c r="D58" s="85" t="s">
        <v>119</v>
      </c>
      <c r="E58" s="93">
        <v>43800</v>
      </c>
      <c r="F58" s="87">
        <v>409.82955600000003</v>
      </c>
      <c r="G58" s="94">
        <v>123.3766</v>
      </c>
      <c r="H58" s="87">
        <v>1.833933689</v>
      </c>
      <c r="I58" s="88">
        <v>6.4499999999999992E-6</v>
      </c>
      <c r="J58" s="88">
        <v>5.2610495089248791E-4</v>
      </c>
      <c r="K58" s="88">
        <v>5.3943861022307434E-7</v>
      </c>
    </row>
    <row r="59" spans="2:11">
      <c r="B59" s="84" t="s">
        <v>1139</v>
      </c>
      <c r="C59" s="67">
        <v>1181106</v>
      </c>
      <c r="D59" s="85" t="s">
        <v>119</v>
      </c>
      <c r="E59" s="93">
        <v>44287</v>
      </c>
      <c r="F59" s="87">
        <v>600.84138399999995</v>
      </c>
      <c r="G59" s="94">
        <v>107.2026</v>
      </c>
      <c r="H59" s="87">
        <v>2.3362144840000001</v>
      </c>
      <c r="I59" s="88">
        <v>6.4499999999999992E-6</v>
      </c>
      <c r="J59" s="88">
        <v>6.7019544586115025E-4</v>
      </c>
      <c r="K59" s="88">
        <v>6.8718094988437544E-7</v>
      </c>
    </row>
    <row r="60" spans="2:11">
      <c r="B60" s="84" t="s">
        <v>1140</v>
      </c>
      <c r="C60" s="67">
        <v>7046</v>
      </c>
      <c r="D60" s="85" t="s">
        <v>119</v>
      </c>
      <c r="E60" s="93">
        <v>43795</v>
      </c>
      <c r="F60" s="87">
        <v>1331.6334849999998</v>
      </c>
      <c r="G60" s="94">
        <v>146.4255</v>
      </c>
      <c r="H60" s="87">
        <v>7.0721095370000002</v>
      </c>
      <c r="I60" s="88">
        <v>6.4499999999999992E-6</v>
      </c>
      <c r="J60" s="88">
        <v>2.0287930054322047E-3</v>
      </c>
      <c r="K60" s="88">
        <v>2.0802109492109504E-6</v>
      </c>
    </row>
    <row r="61" spans="2:11">
      <c r="B61" s="84" t="s">
        <v>1141</v>
      </c>
      <c r="C61" s="67">
        <v>8315</v>
      </c>
      <c r="D61" s="85" t="s">
        <v>119</v>
      </c>
      <c r="E61" s="93">
        <v>44337</v>
      </c>
      <c r="F61" s="87">
        <v>2084.9574870000001</v>
      </c>
      <c r="G61" s="94">
        <v>95.038200000000003</v>
      </c>
      <c r="H61" s="87">
        <v>7.1869225029999999</v>
      </c>
      <c r="I61" s="88">
        <v>6.4499999999999992E-6</v>
      </c>
      <c r="J61" s="88">
        <v>2.061729676044427E-3</v>
      </c>
      <c r="K61" s="88">
        <v>2.1139823702749259E-6</v>
      </c>
    </row>
    <row r="62" spans="2:11">
      <c r="B62" s="84" t="s">
        <v>1142</v>
      </c>
      <c r="C62" s="67">
        <v>8338</v>
      </c>
      <c r="D62" s="85" t="s">
        <v>119</v>
      </c>
      <c r="E62" s="93">
        <v>44561</v>
      </c>
      <c r="F62" s="87">
        <v>103.948652</v>
      </c>
      <c r="G62" s="94">
        <v>80.141499999999994</v>
      </c>
      <c r="H62" s="87">
        <v>0.30215089499999997</v>
      </c>
      <c r="I62" s="88">
        <v>6.4499999999999992E-6</v>
      </c>
      <c r="J62" s="88">
        <v>8.6678751107285132E-5</v>
      </c>
      <c r="K62" s="88">
        <v>8.8875546511899017E-8</v>
      </c>
    </row>
    <row r="63" spans="2:11">
      <c r="B63" s="84" t="s">
        <v>1143</v>
      </c>
      <c r="C63" s="67">
        <v>84031</v>
      </c>
      <c r="D63" s="85" t="s">
        <v>119</v>
      </c>
      <c r="E63" s="93">
        <v>44314</v>
      </c>
      <c r="F63" s="87">
        <v>191.26</v>
      </c>
      <c r="G63" s="94">
        <v>100</v>
      </c>
      <c r="H63" s="87">
        <v>0.69370000000000009</v>
      </c>
      <c r="I63" s="88">
        <v>6.4499999999999992E-6</v>
      </c>
      <c r="J63" s="88">
        <v>1.9900338088730038E-4</v>
      </c>
      <c r="K63" s="88">
        <v>2.0404694354886608E-7</v>
      </c>
    </row>
    <row r="64" spans="2:11">
      <c r="B64" s="84" t="s">
        <v>1144</v>
      </c>
      <c r="C64" s="67">
        <v>84033</v>
      </c>
      <c r="D64" s="85" t="s">
        <v>119</v>
      </c>
      <c r="E64" s="93">
        <v>44314</v>
      </c>
      <c r="F64" s="87">
        <v>187.38</v>
      </c>
      <c r="G64" s="94">
        <v>100</v>
      </c>
      <c r="H64" s="87">
        <v>0.67962</v>
      </c>
      <c r="I64" s="88">
        <v>6.4499999999999992E-6</v>
      </c>
      <c r="J64" s="88">
        <v>1.9496421755604306E-4</v>
      </c>
      <c r="K64" s="88">
        <v>1.9990541123638511E-7</v>
      </c>
    </row>
    <row r="65" spans="2:11">
      <c r="B65" s="84" t="s">
        <v>1145</v>
      </c>
      <c r="C65" s="67">
        <v>84036</v>
      </c>
      <c r="D65" s="85" t="s">
        <v>119</v>
      </c>
      <c r="E65" s="93">
        <v>44314</v>
      </c>
      <c r="F65" s="87">
        <v>285.99</v>
      </c>
      <c r="G65" s="94">
        <v>100</v>
      </c>
      <c r="H65" s="87">
        <v>1.03728</v>
      </c>
      <c r="I65" s="88">
        <v>6.4499999999999992E-6</v>
      </c>
      <c r="J65" s="88">
        <v>2.9756699859705767E-4</v>
      </c>
      <c r="K65" s="88">
        <v>3.0510856797515896E-7</v>
      </c>
    </row>
    <row r="66" spans="2:11">
      <c r="B66" s="84" t="s">
        <v>1146</v>
      </c>
      <c r="C66" s="67">
        <v>84035</v>
      </c>
      <c r="D66" s="85" t="s">
        <v>119</v>
      </c>
      <c r="E66" s="93">
        <v>44314</v>
      </c>
      <c r="F66" s="87">
        <v>79.45</v>
      </c>
      <c r="G66" s="94">
        <v>100</v>
      </c>
      <c r="H66" s="87">
        <v>0.28814999999999996</v>
      </c>
      <c r="I66" s="88">
        <v>6.4499999999999992E-6</v>
      </c>
      <c r="J66" s="88">
        <v>8.2662280816888557E-5</v>
      </c>
      <c r="K66" s="88">
        <v>8.4757282375098376E-8</v>
      </c>
    </row>
    <row r="67" spans="2:11">
      <c r="B67" s="89"/>
      <c r="C67" s="67"/>
      <c r="D67" s="67"/>
      <c r="E67" s="67"/>
      <c r="F67" s="87"/>
      <c r="G67" s="94"/>
      <c r="H67" s="67"/>
      <c r="I67" s="67"/>
      <c r="J67" s="88"/>
      <c r="K67" s="67"/>
    </row>
    <row r="68" spans="2:11">
      <c r="B68" s="83" t="s">
        <v>1147</v>
      </c>
      <c r="C68" s="67"/>
      <c r="D68" s="85"/>
      <c r="E68" s="93"/>
      <c r="F68" s="87"/>
      <c r="G68" s="94"/>
      <c r="H68" s="108">
        <v>2023.3825573139998</v>
      </c>
      <c r="I68" s="90"/>
      <c r="J68" s="90">
        <v>0.58045260160570533</v>
      </c>
      <c r="K68" s="90">
        <v>5.9516365352459263E-4</v>
      </c>
    </row>
    <row r="69" spans="2:11">
      <c r="B69" s="84" t="s">
        <v>1148</v>
      </c>
      <c r="C69" s="67" t="s">
        <v>1149</v>
      </c>
      <c r="D69" s="85" t="s">
        <v>119</v>
      </c>
      <c r="E69" s="93">
        <v>44616</v>
      </c>
      <c r="F69" s="87">
        <v>307.259184</v>
      </c>
      <c r="G69" s="94">
        <v>100927.1</v>
      </c>
      <c r="H69" s="87">
        <v>1124.7609320839999</v>
      </c>
      <c r="I69" s="88">
        <v>3.9885139435602834E-4</v>
      </c>
      <c r="J69" s="88">
        <v>0.32266286316082921</v>
      </c>
      <c r="K69" s="88">
        <v>3.3084046477571558E-4</v>
      </c>
    </row>
    <row r="70" spans="2:11">
      <c r="B70" s="84" t="s">
        <v>1150</v>
      </c>
      <c r="C70" s="67">
        <v>9628</v>
      </c>
      <c r="D70" s="85" t="s">
        <v>119</v>
      </c>
      <c r="E70" s="93">
        <v>45103</v>
      </c>
      <c r="F70" s="87">
        <v>103.72250699999999</v>
      </c>
      <c r="G70" s="94">
        <v>130547.18</v>
      </c>
      <c r="H70" s="87">
        <v>491.12022501199993</v>
      </c>
      <c r="I70" s="88">
        <v>3.3358513978866242E-3</v>
      </c>
      <c r="J70" s="88">
        <v>0.14088883551898471</v>
      </c>
      <c r="K70" s="88">
        <v>1.4445953701705341E-4</v>
      </c>
    </row>
    <row r="71" spans="2:11">
      <c r="B71" s="84" t="s">
        <v>1151</v>
      </c>
      <c r="C71" s="67">
        <v>9768</v>
      </c>
      <c r="D71" s="85" t="s">
        <v>119</v>
      </c>
      <c r="E71" s="93">
        <v>45103</v>
      </c>
      <c r="F71" s="87">
        <v>85.986483000000007</v>
      </c>
      <c r="G71" s="94">
        <v>130662.52</v>
      </c>
      <c r="H71" s="87">
        <v>407.50140021799996</v>
      </c>
      <c r="I71" s="88">
        <v>2.7678846162866888E-3</v>
      </c>
      <c r="J71" s="88">
        <v>0.11690090292589141</v>
      </c>
      <c r="K71" s="88">
        <v>1.198636517318237E-4</v>
      </c>
    </row>
    <row r="72" spans="2:11">
      <c r="B72" s="89"/>
      <c r="C72" s="67"/>
      <c r="D72" s="67"/>
      <c r="E72" s="67"/>
      <c r="F72" s="87"/>
      <c r="G72" s="94"/>
      <c r="H72" s="67"/>
      <c r="I72" s="67"/>
      <c r="J72" s="88"/>
      <c r="K72" s="67"/>
    </row>
    <row r="73" spans="2:11">
      <c r="B73" s="83" t="s">
        <v>186</v>
      </c>
      <c r="C73" s="78"/>
      <c r="D73" s="79"/>
      <c r="E73" s="95"/>
      <c r="F73" s="81"/>
      <c r="G73" s="96"/>
      <c r="H73" s="81">
        <v>215.51043532100002</v>
      </c>
      <c r="I73" s="82"/>
      <c r="J73" s="82">
        <v>6.1823994875843849E-2</v>
      </c>
      <c r="K73" s="82">
        <v>6.3390868718661718E-5</v>
      </c>
    </row>
    <row r="74" spans="2:11">
      <c r="B74" s="84" t="s">
        <v>1152</v>
      </c>
      <c r="C74" s="67">
        <v>7055</v>
      </c>
      <c r="D74" s="85" t="s">
        <v>119</v>
      </c>
      <c r="E74" s="93">
        <v>43914</v>
      </c>
      <c r="F74" s="87">
        <v>889.60132899999996</v>
      </c>
      <c r="G74" s="94">
        <v>113.4684</v>
      </c>
      <c r="H74" s="87">
        <v>3.6611532630000001</v>
      </c>
      <c r="I74" s="88">
        <v>4.3800000000000004E-6</v>
      </c>
      <c r="J74" s="88">
        <v>1.0502838075300152E-3</v>
      </c>
      <c r="K74" s="88">
        <v>1.0769023110553666E-6</v>
      </c>
    </row>
    <row r="75" spans="2:11">
      <c r="B75" s="84" t="s">
        <v>1153</v>
      </c>
      <c r="C75" s="67">
        <v>5271</v>
      </c>
      <c r="D75" s="85" t="s">
        <v>119</v>
      </c>
      <c r="E75" s="93">
        <v>42352</v>
      </c>
      <c r="F75" s="87">
        <v>975.05919399999993</v>
      </c>
      <c r="G75" s="94">
        <v>84.997500000000002</v>
      </c>
      <c r="H75" s="87">
        <v>3.0059703280000001</v>
      </c>
      <c r="I75" s="88">
        <v>4.3800000000000004E-6</v>
      </c>
      <c r="J75" s="88">
        <v>8.6232990935405397E-4</v>
      </c>
      <c r="K75" s="88">
        <v>8.8418488947236896E-7</v>
      </c>
    </row>
    <row r="76" spans="2:11">
      <c r="B76" s="84" t="s">
        <v>1154</v>
      </c>
      <c r="C76" s="67">
        <v>8417</v>
      </c>
      <c r="D76" s="85" t="s">
        <v>121</v>
      </c>
      <c r="E76" s="93">
        <v>44713</v>
      </c>
      <c r="F76" s="87">
        <v>395.70079299999998</v>
      </c>
      <c r="G76" s="94">
        <v>104.3721</v>
      </c>
      <c r="H76" s="87">
        <v>1.6567957250000003</v>
      </c>
      <c r="I76" s="88">
        <v>4.3800000000000004E-6</v>
      </c>
      <c r="J76" s="88">
        <v>4.752889587928874E-4</v>
      </c>
      <c r="K76" s="88">
        <v>4.8733473226333807E-7</v>
      </c>
    </row>
    <row r="77" spans="2:11">
      <c r="B77" s="84" t="s">
        <v>1155</v>
      </c>
      <c r="C77" s="67">
        <v>60831</v>
      </c>
      <c r="D77" s="85" t="s">
        <v>119</v>
      </c>
      <c r="E77" s="93">
        <v>42555</v>
      </c>
      <c r="F77" s="87">
        <v>95.57</v>
      </c>
      <c r="G77" s="94">
        <v>100</v>
      </c>
      <c r="H77" s="87">
        <v>0.34664999999999996</v>
      </c>
      <c r="I77" s="88">
        <v>4.3800000000000004E-6</v>
      </c>
      <c r="J77" s="88">
        <v>9.9444315964512995E-5</v>
      </c>
      <c r="K77" s="88">
        <v>1.019646431904489E-7</v>
      </c>
    </row>
    <row r="78" spans="2:11">
      <c r="B78" s="84" t="s">
        <v>1156</v>
      </c>
      <c r="C78" s="67">
        <v>79692</v>
      </c>
      <c r="D78" s="85" t="s">
        <v>119</v>
      </c>
      <c r="E78" s="93">
        <v>43466</v>
      </c>
      <c r="F78" s="87">
        <v>60.35</v>
      </c>
      <c r="G78" s="94">
        <v>100</v>
      </c>
      <c r="H78" s="87">
        <v>0.21887999999999999</v>
      </c>
      <c r="I78" s="88">
        <v>4.3800000000000004E-6</v>
      </c>
      <c r="J78" s="88">
        <v>6.2790629967727113E-5</v>
      </c>
      <c r="K78" s="88">
        <v>6.4382002312203832E-8</v>
      </c>
    </row>
    <row r="79" spans="2:11">
      <c r="B79" s="84" t="s">
        <v>1157</v>
      </c>
      <c r="C79" s="67">
        <v>87255</v>
      </c>
      <c r="D79" s="85" t="s">
        <v>119</v>
      </c>
      <c r="E79" s="93">
        <v>44469</v>
      </c>
      <c r="F79" s="87">
        <v>12.34</v>
      </c>
      <c r="G79" s="94">
        <v>100</v>
      </c>
      <c r="H79" s="87">
        <v>4.4770000000000004E-2</v>
      </c>
      <c r="I79" s="88">
        <v>4.3800000000000004E-6</v>
      </c>
      <c r="J79" s="88">
        <v>1.2843277154857198E-5</v>
      </c>
      <c r="K79" s="88">
        <v>1.3168778524841767E-8</v>
      </c>
    </row>
    <row r="80" spans="2:11">
      <c r="B80" s="84" t="s">
        <v>1158</v>
      </c>
      <c r="C80" s="67">
        <v>79694</v>
      </c>
      <c r="D80" s="85" t="s">
        <v>119</v>
      </c>
      <c r="E80" s="93">
        <v>43466</v>
      </c>
      <c r="F80" s="87">
        <v>86.99</v>
      </c>
      <c r="G80" s="94">
        <v>100</v>
      </c>
      <c r="H80" s="87">
        <v>0.31551000000000001</v>
      </c>
      <c r="I80" s="88">
        <v>4.3800000000000004E-6</v>
      </c>
      <c r="J80" s="88">
        <v>9.0511109562854464E-5</v>
      </c>
      <c r="K80" s="88">
        <v>9.2805032664123872E-8</v>
      </c>
    </row>
    <row r="81" spans="2:11">
      <c r="B81" s="84" t="s">
        <v>1159</v>
      </c>
      <c r="C81" s="67">
        <v>87254</v>
      </c>
      <c r="D81" s="85" t="s">
        <v>119</v>
      </c>
      <c r="E81" s="93">
        <v>44469</v>
      </c>
      <c r="F81" s="87">
        <v>38.33</v>
      </c>
      <c r="G81" s="94">
        <v>100</v>
      </c>
      <c r="H81" s="87">
        <v>0.13903000000000001</v>
      </c>
      <c r="I81" s="88">
        <v>4.3800000000000004E-6</v>
      </c>
      <c r="J81" s="88">
        <v>3.9883869172208982E-5</v>
      </c>
      <c r="K81" s="88">
        <v>4.0894690156550162E-8</v>
      </c>
    </row>
    <row r="82" spans="2:11">
      <c r="B82" s="84" t="s">
        <v>1160</v>
      </c>
      <c r="C82" s="67">
        <v>8842</v>
      </c>
      <c r="D82" s="85" t="s">
        <v>119</v>
      </c>
      <c r="E82" s="93">
        <v>44562</v>
      </c>
      <c r="F82" s="87">
        <v>223.38380100000003</v>
      </c>
      <c r="G82" s="94">
        <v>109.55670000000001</v>
      </c>
      <c r="H82" s="87">
        <v>0.88764267700000021</v>
      </c>
      <c r="I82" s="88">
        <v>4.3800000000000004E-6</v>
      </c>
      <c r="J82" s="88">
        <v>2.5464018126402477E-4</v>
      </c>
      <c r="K82" s="88">
        <v>2.6109380885884875E-7</v>
      </c>
    </row>
    <row r="83" spans="2:11">
      <c r="B83" s="84" t="s">
        <v>1161</v>
      </c>
      <c r="C83" s="67">
        <v>5302</v>
      </c>
      <c r="D83" s="85" t="s">
        <v>119</v>
      </c>
      <c r="E83" s="93">
        <v>42948</v>
      </c>
      <c r="F83" s="87">
        <v>1246.893834</v>
      </c>
      <c r="G83" s="94">
        <v>112.99769999999999</v>
      </c>
      <c r="H83" s="87">
        <v>5.1103028299999993</v>
      </c>
      <c r="I83" s="88">
        <v>4.3800000000000004E-6</v>
      </c>
      <c r="J83" s="88">
        <v>1.466004815522472E-3</v>
      </c>
      <c r="K83" s="88">
        <v>1.5031593960943063E-6</v>
      </c>
    </row>
    <row r="84" spans="2:11">
      <c r="B84" s="84" t="s">
        <v>1162</v>
      </c>
      <c r="C84" s="67">
        <v>7061</v>
      </c>
      <c r="D84" s="85" t="s">
        <v>119</v>
      </c>
      <c r="E84" s="93">
        <v>42064</v>
      </c>
      <c r="F84" s="87">
        <v>779.38091799999995</v>
      </c>
      <c r="G84" s="94">
        <v>69.110900000000001</v>
      </c>
      <c r="H84" s="87">
        <v>1.953637005</v>
      </c>
      <c r="I84" s="88">
        <v>4.3800000000000004E-6</v>
      </c>
      <c r="J84" s="88">
        <v>5.6044452792495278E-4</v>
      </c>
      <c r="K84" s="88">
        <v>5.7464849311548321E-7</v>
      </c>
    </row>
    <row r="85" spans="2:11">
      <c r="B85" s="84" t="s">
        <v>1163</v>
      </c>
      <c r="C85" s="67">
        <v>8318</v>
      </c>
      <c r="D85" s="85" t="s">
        <v>121</v>
      </c>
      <c r="E85" s="93">
        <v>44256</v>
      </c>
      <c r="F85" s="87">
        <v>330.57562200000001</v>
      </c>
      <c r="G85" s="94">
        <v>102.571</v>
      </c>
      <c r="H85" s="87">
        <v>1.3602321509999999</v>
      </c>
      <c r="I85" s="88">
        <v>4.3800000000000004E-6</v>
      </c>
      <c r="J85" s="88">
        <v>3.9021305584633828E-4</v>
      </c>
      <c r="K85" s="88">
        <v>4.0010265666491222E-7</v>
      </c>
    </row>
    <row r="86" spans="2:11">
      <c r="B86" s="84" t="s">
        <v>1164</v>
      </c>
      <c r="C86" s="67">
        <v>6650</v>
      </c>
      <c r="D86" s="85" t="s">
        <v>121</v>
      </c>
      <c r="E86" s="93">
        <v>43466</v>
      </c>
      <c r="F86" s="87">
        <v>1572.554864</v>
      </c>
      <c r="G86" s="94">
        <v>145.56790000000001</v>
      </c>
      <c r="H86" s="87">
        <v>9.1830943359999999</v>
      </c>
      <c r="I86" s="88">
        <v>4.3800000000000004E-6</v>
      </c>
      <c r="J86" s="88">
        <v>2.6343762719778269E-3</v>
      </c>
      <c r="K86" s="88">
        <v>2.7011421818966461E-6</v>
      </c>
    </row>
    <row r="87" spans="2:11">
      <c r="B87" s="84" t="s">
        <v>1165</v>
      </c>
      <c r="C87" s="67">
        <v>7035</v>
      </c>
      <c r="D87" s="85" t="s">
        <v>121</v>
      </c>
      <c r="E87" s="93">
        <v>43847</v>
      </c>
      <c r="F87" s="87">
        <v>426.81464</v>
      </c>
      <c r="G87" s="94">
        <v>152.5829</v>
      </c>
      <c r="H87" s="87">
        <v>2.6125390770000001</v>
      </c>
      <c r="I87" s="88">
        <v>4.3800000000000004E-6</v>
      </c>
      <c r="J87" s="88">
        <v>7.4946534384198813E-4</v>
      </c>
      <c r="K87" s="88">
        <v>7.6845987251524522E-7</v>
      </c>
    </row>
    <row r="88" spans="2:11">
      <c r="B88" s="84" t="s">
        <v>1166</v>
      </c>
      <c r="C88" s="67">
        <v>7040</v>
      </c>
      <c r="D88" s="85" t="s">
        <v>121</v>
      </c>
      <c r="E88" s="93">
        <v>43891</v>
      </c>
      <c r="F88" s="87">
        <v>130.11580000000001</v>
      </c>
      <c r="G88" s="94">
        <v>139.03790000000001</v>
      </c>
      <c r="H88" s="87">
        <v>0.72573966000000001</v>
      </c>
      <c r="I88" s="88">
        <v>4.3800000000000004E-6</v>
      </c>
      <c r="J88" s="88">
        <v>2.0819467490846167E-4</v>
      </c>
      <c r="K88" s="88">
        <v>2.134711826945268E-7</v>
      </c>
    </row>
    <row r="89" spans="2:11">
      <c r="B89" s="84" t="s">
        <v>1167</v>
      </c>
      <c r="C89" s="67">
        <v>9391</v>
      </c>
      <c r="D89" s="85" t="s">
        <v>121</v>
      </c>
      <c r="E89" s="93">
        <v>44608</v>
      </c>
      <c r="F89" s="87">
        <v>651.40325399999995</v>
      </c>
      <c r="G89" s="94">
        <v>96.610600000000005</v>
      </c>
      <c r="H89" s="87">
        <v>2.5245985329999998</v>
      </c>
      <c r="I89" s="88">
        <v>4.3800000000000004E-6</v>
      </c>
      <c r="J89" s="88">
        <v>7.2423762930678775E-4</v>
      </c>
      <c r="K89" s="88">
        <v>7.4259278412368605E-7</v>
      </c>
    </row>
    <row r="90" spans="2:11">
      <c r="B90" s="84" t="s">
        <v>1168</v>
      </c>
      <c r="C90" s="67">
        <v>7032</v>
      </c>
      <c r="D90" s="85" t="s">
        <v>119</v>
      </c>
      <c r="E90" s="93">
        <v>43853</v>
      </c>
      <c r="F90" s="87">
        <v>405.84491800000001</v>
      </c>
      <c r="G90" s="94">
        <v>70.628299999999996</v>
      </c>
      <c r="H90" s="87">
        <v>1.0396482370000002</v>
      </c>
      <c r="I90" s="88">
        <v>4.3800000000000004E-6</v>
      </c>
      <c r="J90" s="88">
        <v>2.9824638041879971E-4</v>
      </c>
      <c r="K90" s="88">
        <v>3.0580516812140285E-7</v>
      </c>
    </row>
    <row r="91" spans="2:11">
      <c r="B91" s="84" t="s">
        <v>1169</v>
      </c>
      <c r="C91" s="67">
        <v>8337</v>
      </c>
      <c r="D91" s="85" t="s">
        <v>119</v>
      </c>
      <c r="E91" s="93">
        <v>44470</v>
      </c>
      <c r="F91" s="87">
        <v>476.47841599999998</v>
      </c>
      <c r="G91" s="94">
        <v>151.66829999999999</v>
      </c>
      <c r="H91" s="87">
        <v>2.621112171</v>
      </c>
      <c r="I91" s="88">
        <v>4.3800000000000004E-6</v>
      </c>
      <c r="J91" s="88">
        <v>7.5192472785620842E-4</v>
      </c>
      <c r="K91" s="88">
        <v>7.7098158741715835E-7</v>
      </c>
    </row>
    <row r="92" spans="2:11">
      <c r="B92" s="84" t="s">
        <v>1170</v>
      </c>
      <c r="C92" s="67">
        <v>8111</v>
      </c>
      <c r="D92" s="85" t="s">
        <v>119</v>
      </c>
      <c r="E92" s="93">
        <v>44377</v>
      </c>
      <c r="F92" s="87">
        <v>283.13754799999998</v>
      </c>
      <c r="G92" s="94">
        <v>113.1297</v>
      </c>
      <c r="H92" s="87">
        <v>1.1617740109999999</v>
      </c>
      <c r="I92" s="88">
        <v>4.3800000000000004E-6</v>
      </c>
      <c r="J92" s="88">
        <v>3.3328089378117291E-4</v>
      </c>
      <c r="K92" s="88">
        <v>3.4172759988331651E-7</v>
      </c>
    </row>
    <row r="93" spans="2:11">
      <c r="B93" s="84" t="s">
        <v>1171</v>
      </c>
      <c r="C93" s="67">
        <v>9237</v>
      </c>
      <c r="D93" s="85" t="s">
        <v>119</v>
      </c>
      <c r="E93" s="93">
        <v>44712</v>
      </c>
      <c r="F93" s="87">
        <v>328.52644400000003</v>
      </c>
      <c r="G93" s="94">
        <v>144.4239</v>
      </c>
      <c r="H93" s="87">
        <v>1.72090524</v>
      </c>
      <c r="I93" s="88">
        <v>4.3800000000000004E-6</v>
      </c>
      <c r="J93" s="88">
        <v>4.9368020894719768E-4</v>
      </c>
      <c r="K93" s="88">
        <v>5.0619209220012649E-7</v>
      </c>
    </row>
    <row r="94" spans="2:11">
      <c r="B94" s="84" t="s">
        <v>1172</v>
      </c>
      <c r="C94" s="67">
        <v>5266</v>
      </c>
      <c r="D94" s="85" t="s">
        <v>119</v>
      </c>
      <c r="E94" s="93">
        <v>42170</v>
      </c>
      <c r="F94" s="87">
        <v>1159.2633430000001</v>
      </c>
      <c r="G94" s="94">
        <v>52.587400000000002</v>
      </c>
      <c r="H94" s="87">
        <v>2.2111151389999999</v>
      </c>
      <c r="I94" s="88">
        <v>4.3800000000000004E-6</v>
      </c>
      <c r="J94" s="88">
        <v>6.3430789706226472E-4</v>
      </c>
      <c r="K94" s="88">
        <v>6.5038386326593061E-7</v>
      </c>
    </row>
    <row r="95" spans="2:11">
      <c r="B95" s="84" t="s">
        <v>1173</v>
      </c>
      <c r="C95" s="67">
        <v>6648</v>
      </c>
      <c r="D95" s="85" t="s">
        <v>119</v>
      </c>
      <c r="E95" s="93">
        <v>43466</v>
      </c>
      <c r="F95" s="87">
        <v>2625.4085100000002</v>
      </c>
      <c r="G95" s="94">
        <v>132.08369999999999</v>
      </c>
      <c r="H95" s="87">
        <v>12.577481013</v>
      </c>
      <c r="I95" s="88">
        <v>4.3800000000000004E-6</v>
      </c>
      <c r="J95" s="88">
        <v>3.6081321098930768E-3</v>
      </c>
      <c r="K95" s="88">
        <v>3.6995769904087437E-6</v>
      </c>
    </row>
    <row r="96" spans="2:11">
      <c r="B96" s="84" t="s">
        <v>1174</v>
      </c>
      <c r="C96" s="67">
        <v>6665</v>
      </c>
      <c r="D96" s="85" t="s">
        <v>119</v>
      </c>
      <c r="E96" s="93">
        <v>43586</v>
      </c>
      <c r="F96" s="87">
        <v>330.78371299999998</v>
      </c>
      <c r="G96" s="94">
        <v>264.0958</v>
      </c>
      <c r="H96" s="87">
        <v>3.1684960310000001</v>
      </c>
      <c r="I96" s="88">
        <v>4.3800000000000004E-6</v>
      </c>
      <c r="J96" s="88">
        <v>9.0895404713419706E-4</v>
      </c>
      <c r="K96" s="88">
        <v>9.319906743149245E-7</v>
      </c>
    </row>
    <row r="97" spans="2:11">
      <c r="B97" s="84" t="s">
        <v>1175</v>
      </c>
      <c r="C97" s="67">
        <v>7016</v>
      </c>
      <c r="D97" s="85" t="s">
        <v>119</v>
      </c>
      <c r="E97" s="93">
        <v>43627</v>
      </c>
      <c r="F97" s="87">
        <v>354.19307300000003</v>
      </c>
      <c r="G97" s="94">
        <v>74.983400000000003</v>
      </c>
      <c r="H97" s="87">
        <v>0.96328045400000006</v>
      </c>
      <c r="I97" s="88">
        <v>4.3800000000000004E-6</v>
      </c>
      <c r="J97" s="88">
        <v>2.7633857155636967E-4</v>
      </c>
      <c r="K97" s="88">
        <v>2.8334212544192602E-7</v>
      </c>
    </row>
    <row r="98" spans="2:11">
      <c r="B98" s="84" t="s">
        <v>1176</v>
      </c>
      <c r="C98" s="67">
        <v>8329</v>
      </c>
      <c r="D98" s="85" t="s">
        <v>119</v>
      </c>
      <c r="E98" s="93">
        <v>43810</v>
      </c>
      <c r="F98" s="87">
        <v>1442.2325709999998</v>
      </c>
      <c r="G98" s="94">
        <v>110.0408</v>
      </c>
      <c r="H98" s="87">
        <v>5.756209525</v>
      </c>
      <c r="I98" s="88">
        <v>4.3800000000000004E-6</v>
      </c>
      <c r="J98" s="88">
        <v>1.6512976165066761E-3</v>
      </c>
      <c r="K98" s="88">
        <v>1.6931482773578204E-6</v>
      </c>
    </row>
    <row r="99" spans="2:11">
      <c r="B99" s="84" t="s">
        <v>1177</v>
      </c>
      <c r="C99" s="67">
        <v>8278</v>
      </c>
      <c r="D99" s="85" t="s">
        <v>119</v>
      </c>
      <c r="E99" s="93">
        <v>44256</v>
      </c>
      <c r="F99" s="87">
        <v>230.98499000000001</v>
      </c>
      <c r="G99" s="94">
        <v>126.0104</v>
      </c>
      <c r="H99" s="87">
        <v>1.055693153</v>
      </c>
      <c r="I99" s="88">
        <v>4.3800000000000004E-6</v>
      </c>
      <c r="J99" s="88">
        <v>3.0284922391029851E-4</v>
      </c>
      <c r="K99" s="88">
        <v>3.1052466656352227E-7</v>
      </c>
    </row>
    <row r="100" spans="2:11">
      <c r="B100" s="84" t="s">
        <v>1178</v>
      </c>
      <c r="C100" s="67">
        <v>8327</v>
      </c>
      <c r="D100" s="85" t="s">
        <v>119</v>
      </c>
      <c r="E100" s="93">
        <v>44427</v>
      </c>
      <c r="F100" s="87">
        <v>190.532521</v>
      </c>
      <c r="G100" s="94">
        <v>138.72409999999999</v>
      </c>
      <c r="H100" s="87">
        <v>0.95866878299999991</v>
      </c>
      <c r="I100" s="88">
        <v>4.3800000000000004E-6</v>
      </c>
      <c r="J100" s="88">
        <v>2.7501561044848449E-4</v>
      </c>
      <c r="K100" s="88">
        <v>2.8198563506827318E-7</v>
      </c>
    </row>
    <row r="101" spans="2:11">
      <c r="B101" s="84" t="s">
        <v>1179</v>
      </c>
      <c r="C101" s="67">
        <v>5332</v>
      </c>
      <c r="D101" s="85" t="s">
        <v>119</v>
      </c>
      <c r="E101" s="93">
        <v>43318</v>
      </c>
      <c r="F101" s="87">
        <v>1100.195019</v>
      </c>
      <c r="G101" s="94">
        <v>111.1801</v>
      </c>
      <c r="H101" s="87">
        <v>4.4365388650000002</v>
      </c>
      <c r="I101" s="88">
        <v>4.3800000000000004E-6</v>
      </c>
      <c r="J101" s="88">
        <v>1.2727205327560996E-3</v>
      </c>
      <c r="K101" s="88">
        <v>1.3049764960919781E-6</v>
      </c>
    </row>
    <row r="102" spans="2:11">
      <c r="B102" s="84" t="s">
        <v>1180</v>
      </c>
      <c r="C102" s="67">
        <v>87253</v>
      </c>
      <c r="D102" s="85" t="s">
        <v>119</v>
      </c>
      <c r="E102" s="93">
        <v>44469</v>
      </c>
      <c r="F102" s="87">
        <v>13.28</v>
      </c>
      <c r="G102" s="94">
        <v>100</v>
      </c>
      <c r="H102" s="87">
        <v>4.8149999999999998E-2</v>
      </c>
      <c r="I102" s="88">
        <v>4.3800000000000004E-6</v>
      </c>
      <c r="J102" s="88">
        <v>1.3812905852275497E-5</v>
      </c>
      <c r="K102" s="88">
        <v>1.416298159417313E-8</v>
      </c>
    </row>
    <row r="103" spans="2:11">
      <c r="B103" s="84" t="s">
        <v>1181</v>
      </c>
      <c r="C103" s="67">
        <v>60832</v>
      </c>
      <c r="D103" s="85" t="s">
        <v>119</v>
      </c>
      <c r="E103" s="93">
        <v>42555</v>
      </c>
      <c r="F103" s="87">
        <v>8.11</v>
      </c>
      <c r="G103" s="94">
        <v>100</v>
      </c>
      <c r="H103" s="87">
        <v>2.9399999999999999E-2</v>
      </c>
      <c r="I103" s="88">
        <v>4.3800000000000004E-6</v>
      </c>
      <c r="J103" s="88">
        <v>8.434048433165101E-6</v>
      </c>
      <c r="K103" s="88">
        <v>8.6478018456633431E-9</v>
      </c>
    </row>
    <row r="104" spans="2:11">
      <c r="B104" s="84" t="s">
        <v>1182</v>
      </c>
      <c r="C104" s="67">
        <v>9697</v>
      </c>
      <c r="D104" s="85" t="s">
        <v>119</v>
      </c>
      <c r="E104" s="93">
        <v>45014</v>
      </c>
      <c r="F104" s="87">
        <v>168.23592199999999</v>
      </c>
      <c r="G104" s="94">
        <v>104.8687</v>
      </c>
      <c r="H104" s="87">
        <v>0.63990009000000003</v>
      </c>
      <c r="I104" s="88">
        <v>4.3800000000000004E-6</v>
      </c>
      <c r="J104" s="88">
        <v>1.8356967181791523E-4</v>
      </c>
      <c r="K104" s="88">
        <v>1.8822208093000478E-7</v>
      </c>
    </row>
    <row r="105" spans="2:11">
      <c r="B105" s="84" t="s">
        <v>1183</v>
      </c>
      <c r="C105" s="67">
        <v>7060</v>
      </c>
      <c r="D105" s="85" t="s">
        <v>121</v>
      </c>
      <c r="E105" s="93">
        <v>44197</v>
      </c>
      <c r="F105" s="87">
        <v>1497.137821</v>
      </c>
      <c r="G105" s="94">
        <v>116.8475</v>
      </c>
      <c r="H105" s="87">
        <v>7.0177651300000008</v>
      </c>
      <c r="I105" s="88">
        <v>4.3800000000000004E-6</v>
      </c>
      <c r="J105" s="88">
        <v>2.0132030952039861E-3</v>
      </c>
      <c r="K105" s="88">
        <v>2.0642259266546213E-6</v>
      </c>
    </row>
    <row r="106" spans="2:11">
      <c r="B106" s="84" t="s">
        <v>1184</v>
      </c>
      <c r="C106" s="67">
        <v>60833</v>
      </c>
      <c r="D106" s="85" t="s">
        <v>119</v>
      </c>
      <c r="E106" s="93">
        <v>42555</v>
      </c>
      <c r="F106" s="87">
        <v>627.74</v>
      </c>
      <c r="G106" s="94">
        <v>100</v>
      </c>
      <c r="H106" s="87">
        <v>2.2768200000000003</v>
      </c>
      <c r="I106" s="88">
        <v>4.3800000000000004E-6</v>
      </c>
      <c r="J106" s="88">
        <v>6.5315680794554316E-4</v>
      </c>
      <c r="K106" s="88">
        <v>6.6971048293344273E-7</v>
      </c>
    </row>
    <row r="107" spans="2:11">
      <c r="B107" s="84" t="s">
        <v>1185</v>
      </c>
      <c r="C107" s="67">
        <v>60834</v>
      </c>
      <c r="D107" s="85" t="s">
        <v>119</v>
      </c>
      <c r="E107" s="93">
        <v>42555</v>
      </c>
      <c r="F107" s="87">
        <v>64.98</v>
      </c>
      <c r="G107" s="94">
        <v>100</v>
      </c>
      <c r="H107" s="87">
        <v>0.23568</v>
      </c>
      <c r="I107" s="88">
        <v>4.3800000000000004E-6</v>
      </c>
      <c r="J107" s="88">
        <v>6.7610086215250039E-5</v>
      </c>
      <c r="K107" s="88">
        <v>6.9323603366868599E-8</v>
      </c>
    </row>
    <row r="108" spans="2:11">
      <c r="B108" s="84" t="s">
        <v>1186</v>
      </c>
      <c r="C108" s="67">
        <v>7991</v>
      </c>
      <c r="D108" s="85" t="s">
        <v>119</v>
      </c>
      <c r="E108" s="93">
        <v>44105</v>
      </c>
      <c r="F108" s="87">
        <v>1646.7068509999999</v>
      </c>
      <c r="G108" s="94">
        <v>114.3656</v>
      </c>
      <c r="H108" s="87">
        <v>6.8306064000000006</v>
      </c>
      <c r="I108" s="88">
        <v>4.3800000000000004E-6</v>
      </c>
      <c r="J108" s="88">
        <v>1.9595124219553579E-3</v>
      </c>
      <c r="K108" s="88">
        <v>2.0091745113238048E-6</v>
      </c>
    </row>
    <row r="109" spans="2:11">
      <c r="B109" s="84" t="s">
        <v>1187</v>
      </c>
      <c r="C109" s="67">
        <v>87259</v>
      </c>
      <c r="D109" s="85" t="s">
        <v>119</v>
      </c>
      <c r="E109" s="93">
        <v>44469</v>
      </c>
      <c r="F109" s="87">
        <v>15.04</v>
      </c>
      <c r="G109" s="94">
        <v>100</v>
      </c>
      <c r="H109" s="87">
        <v>5.4530000000000002E-2</v>
      </c>
      <c r="I109" s="88">
        <v>4.3800000000000004E-6</v>
      </c>
      <c r="J109" s="88">
        <v>1.5643151736751462E-5</v>
      </c>
      <c r="K109" s="88">
        <v>1.6039613423266059E-8</v>
      </c>
    </row>
    <row r="110" spans="2:11">
      <c r="B110" s="84" t="s">
        <v>1188</v>
      </c>
      <c r="C110" s="67">
        <v>87252</v>
      </c>
      <c r="D110" s="85" t="s">
        <v>119</v>
      </c>
      <c r="E110" s="93">
        <v>44469</v>
      </c>
      <c r="F110" s="87">
        <v>27.44</v>
      </c>
      <c r="G110" s="94">
        <v>100</v>
      </c>
      <c r="H110" s="87">
        <v>9.9519999999999997E-2</v>
      </c>
      <c r="I110" s="88">
        <v>4.3800000000000004E-6</v>
      </c>
      <c r="J110" s="88">
        <v>2.8549540818659554E-5</v>
      </c>
      <c r="K110" s="88">
        <v>2.9273103390490338E-8</v>
      </c>
    </row>
    <row r="111" spans="2:11">
      <c r="B111" s="84" t="s">
        <v>1189</v>
      </c>
      <c r="C111" s="67">
        <v>87251</v>
      </c>
      <c r="D111" s="85" t="s">
        <v>119</v>
      </c>
      <c r="E111" s="93">
        <v>44469</v>
      </c>
      <c r="F111" s="87">
        <v>48.43</v>
      </c>
      <c r="G111" s="94">
        <v>100</v>
      </c>
      <c r="H111" s="87">
        <v>0.17565999999999998</v>
      </c>
      <c r="I111" s="88">
        <v>4.3800000000000004E-6</v>
      </c>
      <c r="J111" s="88">
        <v>5.0392005026183044E-5</v>
      </c>
      <c r="K111" s="88">
        <v>5.1669145313238873E-8</v>
      </c>
    </row>
    <row r="112" spans="2:11">
      <c r="B112" s="84" t="s">
        <v>1190</v>
      </c>
      <c r="C112" s="67">
        <v>5270</v>
      </c>
      <c r="D112" s="85" t="s">
        <v>119</v>
      </c>
      <c r="E112" s="93">
        <v>42267</v>
      </c>
      <c r="F112" s="87">
        <v>385.15513900000008</v>
      </c>
      <c r="G112" s="94">
        <v>16.411100000000001</v>
      </c>
      <c r="H112" s="87">
        <v>0.22925612300000001</v>
      </c>
      <c r="I112" s="88">
        <v>4.3800000000000004E-6</v>
      </c>
      <c r="J112" s="88">
        <v>6.5767253230668567E-5</v>
      </c>
      <c r="K112" s="88">
        <v>6.7434065428878316E-8</v>
      </c>
    </row>
    <row r="113" spans="2:11">
      <c r="B113" s="84" t="s">
        <v>1191</v>
      </c>
      <c r="C113" s="67">
        <v>62171</v>
      </c>
      <c r="D113" s="85" t="s">
        <v>119</v>
      </c>
      <c r="E113" s="93">
        <v>42549</v>
      </c>
      <c r="F113" s="87">
        <v>88.7</v>
      </c>
      <c r="G113" s="94">
        <v>100</v>
      </c>
      <c r="H113" s="87">
        <v>0.32173000000000002</v>
      </c>
      <c r="I113" s="88">
        <v>4.3800000000000004E-6</v>
      </c>
      <c r="J113" s="88">
        <v>9.2295455864020682E-5</v>
      </c>
      <c r="K113" s="88">
        <v>9.4634601626029513E-8</v>
      </c>
    </row>
    <row r="114" spans="2:11">
      <c r="B114" s="84" t="s">
        <v>1192</v>
      </c>
      <c r="C114" s="67">
        <v>62172</v>
      </c>
      <c r="D114" s="85" t="s">
        <v>119</v>
      </c>
      <c r="E114" s="93">
        <v>42549</v>
      </c>
      <c r="F114" s="87">
        <v>247.41</v>
      </c>
      <c r="G114" s="94">
        <v>100</v>
      </c>
      <c r="H114" s="87">
        <v>0.89734999999999998</v>
      </c>
      <c r="I114" s="88">
        <v>4.3800000000000004E-6</v>
      </c>
      <c r="J114" s="88">
        <v>2.5742494426873142E-4</v>
      </c>
      <c r="K114" s="88">
        <v>2.6394914919068031E-7</v>
      </c>
    </row>
    <row r="115" spans="2:11">
      <c r="B115" s="84" t="s">
        <v>1193</v>
      </c>
      <c r="C115" s="67">
        <v>62173</v>
      </c>
      <c r="D115" s="85" t="s">
        <v>119</v>
      </c>
      <c r="E115" s="93">
        <v>42549</v>
      </c>
      <c r="F115" s="87">
        <v>625.51</v>
      </c>
      <c r="G115" s="94">
        <v>100</v>
      </c>
      <c r="H115" s="87">
        <v>2.2687199999999996</v>
      </c>
      <c r="I115" s="88">
        <v>4.3800000000000004E-6</v>
      </c>
      <c r="J115" s="88">
        <v>6.508331415404872E-4</v>
      </c>
      <c r="K115" s="88">
        <v>6.6732792528208635E-7</v>
      </c>
    </row>
    <row r="116" spans="2:11">
      <c r="B116" s="84" t="s">
        <v>1194</v>
      </c>
      <c r="C116" s="67">
        <v>5295</v>
      </c>
      <c r="D116" s="85" t="s">
        <v>119</v>
      </c>
      <c r="E116" s="93">
        <v>42879</v>
      </c>
      <c r="F116" s="87">
        <v>757.59005699999989</v>
      </c>
      <c r="G116" s="94">
        <v>195.47139999999999</v>
      </c>
      <c r="H116" s="87">
        <v>5.371122347</v>
      </c>
      <c r="I116" s="88">
        <v>4.3800000000000004E-6</v>
      </c>
      <c r="J116" s="88">
        <v>1.5408267352058982E-3</v>
      </c>
      <c r="K116" s="88">
        <v>1.5798776103969467E-6</v>
      </c>
    </row>
    <row r="117" spans="2:11">
      <c r="B117" s="84" t="s">
        <v>1195</v>
      </c>
      <c r="C117" s="67">
        <v>62174</v>
      </c>
      <c r="D117" s="85" t="s">
        <v>119</v>
      </c>
      <c r="E117" s="93">
        <v>42549</v>
      </c>
      <c r="F117" s="87">
        <v>173.58</v>
      </c>
      <c r="G117" s="94">
        <v>100</v>
      </c>
      <c r="H117" s="87">
        <v>0.62958000000000003</v>
      </c>
      <c r="I117" s="88">
        <v>4.3800000000000004E-6</v>
      </c>
      <c r="J117" s="88">
        <v>1.8060912287592125E-4</v>
      </c>
      <c r="K117" s="88">
        <v>1.8518649952356219E-7</v>
      </c>
    </row>
    <row r="118" spans="2:11">
      <c r="B118" s="84" t="s">
        <v>1196</v>
      </c>
      <c r="C118" s="67">
        <v>60837</v>
      </c>
      <c r="D118" s="85" t="s">
        <v>119</v>
      </c>
      <c r="E118" s="93">
        <v>42555</v>
      </c>
      <c r="F118" s="87">
        <v>74.8</v>
      </c>
      <c r="G118" s="94">
        <v>100</v>
      </c>
      <c r="H118" s="87">
        <v>0.27129999999999999</v>
      </c>
      <c r="I118" s="88">
        <v>4.3800000000000004E-6</v>
      </c>
      <c r="J118" s="88">
        <v>7.782848094958135E-5</v>
      </c>
      <c r="K118" s="88">
        <v>7.9800974174437594E-8</v>
      </c>
    </row>
    <row r="119" spans="2:11">
      <c r="B119" s="84" t="s">
        <v>1197</v>
      </c>
      <c r="C119" s="67">
        <v>62175</v>
      </c>
      <c r="D119" s="85" t="s">
        <v>119</v>
      </c>
      <c r="E119" s="93">
        <v>42549</v>
      </c>
      <c r="F119" s="87">
        <v>529.59</v>
      </c>
      <c r="G119" s="94">
        <v>100</v>
      </c>
      <c r="H119" s="87">
        <v>1.9208399999999999</v>
      </c>
      <c r="I119" s="88">
        <v>4.3800000000000004E-6</v>
      </c>
      <c r="J119" s="88">
        <v>5.510359725292807E-4</v>
      </c>
      <c r="K119" s="88">
        <v>5.6500148630013531E-7</v>
      </c>
    </row>
    <row r="120" spans="2:11">
      <c r="B120" s="84" t="s">
        <v>1198</v>
      </c>
      <c r="C120" s="67">
        <v>62176</v>
      </c>
      <c r="D120" s="85" t="s">
        <v>119</v>
      </c>
      <c r="E120" s="93">
        <v>42549</v>
      </c>
      <c r="F120" s="87">
        <v>154.63</v>
      </c>
      <c r="G120" s="94">
        <v>100</v>
      </c>
      <c r="H120" s="87">
        <v>0.56085000000000007</v>
      </c>
      <c r="I120" s="88">
        <v>4.3800000000000004E-6</v>
      </c>
      <c r="J120" s="88">
        <v>1.608923831204302E-4</v>
      </c>
      <c r="K120" s="88">
        <v>1.6497005663742474E-7</v>
      </c>
    </row>
    <row r="121" spans="2:11">
      <c r="B121" s="84" t="s">
        <v>1199</v>
      </c>
      <c r="C121" s="67">
        <v>9457</v>
      </c>
      <c r="D121" s="85" t="s">
        <v>119</v>
      </c>
      <c r="E121" s="93">
        <v>44893</v>
      </c>
      <c r="F121" s="87">
        <v>21.041938000000002</v>
      </c>
      <c r="G121" s="94">
        <v>82.376199999999997</v>
      </c>
      <c r="H121" s="87">
        <v>6.2868781999999998E-2</v>
      </c>
      <c r="I121" s="88">
        <v>4.3800000000000004E-6</v>
      </c>
      <c r="J121" s="88">
        <v>1.8035318106193821E-5</v>
      </c>
      <c r="K121" s="88">
        <v>1.8492407109326749E-8</v>
      </c>
    </row>
    <row r="122" spans="2:11">
      <c r="B122" s="84" t="s">
        <v>1200</v>
      </c>
      <c r="C122" s="67">
        <v>62177</v>
      </c>
      <c r="D122" s="85" t="s">
        <v>119</v>
      </c>
      <c r="E122" s="93">
        <v>42549</v>
      </c>
      <c r="F122" s="87">
        <v>397.45</v>
      </c>
      <c r="G122" s="94">
        <v>100</v>
      </c>
      <c r="H122" s="87">
        <v>1.44153</v>
      </c>
      <c r="I122" s="88">
        <v>4.3800000000000004E-6</v>
      </c>
      <c r="J122" s="88">
        <v>4.1353516455307785E-4</v>
      </c>
      <c r="K122" s="88">
        <v>4.2401584335302995E-7</v>
      </c>
    </row>
    <row r="123" spans="2:11">
      <c r="B123" s="84" t="s">
        <v>1201</v>
      </c>
      <c r="C123" s="67">
        <v>60838</v>
      </c>
      <c r="D123" s="85" t="s">
        <v>119</v>
      </c>
      <c r="E123" s="93">
        <v>42555</v>
      </c>
      <c r="F123" s="87">
        <v>86.46</v>
      </c>
      <c r="G123" s="94">
        <v>100</v>
      </c>
      <c r="H123" s="87">
        <v>0.31357999999999997</v>
      </c>
      <c r="I123" s="88">
        <v>4.3800000000000004E-6</v>
      </c>
      <c r="J123" s="88">
        <v>8.9957445839180684E-5</v>
      </c>
      <c r="K123" s="88">
        <v>9.2237336828677249E-8</v>
      </c>
    </row>
    <row r="124" spans="2:11">
      <c r="B124" s="84" t="s">
        <v>1145</v>
      </c>
      <c r="C124" s="67">
        <v>83111</v>
      </c>
      <c r="D124" s="85" t="s">
        <v>119</v>
      </c>
      <c r="E124" s="93">
        <v>44256</v>
      </c>
      <c r="F124" s="87">
        <v>282.12</v>
      </c>
      <c r="G124" s="94">
        <v>100</v>
      </c>
      <c r="H124" s="87">
        <v>1.0232399999999999</v>
      </c>
      <c r="I124" s="88">
        <v>4.3800000000000004E-6</v>
      </c>
      <c r="J124" s="88">
        <v>2.9353931016162782E-4</v>
      </c>
      <c r="K124" s="88">
        <v>3.0097880137947481E-7</v>
      </c>
    </row>
    <row r="125" spans="2:11">
      <c r="B125" s="84" t="s">
        <v>1202</v>
      </c>
      <c r="C125" s="67">
        <v>8275</v>
      </c>
      <c r="D125" s="85" t="s">
        <v>119</v>
      </c>
      <c r="E125" s="93">
        <v>44256</v>
      </c>
      <c r="F125" s="87">
        <v>167.67500000000001</v>
      </c>
      <c r="G125" s="94">
        <v>133.5506</v>
      </c>
      <c r="H125" s="87">
        <v>0.81219762299999998</v>
      </c>
      <c r="I125" s="88">
        <v>4.3800000000000004E-6</v>
      </c>
      <c r="J125" s="88">
        <v>2.3299707788039352E-4</v>
      </c>
      <c r="K125" s="88">
        <v>2.3890218038172722E-7</v>
      </c>
    </row>
    <row r="126" spans="2:11">
      <c r="B126" s="84" t="s">
        <v>1203</v>
      </c>
      <c r="C126" s="67">
        <v>608311</v>
      </c>
      <c r="D126" s="85" t="s">
        <v>119</v>
      </c>
      <c r="E126" s="93">
        <v>42555</v>
      </c>
      <c r="F126" s="87">
        <v>131.4</v>
      </c>
      <c r="G126" s="94">
        <v>100</v>
      </c>
      <c r="H126" s="87">
        <v>0.47660000000000002</v>
      </c>
      <c r="I126" s="88">
        <v>4.3800000000000004E-6</v>
      </c>
      <c r="J126" s="88">
        <v>1.3672338378389412E-4</v>
      </c>
      <c r="K126" s="88">
        <v>1.4018851563412073E-7</v>
      </c>
    </row>
    <row r="127" spans="2:11">
      <c r="B127" s="84" t="s">
        <v>1204</v>
      </c>
      <c r="C127" s="67">
        <v>8330</v>
      </c>
      <c r="D127" s="85" t="s">
        <v>119</v>
      </c>
      <c r="E127" s="93">
        <v>44002</v>
      </c>
      <c r="F127" s="87">
        <v>1643.8975380000002</v>
      </c>
      <c r="G127" s="94">
        <v>110.4049</v>
      </c>
      <c r="H127" s="87">
        <v>6.5827998289999998</v>
      </c>
      <c r="I127" s="88">
        <v>4.3800000000000004E-6</v>
      </c>
      <c r="J127" s="88">
        <v>1.8884235572658825E-3</v>
      </c>
      <c r="K127" s="88">
        <v>1.9362839629543724E-6</v>
      </c>
    </row>
    <row r="128" spans="2:11">
      <c r="B128" s="84" t="s">
        <v>1205</v>
      </c>
      <c r="C128" s="67">
        <v>5331</v>
      </c>
      <c r="D128" s="85" t="s">
        <v>119</v>
      </c>
      <c r="E128" s="93">
        <v>43251</v>
      </c>
      <c r="F128" s="87">
        <v>1076.422276</v>
      </c>
      <c r="G128" s="94">
        <v>140.6429</v>
      </c>
      <c r="H128" s="87">
        <v>5.4909570310000007</v>
      </c>
      <c r="I128" s="88">
        <v>4.3800000000000004E-6</v>
      </c>
      <c r="J128" s="88">
        <v>1.5752039980912399E-3</v>
      </c>
      <c r="K128" s="88">
        <v>1.6151261342564599E-6</v>
      </c>
    </row>
    <row r="129" spans="2:11">
      <c r="B129" s="84" t="s">
        <v>1206</v>
      </c>
      <c r="C129" s="67">
        <v>9828</v>
      </c>
      <c r="D129" s="85" t="s">
        <v>119</v>
      </c>
      <c r="E129" s="93">
        <v>44256</v>
      </c>
      <c r="F129" s="87">
        <v>176.43618599999999</v>
      </c>
      <c r="G129" s="94">
        <v>143.2039</v>
      </c>
      <c r="H129" s="87">
        <v>0.91641051500000004</v>
      </c>
      <c r="I129" s="88">
        <v>4.3800000000000004E-6</v>
      </c>
      <c r="J129" s="88">
        <v>2.6289287986978822E-4</v>
      </c>
      <c r="K129" s="88">
        <v>2.6955566472796927E-7</v>
      </c>
    </row>
    <row r="130" spans="2:11">
      <c r="B130" s="84" t="s">
        <v>1207</v>
      </c>
      <c r="C130" s="67">
        <v>62178</v>
      </c>
      <c r="D130" s="85" t="s">
        <v>119</v>
      </c>
      <c r="E130" s="93">
        <v>42549</v>
      </c>
      <c r="F130" s="87">
        <v>109.83</v>
      </c>
      <c r="G130" s="94">
        <v>100</v>
      </c>
      <c r="H130" s="87">
        <v>0.39833999999999997</v>
      </c>
      <c r="I130" s="88">
        <v>4.3800000000000004E-6</v>
      </c>
      <c r="J130" s="88">
        <v>1.1427275009751654E-4</v>
      </c>
      <c r="K130" s="88">
        <v>1.1716889072114068E-7</v>
      </c>
    </row>
    <row r="131" spans="2:11">
      <c r="B131" s="84" t="s">
        <v>1208</v>
      </c>
      <c r="C131" s="67">
        <v>5320</v>
      </c>
      <c r="D131" s="85" t="s">
        <v>119</v>
      </c>
      <c r="E131" s="93">
        <v>42948</v>
      </c>
      <c r="F131" s="87">
        <v>853.20772299999999</v>
      </c>
      <c r="G131" s="94">
        <v>145.56209999999999</v>
      </c>
      <c r="H131" s="87">
        <v>4.5045420539999999</v>
      </c>
      <c r="I131" s="88">
        <v>4.3800000000000004E-6</v>
      </c>
      <c r="J131" s="88">
        <v>1.2922287704988098E-3</v>
      </c>
      <c r="K131" s="88">
        <v>1.3249791526683452E-6</v>
      </c>
    </row>
    <row r="132" spans="2:11">
      <c r="B132" s="84" t="s">
        <v>1209</v>
      </c>
      <c r="C132" s="67">
        <v>7028</v>
      </c>
      <c r="D132" s="85" t="s">
        <v>121</v>
      </c>
      <c r="E132" s="93">
        <v>43754</v>
      </c>
      <c r="F132" s="87">
        <v>1798.1897029999998</v>
      </c>
      <c r="G132" s="94">
        <v>117.4944</v>
      </c>
      <c r="H132" s="87">
        <v>8.4755969689999997</v>
      </c>
      <c r="I132" s="88">
        <v>4.3800000000000004E-6</v>
      </c>
      <c r="J132" s="88">
        <v>2.4314148073650791E-3</v>
      </c>
      <c r="K132" s="88">
        <v>2.4930368405311849E-6</v>
      </c>
    </row>
    <row r="133" spans="2:11">
      <c r="B133" s="84" t="s">
        <v>1210</v>
      </c>
      <c r="C133" s="67">
        <v>8416</v>
      </c>
      <c r="D133" s="85" t="s">
        <v>121</v>
      </c>
      <c r="E133" s="93">
        <v>44713</v>
      </c>
      <c r="F133" s="87">
        <v>442.033614</v>
      </c>
      <c r="G133" s="94">
        <v>112.74550000000001</v>
      </c>
      <c r="H133" s="87">
        <v>1.9992731590000001</v>
      </c>
      <c r="I133" s="88">
        <v>4.3800000000000004E-6</v>
      </c>
      <c r="J133" s="88">
        <v>5.7353628075282293E-4</v>
      </c>
      <c r="K133" s="88">
        <v>5.8807204470698584E-7</v>
      </c>
    </row>
    <row r="134" spans="2:11">
      <c r="B134" s="84" t="s">
        <v>1211</v>
      </c>
      <c r="C134" s="67">
        <v>5335</v>
      </c>
      <c r="D134" s="85" t="s">
        <v>119</v>
      </c>
      <c r="E134" s="93">
        <v>43306</v>
      </c>
      <c r="F134" s="87">
        <v>920.34024699999998</v>
      </c>
      <c r="G134" s="94">
        <v>149.9674</v>
      </c>
      <c r="H134" s="87">
        <v>5.0060229039999999</v>
      </c>
      <c r="I134" s="88">
        <v>4.3800000000000004E-6</v>
      </c>
      <c r="J134" s="88">
        <v>1.436089783328905E-3</v>
      </c>
      <c r="K134" s="88">
        <v>1.4724861941715705E-6</v>
      </c>
    </row>
    <row r="135" spans="2:11">
      <c r="B135" s="84" t="s">
        <v>1212</v>
      </c>
      <c r="C135" s="67">
        <v>87257</v>
      </c>
      <c r="D135" s="85" t="s">
        <v>119</v>
      </c>
      <c r="E135" s="93">
        <v>44469</v>
      </c>
      <c r="F135" s="87">
        <v>2.48</v>
      </c>
      <c r="G135" s="94">
        <v>100</v>
      </c>
      <c r="H135" s="87">
        <v>8.9800000000000001E-3</v>
      </c>
      <c r="I135" s="88">
        <v>4.3800000000000004E-6</v>
      </c>
      <c r="J135" s="88">
        <v>2.5761141132592726E-6</v>
      </c>
      <c r="K135" s="88">
        <v>2.6414034208862867E-9</v>
      </c>
    </row>
    <row r="136" spans="2:11">
      <c r="B136" s="84" t="s">
        <v>1213</v>
      </c>
      <c r="C136" s="67">
        <v>872510</v>
      </c>
      <c r="D136" s="85" t="s">
        <v>119</v>
      </c>
      <c r="E136" s="93">
        <v>44469</v>
      </c>
      <c r="F136" s="87">
        <v>3.57</v>
      </c>
      <c r="G136" s="94">
        <v>100</v>
      </c>
      <c r="H136" s="87">
        <v>1.295E-2</v>
      </c>
      <c r="I136" s="88">
        <v>4.3800000000000004E-6</v>
      </c>
      <c r="J136" s="88">
        <v>3.7149975241322467E-6</v>
      </c>
      <c r="K136" s="88">
        <v>3.8091508129707583E-9</v>
      </c>
    </row>
    <row r="137" spans="2:11">
      <c r="B137" s="84" t="s">
        <v>1214</v>
      </c>
      <c r="C137" s="67">
        <v>79693</v>
      </c>
      <c r="D137" s="85" t="s">
        <v>119</v>
      </c>
      <c r="E137" s="93">
        <v>43466</v>
      </c>
      <c r="F137" s="87">
        <v>28.83</v>
      </c>
      <c r="G137" s="94">
        <v>100</v>
      </c>
      <c r="H137" s="87">
        <v>0.10457999999999999</v>
      </c>
      <c r="I137" s="88">
        <v>4.3800000000000004E-6</v>
      </c>
      <c r="J137" s="88">
        <v>3.0001115140830145E-5</v>
      </c>
      <c r="K137" s="88">
        <v>3.0761466565288179E-8</v>
      </c>
    </row>
    <row r="138" spans="2:11">
      <c r="B138" s="84" t="s">
        <v>1215</v>
      </c>
      <c r="C138" s="67">
        <v>608312</v>
      </c>
      <c r="D138" s="85" t="s">
        <v>119</v>
      </c>
      <c r="E138" s="93">
        <v>42555</v>
      </c>
      <c r="F138" s="87">
        <v>70.55</v>
      </c>
      <c r="G138" s="94">
        <v>100</v>
      </c>
      <c r="H138" s="87">
        <v>0.25586999999999999</v>
      </c>
      <c r="I138" s="88">
        <v>4.3800000000000004E-6</v>
      </c>
      <c r="J138" s="88">
        <v>7.3402039884148108E-5</v>
      </c>
      <c r="K138" s="88">
        <v>7.5262348920063937E-8</v>
      </c>
    </row>
    <row r="139" spans="2:11">
      <c r="B139" s="84" t="s">
        <v>1216</v>
      </c>
      <c r="C139" s="67">
        <v>608314</v>
      </c>
      <c r="D139" s="85" t="s">
        <v>119</v>
      </c>
      <c r="E139" s="93">
        <v>42555</v>
      </c>
      <c r="F139" s="87">
        <v>27.9</v>
      </c>
      <c r="G139" s="94">
        <v>100</v>
      </c>
      <c r="H139" s="87">
        <v>0.10119</v>
      </c>
      <c r="I139" s="88">
        <v>4.3800000000000004E-6</v>
      </c>
      <c r="J139" s="88">
        <v>2.9028617719454988E-5</v>
      </c>
      <c r="K139" s="88">
        <v>2.9764322066757612E-8</v>
      </c>
    </row>
    <row r="140" spans="2:11">
      <c r="B140" s="84" t="s">
        <v>1217</v>
      </c>
      <c r="C140" s="67">
        <v>608315</v>
      </c>
      <c r="D140" s="85" t="s">
        <v>119</v>
      </c>
      <c r="E140" s="93">
        <v>42555</v>
      </c>
      <c r="F140" s="87">
        <v>28.77</v>
      </c>
      <c r="G140" s="94">
        <v>100</v>
      </c>
      <c r="H140" s="87">
        <v>0.10435999999999999</v>
      </c>
      <c r="I140" s="88">
        <v>4.3800000000000004E-6</v>
      </c>
      <c r="J140" s="88">
        <v>2.9938003213779249E-5</v>
      </c>
      <c r="K140" s="88">
        <v>3.0696755122905663E-8</v>
      </c>
    </row>
    <row r="141" spans="2:11">
      <c r="B141" s="84" t="s">
        <v>1218</v>
      </c>
      <c r="C141" s="67">
        <v>608316</v>
      </c>
      <c r="D141" s="85" t="s">
        <v>119</v>
      </c>
      <c r="E141" s="93">
        <v>42555</v>
      </c>
      <c r="F141" s="87">
        <v>111.75</v>
      </c>
      <c r="G141" s="94">
        <v>100</v>
      </c>
      <c r="H141" s="87">
        <v>0.40529999999999999</v>
      </c>
      <c r="I141" s="88">
        <v>4.3800000000000004E-6</v>
      </c>
      <c r="J141" s="88">
        <v>1.1626938197149032E-4</v>
      </c>
      <c r="K141" s="88">
        <v>1.1921612544378754E-7</v>
      </c>
    </row>
    <row r="142" spans="2:11">
      <c r="B142" s="84" t="s">
        <v>1219</v>
      </c>
      <c r="C142" s="67">
        <v>608317</v>
      </c>
      <c r="D142" s="85" t="s">
        <v>119</v>
      </c>
      <c r="E142" s="93">
        <v>42555</v>
      </c>
      <c r="F142" s="87">
        <v>0.16</v>
      </c>
      <c r="G142" s="94">
        <v>100</v>
      </c>
      <c r="H142" s="87">
        <v>5.8E-4</v>
      </c>
      <c r="I142" s="88">
        <v>4.3800000000000004E-6</v>
      </c>
      <c r="J142" s="88">
        <v>1.6638598949781493E-7</v>
      </c>
      <c r="K142" s="88">
        <v>1.706028935539027E-10</v>
      </c>
    </row>
    <row r="143" spans="2:11">
      <c r="B143" s="84" t="s">
        <v>1220</v>
      </c>
      <c r="C143" s="67">
        <v>8112</v>
      </c>
      <c r="D143" s="85" t="s">
        <v>119</v>
      </c>
      <c r="E143" s="93">
        <v>44440</v>
      </c>
      <c r="F143" s="87">
        <v>230.85494</v>
      </c>
      <c r="G143" s="94">
        <v>78.764499999999998</v>
      </c>
      <c r="H143" s="87">
        <v>0.65950371800000007</v>
      </c>
      <c r="I143" s="88">
        <v>4.3800000000000004E-6</v>
      </c>
      <c r="J143" s="88">
        <v>1.8919341154641019E-4</v>
      </c>
      <c r="K143" s="88">
        <v>1.9398834931096048E-7</v>
      </c>
    </row>
    <row r="144" spans="2:11">
      <c r="B144" s="84" t="s">
        <v>1221</v>
      </c>
      <c r="C144" s="67">
        <v>8317</v>
      </c>
      <c r="D144" s="85" t="s">
        <v>119</v>
      </c>
      <c r="E144" s="93">
        <v>44378</v>
      </c>
      <c r="F144" s="87">
        <v>221.33099999999999</v>
      </c>
      <c r="G144" s="94">
        <v>118.44119999999999</v>
      </c>
      <c r="H144" s="87">
        <v>0.95080750400000003</v>
      </c>
      <c r="I144" s="88">
        <v>4.3800000000000004E-6</v>
      </c>
      <c r="J144" s="88">
        <v>2.7276042650859936E-4</v>
      </c>
      <c r="K144" s="88">
        <v>2.7967329550890333E-7</v>
      </c>
    </row>
    <row r="145" spans="2:11">
      <c r="B145" s="84" t="s">
        <v>1222</v>
      </c>
      <c r="C145" s="67">
        <v>5268</v>
      </c>
      <c r="D145" s="85" t="s">
        <v>121</v>
      </c>
      <c r="E145" s="93">
        <v>42185</v>
      </c>
      <c r="F145" s="87">
        <v>1007.502192</v>
      </c>
      <c r="G145" s="94">
        <v>103.0972</v>
      </c>
      <c r="H145" s="87">
        <v>4.1668751949999994</v>
      </c>
      <c r="I145" s="88">
        <v>4.3800000000000004E-6</v>
      </c>
      <c r="J145" s="88">
        <v>1.1953614697137508E-3</v>
      </c>
      <c r="K145" s="88">
        <v>1.2256568368016939E-6</v>
      </c>
    </row>
    <row r="146" spans="2:11">
      <c r="B146" s="84" t="s">
        <v>1223</v>
      </c>
      <c r="C146" s="67">
        <v>87256</v>
      </c>
      <c r="D146" s="85" t="s">
        <v>119</v>
      </c>
      <c r="E146" s="93">
        <v>44469</v>
      </c>
      <c r="F146" s="87">
        <v>24.84</v>
      </c>
      <c r="G146" s="94">
        <v>100</v>
      </c>
      <c r="H146" s="87">
        <v>9.01E-2</v>
      </c>
      <c r="I146" s="88">
        <v>4.3800000000000004E-6</v>
      </c>
      <c r="J146" s="88">
        <v>2.5847202851298491E-5</v>
      </c>
      <c r="K146" s="88">
        <v>2.6502277084839022E-8</v>
      </c>
    </row>
    <row r="147" spans="2:11">
      <c r="B147" s="84" t="s">
        <v>1224</v>
      </c>
      <c r="C147" s="67">
        <v>87258</v>
      </c>
      <c r="D147" s="85" t="s">
        <v>119</v>
      </c>
      <c r="E147" s="93">
        <v>44469</v>
      </c>
      <c r="F147" s="87">
        <v>14.94</v>
      </c>
      <c r="G147" s="94">
        <v>100</v>
      </c>
      <c r="H147" s="87">
        <v>5.4189999999999995E-2</v>
      </c>
      <c r="I147" s="88">
        <v>4.3800000000000004E-6</v>
      </c>
      <c r="J147" s="88">
        <v>1.5545615122218259E-5</v>
      </c>
      <c r="K147" s="88">
        <v>1.5939604830493079E-8</v>
      </c>
    </row>
    <row r="148" spans="2:11">
      <c r="B148" s="84" t="s">
        <v>1225</v>
      </c>
      <c r="C148" s="67">
        <v>5327</v>
      </c>
      <c r="D148" s="85" t="s">
        <v>119</v>
      </c>
      <c r="E148" s="93">
        <v>43244</v>
      </c>
      <c r="F148" s="87">
        <v>728.38091099999986</v>
      </c>
      <c r="G148" s="94">
        <v>169.0119</v>
      </c>
      <c r="H148" s="87">
        <v>4.4650198640000003</v>
      </c>
      <c r="I148" s="88">
        <v>4.3800000000000004E-6</v>
      </c>
      <c r="J148" s="88">
        <v>1.280890945170757E-3</v>
      </c>
      <c r="K148" s="88">
        <v>1.3133539803000916E-6</v>
      </c>
    </row>
    <row r="149" spans="2:11">
      <c r="B149" s="84" t="s">
        <v>1226</v>
      </c>
      <c r="C149" s="67">
        <v>5288</v>
      </c>
      <c r="D149" s="85" t="s">
        <v>119</v>
      </c>
      <c r="E149" s="93">
        <v>42649</v>
      </c>
      <c r="F149" s="87">
        <v>597.52770599999997</v>
      </c>
      <c r="G149" s="94">
        <v>262.49160000000001</v>
      </c>
      <c r="H149" s="87">
        <v>5.6888045479999994</v>
      </c>
      <c r="I149" s="88">
        <v>4.3800000000000004E-6</v>
      </c>
      <c r="J149" s="88">
        <v>1.631960989273534E-3</v>
      </c>
      <c r="K149" s="88">
        <v>1.6733215806058645E-6</v>
      </c>
    </row>
    <row r="150" spans="2:11">
      <c r="B150" s="84" t="s">
        <v>1227</v>
      </c>
      <c r="C150" s="67">
        <v>7068</v>
      </c>
      <c r="D150" s="85" t="s">
        <v>119</v>
      </c>
      <c r="E150" s="93">
        <v>43885</v>
      </c>
      <c r="F150" s="87">
        <v>1011.808294</v>
      </c>
      <c r="G150" s="94">
        <v>105.36</v>
      </c>
      <c r="H150" s="87">
        <v>3.8665314979999992</v>
      </c>
      <c r="I150" s="88">
        <v>4.3800000000000004E-6</v>
      </c>
      <c r="J150" s="88">
        <v>1.1092011538262041E-3</v>
      </c>
      <c r="K150" s="88">
        <v>1.1373128647863894E-6</v>
      </c>
    </row>
    <row r="151" spans="2:11">
      <c r="B151" s="84" t="s">
        <v>1228</v>
      </c>
      <c r="C151" s="67">
        <v>62179</v>
      </c>
      <c r="D151" s="85" t="s">
        <v>119</v>
      </c>
      <c r="E151" s="93">
        <v>42549</v>
      </c>
      <c r="F151" s="87">
        <v>217.42</v>
      </c>
      <c r="G151" s="94">
        <v>100</v>
      </c>
      <c r="H151" s="87">
        <v>0.78858000000000006</v>
      </c>
      <c r="I151" s="88">
        <v>4.3800000000000004E-6</v>
      </c>
      <c r="J151" s="88">
        <v>2.2622183378997741E-4</v>
      </c>
      <c r="K151" s="88">
        <v>2.3195522379092517E-7</v>
      </c>
    </row>
    <row r="152" spans="2:11">
      <c r="B152" s="84" t="s">
        <v>1229</v>
      </c>
      <c r="C152" s="67">
        <v>621710</v>
      </c>
      <c r="D152" s="85" t="s">
        <v>119</v>
      </c>
      <c r="E152" s="93">
        <v>42549</v>
      </c>
      <c r="F152" s="87">
        <v>288.91000000000003</v>
      </c>
      <c r="G152" s="94">
        <v>100</v>
      </c>
      <c r="H152" s="87">
        <v>1.0478900000000002</v>
      </c>
      <c r="I152" s="88">
        <v>4.3800000000000004E-6</v>
      </c>
      <c r="J152" s="88">
        <v>3.0061071471528504E-4</v>
      </c>
      <c r="K152" s="88">
        <v>3.0822942435551575E-7</v>
      </c>
    </row>
    <row r="153" spans="2:11">
      <c r="B153" s="84" t="s">
        <v>1230</v>
      </c>
      <c r="C153" s="67">
        <v>5276</v>
      </c>
      <c r="D153" s="85" t="s">
        <v>119</v>
      </c>
      <c r="E153" s="93">
        <v>42423</v>
      </c>
      <c r="F153" s="87">
        <v>974.88113199999998</v>
      </c>
      <c r="G153" s="94">
        <v>106.55719999999999</v>
      </c>
      <c r="H153" s="87">
        <v>3.7677494969999996</v>
      </c>
      <c r="I153" s="88">
        <v>4.3800000000000004E-6</v>
      </c>
      <c r="J153" s="88">
        <v>1.0808633245486885E-3</v>
      </c>
      <c r="K153" s="88">
        <v>1.1082568385766577E-6</v>
      </c>
    </row>
    <row r="154" spans="2:11">
      <c r="B154" s="84" t="s">
        <v>1231</v>
      </c>
      <c r="C154" s="67">
        <v>6647</v>
      </c>
      <c r="D154" s="85" t="s">
        <v>119</v>
      </c>
      <c r="E154" s="93">
        <v>43454</v>
      </c>
      <c r="F154" s="87">
        <v>2293.2845710000001</v>
      </c>
      <c r="G154" s="94">
        <v>119.0748</v>
      </c>
      <c r="H154" s="87">
        <v>9.9043360069999995</v>
      </c>
      <c r="I154" s="88">
        <v>4.3800000000000004E-6</v>
      </c>
      <c r="J154" s="88">
        <v>2.8412805980060898E-3</v>
      </c>
      <c r="K154" s="88">
        <v>2.9132903129729424E-6</v>
      </c>
    </row>
    <row r="155" spans="2:11">
      <c r="B155" s="84" t="s">
        <v>1232</v>
      </c>
      <c r="C155" s="67">
        <v>8000</v>
      </c>
      <c r="D155" s="85" t="s">
        <v>119</v>
      </c>
      <c r="E155" s="93">
        <v>44228</v>
      </c>
      <c r="F155" s="87">
        <v>1255.968783</v>
      </c>
      <c r="G155" s="94">
        <v>102.9421</v>
      </c>
      <c r="H155" s="87">
        <v>4.6894231619999998</v>
      </c>
      <c r="I155" s="88">
        <v>4.3800000000000004E-6</v>
      </c>
      <c r="J155" s="88">
        <v>1.3452660568678311E-3</v>
      </c>
      <c r="K155" s="88">
        <v>1.3793606216136066E-6</v>
      </c>
    </row>
    <row r="156" spans="2:11">
      <c r="B156" s="84" t="s">
        <v>1233</v>
      </c>
      <c r="C156" s="67">
        <v>5337</v>
      </c>
      <c r="D156" s="85" t="s">
        <v>119</v>
      </c>
      <c r="E156" s="93">
        <v>42985</v>
      </c>
      <c r="F156" s="87">
        <v>1212.903681</v>
      </c>
      <c r="G156" s="94">
        <v>98.198700000000002</v>
      </c>
      <c r="H156" s="87">
        <v>4.3199588299999991</v>
      </c>
      <c r="I156" s="88">
        <v>4.3800000000000004E-6</v>
      </c>
      <c r="J156" s="88">
        <v>1.2392769388265047E-3</v>
      </c>
      <c r="K156" s="88">
        <v>1.2706853041926411E-6</v>
      </c>
    </row>
    <row r="157" spans="2:11">
      <c r="B157" s="84" t="s">
        <v>1234</v>
      </c>
      <c r="C157" s="67">
        <v>5269</v>
      </c>
      <c r="D157" s="85" t="s">
        <v>121</v>
      </c>
      <c r="E157" s="93">
        <v>41730</v>
      </c>
      <c r="F157" s="87">
        <v>639.00493300000005</v>
      </c>
      <c r="G157" s="94">
        <v>56.141300000000001</v>
      </c>
      <c r="H157" s="87">
        <v>1.4391441549999999</v>
      </c>
      <c r="I157" s="88">
        <v>4.3800000000000004E-6</v>
      </c>
      <c r="J157" s="88">
        <v>4.1285073148219261E-4</v>
      </c>
      <c r="K157" s="88">
        <v>4.2331406393825211E-7</v>
      </c>
    </row>
    <row r="158" spans="2:11">
      <c r="B158" s="84" t="s">
        <v>1235</v>
      </c>
      <c r="C158" s="67">
        <v>7049</v>
      </c>
      <c r="D158" s="85" t="s">
        <v>121</v>
      </c>
      <c r="E158" s="93">
        <v>43922</v>
      </c>
      <c r="F158" s="87">
        <v>596.23365699999999</v>
      </c>
      <c r="G158" s="94">
        <v>147.3708</v>
      </c>
      <c r="H158" s="87">
        <v>3.5248898639999999</v>
      </c>
      <c r="I158" s="88">
        <v>4.3800000000000004E-6</v>
      </c>
      <c r="J158" s="88">
        <v>1.0111935998145833E-3</v>
      </c>
      <c r="K158" s="88">
        <v>1.0368213969952113E-6</v>
      </c>
    </row>
    <row r="159" spans="2:11">
      <c r="B159" s="84" t="s">
        <v>1236</v>
      </c>
      <c r="C159" s="67">
        <v>608318</v>
      </c>
      <c r="D159" s="85" t="s">
        <v>119</v>
      </c>
      <c r="E159" s="93">
        <v>42555</v>
      </c>
      <c r="F159" s="87">
        <v>36.659999999999997</v>
      </c>
      <c r="G159" s="94">
        <v>100</v>
      </c>
      <c r="H159" s="87">
        <v>0.13297</v>
      </c>
      <c r="I159" s="88">
        <v>4.3800000000000004E-6</v>
      </c>
      <c r="J159" s="88">
        <v>3.8145422454352501E-5</v>
      </c>
      <c r="K159" s="88">
        <v>3.9112184061831796E-8</v>
      </c>
    </row>
    <row r="160" spans="2:11">
      <c r="B160" s="84" t="s">
        <v>1237</v>
      </c>
      <c r="C160" s="67">
        <v>5227</v>
      </c>
      <c r="D160" s="85" t="s">
        <v>119</v>
      </c>
      <c r="E160" s="93">
        <v>40969</v>
      </c>
      <c r="F160" s="87">
        <v>193.81382800000003</v>
      </c>
      <c r="G160" s="94">
        <v>45.2986</v>
      </c>
      <c r="H160" s="87">
        <v>0.31843228699999998</v>
      </c>
      <c r="I160" s="88">
        <v>4.3800000000000004E-6</v>
      </c>
      <c r="J160" s="88">
        <v>9.1349433035426184E-5</v>
      </c>
      <c r="K160" s="88">
        <v>9.3664602695149641E-8</v>
      </c>
    </row>
    <row r="161" spans="2:11">
      <c r="B161" s="84" t="s">
        <v>1238</v>
      </c>
      <c r="C161" s="67">
        <v>5275</v>
      </c>
      <c r="D161" s="85" t="s">
        <v>119</v>
      </c>
      <c r="E161" s="93">
        <v>42430</v>
      </c>
      <c r="F161" s="87">
        <v>1171.5576719999999</v>
      </c>
      <c r="G161" s="94">
        <v>249.2764</v>
      </c>
      <c r="H161" s="87">
        <v>10.592351692999999</v>
      </c>
      <c r="I161" s="88">
        <v>4.3800000000000004E-6</v>
      </c>
      <c r="J161" s="88">
        <v>3.0386533061183794E-3</v>
      </c>
      <c r="K161" s="88">
        <v>3.1156652558041036E-6</v>
      </c>
    </row>
    <row r="162" spans="2:11">
      <c r="B162" s="84" t="s">
        <v>1239</v>
      </c>
      <c r="C162" s="67">
        <v>5333</v>
      </c>
      <c r="D162" s="85" t="s">
        <v>119</v>
      </c>
      <c r="E162" s="93">
        <v>43321</v>
      </c>
      <c r="F162" s="87">
        <v>957.4657709999999</v>
      </c>
      <c r="G162" s="94">
        <v>155.51730000000001</v>
      </c>
      <c r="H162" s="87">
        <v>5.4006933660000005</v>
      </c>
      <c r="I162" s="88">
        <v>4.3800000000000004E-6</v>
      </c>
      <c r="J162" s="88">
        <v>1.5493098442693014E-3</v>
      </c>
      <c r="K162" s="88">
        <v>1.588575716270632E-6</v>
      </c>
    </row>
    <row r="163" spans="2:11">
      <c r="B163" s="84" t="s">
        <v>1240</v>
      </c>
      <c r="C163" s="67">
        <v>8322</v>
      </c>
      <c r="D163" s="85" t="s">
        <v>119</v>
      </c>
      <c r="E163" s="93">
        <v>44197</v>
      </c>
      <c r="F163" s="87">
        <v>599.30197299999998</v>
      </c>
      <c r="G163" s="94">
        <v>97.112700000000004</v>
      </c>
      <c r="H163" s="87">
        <v>2.1109079319999999</v>
      </c>
      <c r="I163" s="88">
        <v>4.3800000000000004E-6</v>
      </c>
      <c r="J163" s="88">
        <v>6.0556121552518311E-4</v>
      </c>
      <c r="K163" s="88">
        <v>6.2090862280187052E-7</v>
      </c>
    </row>
    <row r="164" spans="2:11">
      <c r="B164" s="84" t="s">
        <v>1241</v>
      </c>
      <c r="C164" s="67">
        <v>9273</v>
      </c>
      <c r="D164" s="85" t="s">
        <v>119</v>
      </c>
      <c r="E164" s="93">
        <v>44852</v>
      </c>
      <c r="F164" s="87">
        <v>110.66549999999999</v>
      </c>
      <c r="G164" s="94">
        <v>79.889200000000002</v>
      </c>
      <c r="H164" s="87">
        <v>0.32066228200000002</v>
      </c>
      <c r="I164" s="88">
        <v>4.3800000000000004E-6</v>
      </c>
      <c r="J164" s="88">
        <v>9.1989157043443736E-5</v>
      </c>
      <c r="K164" s="88">
        <v>9.4320539935857822E-8</v>
      </c>
    </row>
    <row r="165" spans="2:11">
      <c r="B165" s="84" t="s">
        <v>1242</v>
      </c>
      <c r="C165" s="67">
        <v>5300</v>
      </c>
      <c r="D165" s="85" t="s">
        <v>119</v>
      </c>
      <c r="E165" s="93">
        <v>42871</v>
      </c>
      <c r="F165" s="87">
        <v>195.839752</v>
      </c>
      <c r="G165" s="94">
        <v>120.0997</v>
      </c>
      <c r="H165" s="87">
        <v>0.85308111499999995</v>
      </c>
      <c r="I165" s="88">
        <v>4.3800000000000004E-6</v>
      </c>
      <c r="J165" s="88">
        <v>2.4472542317443836E-4</v>
      </c>
      <c r="K165" s="88">
        <v>2.5092777009515451E-7</v>
      </c>
    </row>
    <row r="166" spans="2:11">
      <c r="B166" s="84" t="s">
        <v>1243</v>
      </c>
      <c r="C166" s="67">
        <v>7005</v>
      </c>
      <c r="D166" s="85" t="s">
        <v>119</v>
      </c>
      <c r="E166" s="93">
        <v>43621</v>
      </c>
      <c r="F166" s="87">
        <v>581.31983500000001</v>
      </c>
      <c r="G166" s="94">
        <v>94.783000000000001</v>
      </c>
      <c r="H166" s="87">
        <v>1.9984493600000002</v>
      </c>
      <c r="I166" s="88">
        <v>4.3800000000000004E-6</v>
      </c>
      <c r="J166" s="88">
        <v>5.7329995556012927E-4</v>
      </c>
      <c r="K166" s="88">
        <v>5.8782973006369832E-7</v>
      </c>
    </row>
    <row r="167" spans="2:11">
      <c r="B167" s="84" t="s">
        <v>1244</v>
      </c>
      <c r="C167" s="67">
        <v>5286</v>
      </c>
      <c r="D167" s="85" t="s">
        <v>119</v>
      </c>
      <c r="E167" s="93">
        <v>42705</v>
      </c>
      <c r="F167" s="87">
        <v>790.85595799999999</v>
      </c>
      <c r="G167" s="94">
        <v>94.793300000000002</v>
      </c>
      <c r="H167" s="87">
        <v>2.7190837759999997</v>
      </c>
      <c r="I167" s="88">
        <v>4.3800000000000004E-6</v>
      </c>
      <c r="J167" s="88">
        <v>7.8003007689174983E-4</v>
      </c>
      <c r="K167" s="88">
        <v>7.9979924138115821E-7</v>
      </c>
    </row>
    <row r="168" spans="2:11">
      <c r="B168" s="84" t="s">
        <v>1245</v>
      </c>
      <c r="C168" s="67">
        <v>608320</v>
      </c>
      <c r="D168" s="85" t="s">
        <v>119</v>
      </c>
      <c r="E168" s="93">
        <v>42555</v>
      </c>
      <c r="F168" s="87">
        <v>67.319999999999993</v>
      </c>
      <c r="G168" s="94">
        <v>100</v>
      </c>
      <c r="H168" s="87">
        <v>0.24418000000000001</v>
      </c>
      <c r="I168" s="88">
        <v>4.3800000000000004E-6</v>
      </c>
      <c r="J168" s="88">
        <v>7.0048501578580079E-5</v>
      </c>
      <c r="K168" s="88">
        <v>7.1823818186193045E-8</v>
      </c>
    </row>
    <row r="169" spans="2:11">
      <c r="B169" s="84" t="s">
        <v>1246</v>
      </c>
      <c r="C169" s="67">
        <v>608321</v>
      </c>
      <c r="D169" s="85" t="s">
        <v>119</v>
      </c>
      <c r="E169" s="93">
        <v>42555</v>
      </c>
      <c r="F169" s="87">
        <v>67.25</v>
      </c>
      <c r="G169" s="94">
        <v>100</v>
      </c>
      <c r="H169" s="87">
        <v>0.24392</v>
      </c>
      <c r="I169" s="88">
        <v>4.3800000000000004E-6</v>
      </c>
      <c r="J169" s="88">
        <v>6.9973914755701744E-5</v>
      </c>
      <c r="K169" s="88">
        <v>7.17473410270137E-8</v>
      </c>
    </row>
    <row r="170" spans="2:11">
      <c r="B170" s="84" t="s">
        <v>1247</v>
      </c>
      <c r="C170" s="67">
        <v>79691</v>
      </c>
      <c r="D170" s="85" t="s">
        <v>119</v>
      </c>
      <c r="E170" s="93">
        <v>43466</v>
      </c>
      <c r="F170" s="87">
        <v>374.38</v>
      </c>
      <c r="G170" s="94">
        <v>100</v>
      </c>
      <c r="H170" s="87">
        <v>1.3578800000000002</v>
      </c>
      <c r="I170" s="88">
        <v>4.3800000000000004E-6</v>
      </c>
      <c r="J170" s="88">
        <v>3.8953828865395337E-4</v>
      </c>
      <c r="K170" s="88">
        <v>3.9941078810167831E-7</v>
      </c>
    </row>
    <row r="171" spans="2:11">
      <c r="C171" s="1"/>
    </row>
    <row r="172" spans="2:11">
      <c r="C172" s="1"/>
    </row>
    <row r="173" spans="2:11">
      <c r="C173" s="1"/>
    </row>
    <row r="174" spans="2:11">
      <c r="B174" s="103" t="s">
        <v>101</v>
      </c>
      <c r="C174" s="1"/>
    </row>
    <row r="175" spans="2:11">
      <c r="B175" s="103" t="s">
        <v>192</v>
      </c>
      <c r="C175" s="1"/>
    </row>
    <row r="176" spans="2:11">
      <c r="B176" s="103" t="s">
        <v>200</v>
      </c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</sheetData>
  <autoFilter ref="B11:K170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1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42578125" style="2" bestFit="1" customWidth="1"/>
    <col min="4" max="4" width="14.42578125" style="2" bestFit="1" customWidth="1"/>
    <col min="5" max="5" width="9" style="1" bestFit="1" customWidth="1"/>
    <col min="6" max="6" width="7.140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133</v>
      </c>
      <c r="C1" s="46" t="s" vm="1">
        <v>216</v>
      </c>
    </row>
    <row r="2" spans="2:29">
      <c r="B2" s="46" t="s">
        <v>132</v>
      </c>
      <c r="C2" s="46" t="s">
        <v>217</v>
      </c>
    </row>
    <row r="3" spans="2:29">
      <c r="B3" s="46" t="s">
        <v>134</v>
      </c>
      <c r="C3" s="46" t="s">
        <v>218</v>
      </c>
    </row>
    <row r="4" spans="2:29">
      <c r="B4" s="46" t="s">
        <v>135</v>
      </c>
      <c r="C4" s="46">
        <v>76</v>
      </c>
    </row>
    <row r="6" spans="2:29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9" ht="26.25" customHeight="1">
      <c r="B7" s="122" t="s">
        <v>87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9" s="3" customFormat="1" ht="78.75">
      <c r="B8" s="21" t="s">
        <v>105</v>
      </c>
      <c r="C8" s="29" t="s">
        <v>39</v>
      </c>
      <c r="D8" s="29" t="s">
        <v>58</v>
      </c>
      <c r="E8" s="29" t="s">
        <v>91</v>
      </c>
      <c r="F8" s="29" t="s">
        <v>92</v>
      </c>
      <c r="G8" s="29" t="s">
        <v>194</v>
      </c>
      <c r="H8" s="29" t="s">
        <v>193</v>
      </c>
      <c r="I8" s="29" t="s">
        <v>100</v>
      </c>
      <c r="J8" s="29" t="s">
        <v>54</v>
      </c>
      <c r="K8" s="29" t="s">
        <v>136</v>
      </c>
      <c r="L8" s="30" t="s">
        <v>138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42</v>
      </c>
      <c r="C11" s="67"/>
      <c r="D11" s="67"/>
      <c r="E11" s="67"/>
      <c r="F11" s="67"/>
      <c r="G11" s="87"/>
      <c r="H11" s="94"/>
      <c r="I11" s="101">
        <v>0</v>
      </c>
      <c r="J11" s="67"/>
      <c r="K11" s="102">
        <v>0</v>
      </c>
      <c r="L11" s="102">
        <v>0</v>
      </c>
      <c r="AC11" s="1"/>
    </row>
    <row r="12" spans="2:29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110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110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110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7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133</v>
      </c>
      <c r="C1" s="46" t="s" vm="1">
        <v>216</v>
      </c>
    </row>
    <row r="2" spans="2:25">
      <c r="B2" s="46" t="s">
        <v>132</v>
      </c>
      <c r="C2" s="46" t="s">
        <v>217</v>
      </c>
    </row>
    <row r="3" spans="2:25">
      <c r="B3" s="46" t="s">
        <v>134</v>
      </c>
      <c r="C3" s="46" t="s">
        <v>218</v>
      </c>
    </row>
    <row r="4" spans="2:25">
      <c r="B4" s="46" t="s">
        <v>135</v>
      </c>
      <c r="C4" s="46">
        <v>76</v>
      </c>
    </row>
    <row r="6" spans="2:25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5" ht="26.25" customHeight="1">
      <c r="B7" s="122" t="s">
        <v>88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5" s="3" customFormat="1" ht="63">
      <c r="B8" s="21" t="s">
        <v>105</v>
      </c>
      <c r="C8" s="29" t="s">
        <v>39</v>
      </c>
      <c r="D8" s="29" t="s">
        <v>58</v>
      </c>
      <c r="E8" s="29" t="s">
        <v>91</v>
      </c>
      <c r="F8" s="29" t="s">
        <v>92</v>
      </c>
      <c r="G8" s="29" t="s">
        <v>194</v>
      </c>
      <c r="H8" s="29" t="s">
        <v>193</v>
      </c>
      <c r="I8" s="29" t="s">
        <v>100</v>
      </c>
      <c r="J8" s="29" t="s">
        <v>54</v>
      </c>
      <c r="K8" s="29" t="s">
        <v>136</v>
      </c>
      <c r="L8" s="30" t="s">
        <v>138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6" t="s">
        <v>44</v>
      </c>
      <c r="C11" s="106"/>
      <c r="D11" s="107"/>
      <c r="E11" s="107"/>
      <c r="F11" s="111"/>
      <c r="G11" s="108"/>
      <c r="H11" s="112"/>
      <c r="I11" s="108">
        <v>35.575325504000006</v>
      </c>
      <c r="J11" s="90"/>
      <c r="K11" s="90">
        <v>1</v>
      </c>
      <c r="L11" s="90">
        <v>1.0464230120869575E-5</v>
      </c>
      <c r="W11" s="1"/>
    </row>
    <row r="12" spans="2:25" ht="19.5" customHeight="1">
      <c r="B12" s="113" t="s">
        <v>190</v>
      </c>
      <c r="C12" s="106"/>
      <c r="D12" s="107"/>
      <c r="E12" s="107"/>
      <c r="F12" s="111"/>
      <c r="G12" s="108"/>
      <c r="H12" s="112"/>
      <c r="I12" s="108">
        <v>35.575325504000006</v>
      </c>
      <c r="J12" s="90"/>
      <c r="K12" s="90">
        <v>1</v>
      </c>
      <c r="L12" s="90">
        <v>1.0464230120869575E-5</v>
      </c>
    </row>
    <row r="13" spans="2:25">
      <c r="B13" s="89" t="s">
        <v>1248</v>
      </c>
      <c r="C13" s="67"/>
      <c r="D13" s="85"/>
      <c r="E13" s="85"/>
      <c r="F13" s="93"/>
      <c r="G13" s="87"/>
      <c r="H13" s="94"/>
      <c r="I13" s="87">
        <v>35.575325504000006</v>
      </c>
      <c r="J13" s="88"/>
      <c r="K13" s="88">
        <v>1</v>
      </c>
      <c r="L13" s="88">
        <v>1.0464230120869575E-5</v>
      </c>
    </row>
    <row r="14" spans="2:25">
      <c r="B14" s="84" t="s">
        <v>1249</v>
      </c>
      <c r="C14" s="67" t="s">
        <v>1250</v>
      </c>
      <c r="D14" s="85" t="s">
        <v>1077</v>
      </c>
      <c r="E14" s="85" t="s">
        <v>119</v>
      </c>
      <c r="F14" s="93">
        <v>45274</v>
      </c>
      <c r="G14" s="87">
        <v>-8048716.1773199998</v>
      </c>
      <c r="H14" s="94">
        <v>1.1483000000000001</v>
      </c>
      <c r="I14" s="87">
        <v>-92.423407863999998</v>
      </c>
      <c r="J14" s="88"/>
      <c r="K14" s="88">
        <v>-2.5979638008823875</v>
      </c>
      <c r="L14" s="88">
        <v>-2.7185691058122284E-5</v>
      </c>
    </row>
    <row r="15" spans="2:25">
      <c r="B15" s="84" t="s">
        <v>1251</v>
      </c>
      <c r="C15" s="67" t="s">
        <v>1252</v>
      </c>
      <c r="D15" s="85" t="s">
        <v>1077</v>
      </c>
      <c r="E15" s="85" t="s">
        <v>119</v>
      </c>
      <c r="F15" s="93">
        <v>45274</v>
      </c>
      <c r="G15" s="87">
        <v>8048716.1773199998</v>
      </c>
      <c r="H15" s="94">
        <v>1.5903</v>
      </c>
      <c r="I15" s="87">
        <v>127.998733368</v>
      </c>
      <c r="J15" s="88"/>
      <c r="K15" s="88">
        <v>3.5979638008823875</v>
      </c>
      <c r="L15" s="88">
        <v>3.7649921178991863E-5</v>
      </c>
    </row>
    <row r="16" spans="2:25" s="6" customFormat="1">
      <c r="B16" s="89"/>
      <c r="C16" s="67"/>
      <c r="D16" s="67"/>
      <c r="E16" s="67"/>
      <c r="F16" s="67"/>
      <c r="G16" s="87"/>
      <c r="H16" s="94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3" t="s">
        <v>209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3" t="s">
        <v>101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3" t="s">
        <v>192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3" t="s">
        <v>200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>
      <selection activeCell="H13" sqref="H13:I5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133</v>
      </c>
      <c r="C1" s="46" t="s" vm="1">
        <v>216</v>
      </c>
    </row>
    <row r="2" spans="2:12">
      <c r="B2" s="46" t="s">
        <v>132</v>
      </c>
      <c r="C2" s="46" t="s">
        <v>217</v>
      </c>
    </row>
    <row r="3" spans="2:12">
      <c r="B3" s="46" t="s">
        <v>134</v>
      </c>
      <c r="C3" s="46" t="s">
        <v>218</v>
      </c>
    </row>
    <row r="4" spans="2:12">
      <c r="B4" s="46" t="s">
        <v>135</v>
      </c>
      <c r="C4" s="46">
        <v>76</v>
      </c>
    </row>
    <row r="6" spans="2:12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s="3" customFormat="1" ht="63">
      <c r="B7" s="66" t="s">
        <v>104</v>
      </c>
      <c r="C7" s="49" t="s">
        <v>39</v>
      </c>
      <c r="D7" s="49" t="s">
        <v>106</v>
      </c>
      <c r="E7" s="49" t="s">
        <v>14</v>
      </c>
      <c r="F7" s="49" t="s">
        <v>59</v>
      </c>
      <c r="G7" s="49" t="s">
        <v>91</v>
      </c>
      <c r="H7" s="49" t="s">
        <v>16</v>
      </c>
      <c r="I7" s="49" t="s">
        <v>18</v>
      </c>
      <c r="J7" s="49" t="s">
        <v>55</v>
      </c>
      <c r="K7" s="49" t="s">
        <v>136</v>
      </c>
      <c r="L7" s="51" t="s">
        <v>137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38</v>
      </c>
      <c r="C10" s="72"/>
      <c r="D10" s="72"/>
      <c r="E10" s="72"/>
      <c r="F10" s="72"/>
      <c r="G10" s="73"/>
      <c r="H10" s="74"/>
      <c r="I10" s="74"/>
      <c r="J10" s="75">
        <v>882118.60037359409</v>
      </c>
      <c r="K10" s="76">
        <v>1</v>
      </c>
      <c r="L10" s="76">
        <v>0.25946894083009298</v>
      </c>
    </row>
    <row r="11" spans="2:12">
      <c r="B11" s="77" t="s">
        <v>188</v>
      </c>
      <c r="C11" s="78"/>
      <c r="D11" s="78"/>
      <c r="E11" s="78"/>
      <c r="F11" s="78"/>
      <c r="G11" s="79"/>
      <c r="H11" s="80"/>
      <c r="I11" s="80"/>
      <c r="J11" s="81">
        <v>831931.41429960914</v>
      </c>
      <c r="K11" s="82">
        <v>0.94310607887337405</v>
      </c>
      <c r="L11" s="82">
        <v>0.24470673537569645</v>
      </c>
    </row>
    <row r="12" spans="2:12">
      <c r="B12" s="83" t="s">
        <v>36</v>
      </c>
      <c r="C12" s="78"/>
      <c r="D12" s="78"/>
      <c r="E12" s="78"/>
      <c r="F12" s="78"/>
      <c r="G12" s="79"/>
      <c r="H12" s="80"/>
      <c r="I12" s="80"/>
      <c r="J12" s="81">
        <v>513319.64380437805</v>
      </c>
      <c r="K12" s="82">
        <v>0.58191681207830481</v>
      </c>
      <c r="L12" s="82">
        <v>0.15098933888118199</v>
      </c>
    </row>
    <row r="13" spans="2:12">
      <c r="B13" s="84" t="s">
        <v>1727</v>
      </c>
      <c r="C13" s="67" t="s">
        <v>1728</v>
      </c>
      <c r="D13" s="67">
        <v>11</v>
      </c>
      <c r="E13" s="67" t="s">
        <v>1740</v>
      </c>
      <c r="F13" s="67" t="s">
        <v>1729</v>
      </c>
      <c r="G13" s="85" t="s">
        <v>120</v>
      </c>
      <c r="H13" s="86"/>
      <c r="I13" s="86"/>
      <c r="J13" s="87">
        <v>57710.300170790004</v>
      </c>
      <c r="K13" s="88">
        <v>6.5422382144927668E-2</v>
      </c>
      <c r="L13" s="88">
        <v>1.6975076201725964E-2</v>
      </c>
    </row>
    <row r="14" spans="2:12">
      <c r="B14" s="84" t="s">
        <v>1730</v>
      </c>
      <c r="C14" s="67" t="s">
        <v>1731</v>
      </c>
      <c r="D14" s="67">
        <v>12</v>
      </c>
      <c r="E14" s="67" t="s">
        <v>1740</v>
      </c>
      <c r="F14" s="67" t="s">
        <v>1729</v>
      </c>
      <c r="G14" s="85" t="s">
        <v>120</v>
      </c>
      <c r="H14" s="86"/>
      <c r="I14" s="86"/>
      <c r="J14" s="87">
        <v>48350.296332127</v>
      </c>
      <c r="K14" s="88">
        <v>5.4811559705973463E-2</v>
      </c>
      <c r="L14" s="88">
        <v>1.4221897342154337E-2</v>
      </c>
    </row>
    <row r="15" spans="2:12">
      <c r="B15" s="84" t="s">
        <v>1732</v>
      </c>
      <c r="C15" s="67" t="s">
        <v>1733</v>
      </c>
      <c r="D15" s="67">
        <v>10</v>
      </c>
      <c r="E15" s="67" t="s">
        <v>1740</v>
      </c>
      <c r="F15" s="67" t="s">
        <v>1729</v>
      </c>
      <c r="G15" s="85" t="s">
        <v>120</v>
      </c>
      <c r="H15" s="86"/>
      <c r="I15" s="86"/>
      <c r="J15" s="87">
        <v>1.1473427549999999</v>
      </c>
      <c r="K15" s="88">
        <v>1.3006672283229017E-6</v>
      </c>
      <c r="L15" s="88">
        <v>3.3748274810535596E-7</v>
      </c>
    </row>
    <row r="16" spans="2:12">
      <c r="B16" s="84" t="s">
        <v>1732</v>
      </c>
      <c r="C16" s="67" t="s">
        <v>1734</v>
      </c>
      <c r="D16" s="67">
        <v>10</v>
      </c>
      <c r="E16" s="67" t="s">
        <v>1740</v>
      </c>
      <c r="F16" s="67" t="s">
        <v>1729</v>
      </c>
      <c r="G16" s="85" t="s">
        <v>120</v>
      </c>
      <c r="H16" s="86"/>
      <c r="I16" s="86"/>
      <c r="J16" s="87">
        <v>63631.192750498012</v>
      </c>
      <c r="K16" s="88">
        <v>7.2134509717342976E-2</v>
      </c>
      <c r="L16" s="88">
        <v>1.871666483365703E-2</v>
      </c>
    </row>
    <row r="17" spans="2:12">
      <c r="B17" s="84" t="s">
        <v>1732</v>
      </c>
      <c r="C17" s="67" t="s">
        <v>1735</v>
      </c>
      <c r="D17" s="67">
        <v>10</v>
      </c>
      <c r="E17" s="67" t="s">
        <v>1740</v>
      </c>
      <c r="F17" s="67" t="s">
        <v>1729</v>
      </c>
      <c r="G17" s="85" t="s">
        <v>120</v>
      </c>
      <c r="H17" s="86"/>
      <c r="I17" s="86"/>
      <c r="J17" s="87">
        <v>330528.69131000002</v>
      </c>
      <c r="K17" s="88">
        <v>0.37469869830430375</v>
      </c>
      <c r="L17" s="88">
        <v>9.7222674379432245E-2</v>
      </c>
    </row>
    <row r="18" spans="2:12">
      <c r="B18" s="84" t="s">
        <v>1736</v>
      </c>
      <c r="C18" s="67" t="s">
        <v>1737</v>
      </c>
      <c r="D18" s="67">
        <v>20</v>
      </c>
      <c r="E18" s="67" t="s">
        <v>1740</v>
      </c>
      <c r="F18" s="67" t="s">
        <v>1729</v>
      </c>
      <c r="G18" s="85" t="s">
        <v>120</v>
      </c>
      <c r="H18" s="86"/>
      <c r="I18" s="86"/>
      <c r="J18" s="87">
        <v>1430.3881699999999</v>
      </c>
      <c r="K18" s="88">
        <v>1.6215372506533739E-3</v>
      </c>
      <c r="L18" s="88">
        <v>4.2073855294357183E-4</v>
      </c>
    </row>
    <row r="19" spans="2:12">
      <c r="B19" s="84" t="s">
        <v>1736</v>
      </c>
      <c r="C19" s="67" t="s">
        <v>1738</v>
      </c>
      <c r="D19" s="67">
        <v>20</v>
      </c>
      <c r="E19" s="67" t="s">
        <v>1740</v>
      </c>
      <c r="F19" s="67" t="s">
        <v>1729</v>
      </c>
      <c r="G19" s="85" t="s">
        <v>120</v>
      </c>
      <c r="H19" s="86"/>
      <c r="I19" s="86"/>
      <c r="J19" s="87">
        <v>11667.627728207999</v>
      </c>
      <c r="K19" s="88">
        <v>1.3226824287875276E-2</v>
      </c>
      <c r="L19" s="88">
        <v>3.4319500885207463E-3</v>
      </c>
    </row>
    <row r="20" spans="2:12">
      <c r="B20" s="89"/>
      <c r="C20" s="67"/>
      <c r="D20" s="67"/>
      <c r="E20" s="67"/>
      <c r="F20" s="67"/>
      <c r="G20" s="67"/>
      <c r="H20" s="86"/>
      <c r="I20" s="67"/>
      <c r="J20" s="67"/>
      <c r="K20" s="88"/>
      <c r="L20" s="67"/>
    </row>
    <row r="21" spans="2:12">
      <c r="B21" s="83" t="s">
        <v>37</v>
      </c>
      <c r="C21" s="78"/>
      <c r="D21" s="78"/>
      <c r="E21" s="78"/>
      <c r="F21" s="78"/>
      <c r="G21" s="79"/>
      <c r="H21" s="86"/>
      <c r="I21" s="80"/>
      <c r="J21" s="81">
        <v>318611.77049523109</v>
      </c>
      <c r="K21" s="82">
        <v>0.36118926679506919</v>
      </c>
      <c r="L21" s="82">
        <v>9.3717396494514466E-2</v>
      </c>
    </row>
    <row r="22" spans="2:12">
      <c r="B22" s="84" t="s">
        <v>1727</v>
      </c>
      <c r="C22" s="67" t="s">
        <v>1739</v>
      </c>
      <c r="D22" s="67">
        <v>11</v>
      </c>
      <c r="E22" s="67" t="s">
        <v>1740</v>
      </c>
      <c r="F22" s="67" t="s">
        <v>1729</v>
      </c>
      <c r="G22" s="85" t="s">
        <v>121</v>
      </c>
      <c r="H22" s="86"/>
      <c r="I22" s="86"/>
      <c r="J22" s="87">
        <v>2254.5462249530001</v>
      </c>
      <c r="K22" s="88">
        <v>2.5558311818820695E-3</v>
      </c>
      <c r="L22" s="88">
        <v>6.6315880970346526E-4</v>
      </c>
    </row>
    <row r="23" spans="2:12">
      <c r="B23" s="84" t="s">
        <v>1727</v>
      </c>
      <c r="C23" s="67" t="s">
        <v>1741</v>
      </c>
      <c r="D23" s="67">
        <v>11</v>
      </c>
      <c r="E23" s="67" t="s">
        <v>1740</v>
      </c>
      <c r="F23" s="67" t="s">
        <v>1729</v>
      </c>
      <c r="G23" s="85" t="s">
        <v>123</v>
      </c>
      <c r="H23" s="86"/>
      <c r="I23" s="86"/>
      <c r="J23" s="87">
        <v>43.835611941000003</v>
      </c>
      <c r="K23" s="88">
        <v>4.9693558125216704E-5</v>
      </c>
      <c r="L23" s="88">
        <v>1.2893934892828637E-5</v>
      </c>
    </row>
    <row r="24" spans="2:12">
      <c r="B24" s="84" t="s">
        <v>1727</v>
      </c>
      <c r="C24" s="67" t="s">
        <v>1742</v>
      </c>
      <c r="D24" s="67">
        <v>11</v>
      </c>
      <c r="E24" s="67" t="s">
        <v>1740</v>
      </c>
      <c r="F24" s="67" t="s">
        <v>1729</v>
      </c>
      <c r="G24" s="85" t="s">
        <v>122</v>
      </c>
      <c r="H24" s="86"/>
      <c r="I24" s="86"/>
      <c r="J24" s="87">
        <v>11.843092678000001</v>
      </c>
      <c r="K24" s="88">
        <v>1.3425737392890509E-5</v>
      </c>
      <c r="L24" s="88">
        <v>3.4835618611962736E-6</v>
      </c>
    </row>
    <row r="25" spans="2:12">
      <c r="B25" s="84" t="s">
        <v>1727</v>
      </c>
      <c r="C25" s="67" t="s">
        <v>1743</v>
      </c>
      <c r="D25" s="67">
        <v>11</v>
      </c>
      <c r="E25" s="67" t="s">
        <v>1740</v>
      </c>
      <c r="F25" s="67" t="s">
        <v>1729</v>
      </c>
      <c r="G25" s="85" t="s">
        <v>119</v>
      </c>
      <c r="H25" s="86"/>
      <c r="I25" s="86"/>
      <c r="J25" s="87">
        <v>36667.565082105997</v>
      </c>
      <c r="K25" s="88">
        <v>4.156761354604311E-2</v>
      </c>
      <c r="L25" s="88">
        <v>1.0785504659626429E-2</v>
      </c>
    </row>
    <row r="26" spans="2:12">
      <c r="B26" s="84" t="s">
        <v>1730</v>
      </c>
      <c r="C26" s="67" t="s">
        <v>1744</v>
      </c>
      <c r="D26" s="67">
        <v>12</v>
      </c>
      <c r="E26" s="67" t="s">
        <v>1740</v>
      </c>
      <c r="F26" s="67" t="s">
        <v>1729</v>
      </c>
      <c r="G26" s="85" t="s">
        <v>121</v>
      </c>
      <c r="H26" s="86"/>
      <c r="I26" s="86"/>
      <c r="J26" s="87">
        <v>1.2267246000000001E-2</v>
      </c>
      <c r="K26" s="88">
        <v>1.39065721942657E-8</v>
      </c>
      <c r="L26" s="88">
        <v>3.6083235578233428E-9</v>
      </c>
    </row>
    <row r="27" spans="2:12">
      <c r="B27" s="84" t="s">
        <v>1730</v>
      </c>
      <c r="C27" s="67" t="s">
        <v>1745</v>
      </c>
      <c r="D27" s="67">
        <v>12</v>
      </c>
      <c r="E27" s="67" t="s">
        <v>1740</v>
      </c>
      <c r="F27" s="67" t="s">
        <v>1729</v>
      </c>
      <c r="G27" s="85" t="s">
        <v>119</v>
      </c>
      <c r="H27" s="86"/>
      <c r="I27" s="86"/>
      <c r="J27" s="87">
        <v>41449.414030807005</v>
      </c>
      <c r="K27" s="88">
        <v>4.698848206267546E-2</v>
      </c>
      <c r="L27" s="88">
        <v>1.2192051672016223E-2</v>
      </c>
    </row>
    <row r="28" spans="2:12">
      <c r="B28" s="84" t="s">
        <v>1730</v>
      </c>
      <c r="C28" s="67" t="s">
        <v>1746</v>
      </c>
      <c r="D28" s="67">
        <v>12</v>
      </c>
      <c r="E28" s="67" t="s">
        <v>1740</v>
      </c>
      <c r="F28" s="67" t="s">
        <v>1729</v>
      </c>
      <c r="G28" s="85" t="s">
        <v>122</v>
      </c>
      <c r="H28" s="86"/>
      <c r="I28" s="86"/>
      <c r="J28" s="87">
        <v>5.0474999999999999E-3</v>
      </c>
      <c r="K28" s="88">
        <v>5.7220196897132509E-9</v>
      </c>
      <c r="L28" s="88">
        <v>1.4846863882988342E-9</v>
      </c>
    </row>
    <row r="29" spans="2:12">
      <c r="B29" s="84" t="s">
        <v>1730</v>
      </c>
      <c r="C29" s="67" t="s">
        <v>1747</v>
      </c>
      <c r="D29" s="67">
        <v>12</v>
      </c>
      <c r="E29" s="67" t="s">
        <v>1740</v>
      </c>
      <c r="F29" s="67" t="s">
        <v>1729</v>
      </c>
      <c r="G29" s="85" t="s">
        <v>128</v>
      </c>
      <c r="H29" s="86"/>
      <c r="I29" s="86"/>
      <c r="J29" s="87">
        <v>7.696731861</v>
      </c>
      <c r="K29" s="88">
        <v>8.7252800901605378E-6</v>
      </c>
      <c r="L29" s="88">
        <v>2.2639391834398523E-6</v>
      </c>
    </row>
    <row r="30" spans="2:12">
      <c r="B30" s="84" t="s">
        <v>1730</v>
      </c>
      <c r="C30" s="67" t="s">
        <v>1748</v>
      </c>
      <c r="D30" s="67">
        <v>12</v>
      </c>
      <c r="E30" s="67" t="s">
        <v>1740</v>
      </c>
      <c r="F30" s="67" t="s">
        <v>1729</v>
      </c>
      <c r="G30" s="85" t="s">
        <v>127</v>
      </c>
      <c r="H30" s="86"/>
      <c r="I30" s="86"/>
      <c r="J30" s="87">
        <v>1.734158337</v>
      </c>
      <c r="K30" s="88">
        <v>1.9659015650112704E-6</v>
      </c>
      <c r="L30" s="88">
        <v>5.1009039684969643E-7</v>
      </c>
    </row>
    <row r="31" spans="2:12">
      <c r="B31" s="84" t="s">
        <v>1732</v>
      </c>
      <c r="C31" s="67" t="s">
        <v>1749</v>
      </c>
      <c r="D31" s="67">
        <v>10</v>
      </c>
      <c r="E31" s="67" t="s">
        <v>1740</v>
      </c>
      <c r="F31" s="67" t="s">
        <v>1729</v>
      </c>
      <c r="G31" s="85" t="s">
        <v>124</v>
      </c>
      <c r="H31" s="86"/>
      <c r="I31" s="86"/>
      <c r="J31" s="87">
        <v>0.22129483699999999</v>
      </c>
      <c r="K31" s="88">
        <v>2.5086744220819901E-7</v>
      </c>
      <c r="L31" s="88">
        <v>6.5092309518515951E-8</v>
      </c>
    </row>
    <row r="32" spans="2:12">
      <c r="B32" s="84" t="s">
        <v>1732</v>
      </c>
      <c r="C32" s="67" t="s">
        <v>1750</v>
      </c>
      <c r="D32" s="67">
        <v>10</v>
      </c>
      <c r="E32" s="67" t="s">
        <v>1740</v>
      </c>
      <c r="F32" s="67" t="s">
        <v>1729</v>
      </c>
      <c r="G32" s="85" t="s">
        <v>121</v>
      </c>
      <c r="H32" s="86"/>
      <c r="I32" s="86"/>
      <c r="J32" s="87">
        <v>9951.1001814169995</v>
      </c>
      <c r="K32" s="88">
        <v>1.1280909593338717E-2</v>
      </c>
      <c r="L32" s="88">
        <v>2.9270456637836314E-3</v>
      </c>
    </row>
    <row r="33" spans="2:12">
      <c r="B33" s="84" t="s">
        <v>1732</v>
      </c>
      <c r="C33" s="67" t="s">
        <v>1751</v>
      </c>
      <c r="D33" s="67">
        <v>10</v>
      </c>
      <c r="E33" s="67" t="s">
        <v>1740</v>
      </c>
      <c r="F33" s="67" t="s">
        <v>1729</v>
      </c>
      <c r="G33" s="85" t="s">
        <v>122</v>
      </c>
      <c r="H33" s="86"/>
      <c r="I33" s="86"/>
      <c r="J33" s="87">
        <v>4.2879275260000007</v>
      </c>
      <c r="K33" s="88">
        <v>4.8609421955097438E-6</v>
      </c>
      <c r="L33" s="88">
        <v>1.2612635229052198E-6</v>
      </c>
    </row>
    <row r="34" spans="2:12">
      <c r="B34" s="84" t="s">
        <v>1732</v>
      </c>
      <c r="C34" s="67" t="s">
        <v>1752</v>
      </c>
      <c r="D34" s="67">
        <v>10</v>
      </c>
      <c r="E34" s="67" t="s">
        <v>1740</v>
      </c>
      <c r="F34" s="67" t="s">
        <v>1729</v>
      </c>
      <c r="G34" s="85" t="s">
        <v>123</v>
      </c>
      <c r="H34" s="86"/>
      <c r="I34" s="86"/>
      <c r="J34" s="87">
        <v>318.42825548899998</v>
      </c>
      <c r="K34" s="88">
        <v>3.6098122786906381E-4</v>
      </c>
      <c r="L34" s="88">
        <v>9.3663416854732415E-5</v>
      </c>
    </row>
    <row r="35" spans="2:12">
      <c r="B35" s="84" t="s">
        <v>1732</v>
      </c>
      <c r="C35" s="67" t="s">
        <v>1753</v>
      </c>
      <c r="D35" s="67">
        <v>10</v>
      </c>
      <c r="E35" s="67" t="s">
        <v>1740</v>
      </c>
      <c r="F35" s="67" t="s">
        <v>1729</v>
      </c>
      <c r="G35" s="85" t="s">
        <v>128</v>
      </c>
      <c r="H35" s="86"/>
      <c r="I35" s="86"/>
      <c r="J35" s="87">
        <v>4261.494035271</v>
      </c>
      <c r="K35" s="88">
        <v>4.8309762808155E-3</v>
      </c>
      <c r="L35" s="88">
        <v>1.2534882987584996E-3</v>
      </c>
    </row>
    <row r="36" spans="2:12">
      <c r="B36" s="84" t="s">
        <v>1732</v>
      </c>
      <c r="C36" s="67" t="s">
        <v>1754</v>
      </c>
      <c r="D36" s="67">
        <v>10</v>
      </c>
      <c r="E36" s="67" t="s">
        <v>1740</v>
      </c>
      <c r="F36" s="67" t="s">
        <v>1729</v>
      </c>
      <c r="G36" s="85" t="s">
        <v>1722</v>
      </c>
      <c r="H36" s="86"/>
      <c r="I36" s="86"/>
      <c r="J36" s="87">
        <v>0.80938687500000006</v>
      </c>
      <c r="K36" s="88">
        <v>9.1754881334234334E-7</v>
      </c>
      <c r="L36" s="88">
        <v>2.3807541875784649E-7</v>
      </c>
    </row>
    <row r="37" spans="2:12">
      <c r="B37" s="84" t="s">
        <v>1732</v>
      </c>
      <c r="C37" s="67" t="s">
        <v>1755</v>
      </c>
      <c r="D37" s="67">
        <v>10</v>
      </c>
      <c r="E37" s="67" t="s">
        <v>1740</v>
      </c>
      <c r="F37" s="67" t="s">
        <v>1729</v>
      </c>
      <c r="G37" s="85" t="s">
        <v>122</v>
      </c>
      <c r="H37" s="86"/>
      <c r="I37" s="86"/>
      <c r="J37" s="87">
        <v>2.2370000000000001E-2</v>
      </c>
      <c r="K37" s="88">
        <v>2.5359401774915389E-8</v>
      </c>
      <c r="L37" s="88">
        <v>6.5799771186220749E-9</v>
      </c>
    </row>
    <row r="38" spans="2:12">
      <c r="B38" s="84" t="s">
        <v>1732</v>
      </c>
      <c r="C38" s="67" t="s">
        <v>1756</v>
      </c>
      <c r="D38" s="67">
        <v>10</v>
      </c>
      <c r="E38" s="67" t="s">
        <v>1740</v>
      </c>
      <c r="F38" s="67" t="s">
        <v>1729</v>
      </c>
      <c r="G38" s="85" t="s">
        <v>127</v>
      </c>
      <c r="H38" s="86"/>
      <c r="I38" s="86"/>
      <c r="J38" s="87">
        <v>0.83188010299999993</v>
      </c>
      <c r="K38" s="88">
        <v>9.4304791061846201E-7</v>
      </c>
      <c r="L38" s="88">
        <v>2.4469164252020447E-7</v>
      </c>
    </row>
    <row r="39" spans="2:12">
      <c r="B39" s="84" t="s">
        <v>1732</v>
      </c>
      <c r="C39" s="67" t="s">
        <v>1757</v>
      </c>
      <c r="D39" s="67">
        <v>10</v>
      </c>
      <c r="E39" s="67" t="s">
        <v>1740</v>
      </c>
      <c r="F39" s="67" t="s">
        <v>1729</v>
      </c>
      <c r="G39" s="85" t="s">
        <v>119</v>
      </c>
      <c r="H39" s="86"/>
      <c r="I39" s="86"/>
      <c r="J39" s="87">
        <v>147914.30570376402</v>
      </c>
      <c r="K39" s="88">
        <v>0.16768074683055031</v>
      </c>
      <c r="L39" s="88">
        <v>4.3507945777721858E-2</v>
      </c>
    </row>
    <row r="40" spans="2:12">
      <c r="B40" s="84" t="s">
        <v>1736</v>
      </c>
      <c r="C40" s="67" t="s">
        <v>1758</v>
      </c>
      <c r="D40" s="67">
        <v>20</v>
      </c>
      <c r="E40" s="67" t="s">
        <v>1740</v>
      </c>
      <c r="F40" s="67" t="s">
        <v>1729</v>
      </c>
      <c r="G40" s="85" t="s">
        <v>122</v>
      </c>
      <c r="H40" s="86"/>
      <c r="I40" s="86"/>
      <c r="J40" s="87">
        <v>4.7130000000000005E-2</v>
      </c>
      <c r="K40" s="88">
        <v>5.34281897922111E-8</v>
      </c>
      <c r="L40" s="88">
        <v>1.3862955815854199E-8</v>
      </c>
    </row>
    <row r="41" spans="2:12">
      <c r="B41" s="84" t="s">
        <v>1736</v>
      </c>
      <c r="C41" s="67" t="s">
        <v>1759</v>
      </c>
      <c r="D41" s="67">
        <v>20</v>
      </c>
      <c r="E41" s="67" t="s">
        <v>1740</v>
      </c>
      <c r="F41" s="67" t="s">
        <v>1729</v>
      </c>
      <c r="G41" s="85" t="s">
        <v>128</v>
      </c>
      <c r="H41" s="86"/>
      <c r="I41" s="86"/>
      <c r="J41" s="87">
        <v>154.669370448</v>
      </c>
      <c r="K41" s="88">
        <v>1.7533852067340441E-4</v>
      </c>
      <c r="L41" s="88">
        <v>4.5494900245843599E-5</v>
      </c>
    </row>
    <row r="42" spans="2:12">
      <c r="B42" s="84" t="s">
        <v>1736</v>
      </c>
      <c r="C42" s="67" t="s">
        <v>1760</v>
      </c>
      <c r="D42" s="67">
        <v>20</v>
      </c>
      <c r="E42" s="67" t="s">
        <v>1740</v>
      </c>
      <c r="F42" s="67" t="s">
        <v>1729</v>
      </c>
      <c r="G42" s="85" t="s">
        <v>121</v>
      </c>
      <c r="H42" s="86"/>
      <c r="I42" s="86"/>
      <c r="J42" s="87">
        <v>1.653E-2</v>
      </c>
      <c r="K42" s="88">
        <v>1.8738976814454686E-8</v>
      </c>
      <c r="L42" s="88">
        <v>4.8621824662862269E-9</v>
      </c>
    </row>
    <row r="43" spans="2:12">
      <c r="B43" s="84" t="s">
        <v>1736</v>
      </c>
      <c r="C43" s="67" t="s">
        <v>1761</v>
      </c>
      <c r="D43" s="67">
        <v>20</v>
      </c>
      <c r="E43" s="67" t="s">
        <v>1740</v>
      </c>
      <c r="F43" s="67" t="s">
        <v>1729</v>
      </c>
      <c r="G43" s="85" t="s">
        <v>119</v>
      </c>
      <c r="H43" s="86"/>
      <c r="I43" s="86"/>
      <c r="J43" s="87">
        <v>75510.939847058995</v>
      </c>
      <c r="K43" s="88">
        <v>8.5601799820430799E-2</v>
      </c>
      <c r="L43" s="88">
        <v>2.221100833255682E-2</v>
      </c>
    </row>
    <row r="44" spans="2:12">
      <c r="B44" s="84" t="s">
        <v>1736</v>
      </c>
      <c r="C44" s="67" t="s">
        <v>1762</v>
      </c>
      <c r="D44" s="67">
        <v>20</v>
      </c>
      <c r="E44" s="67" t="s">
        <v>1740</v>
      </c>
      <c r="F44" s="67" t="s">
        <v>1729</v>
      </c>
      <c r="G44" s="85" t="s">
        <v>125</v>
      </c>
      <c r="H44" s="86"/>
      <c r="I44" s="86"/>
      <c r="J44" s="87">
        <v>2.9799E-5</v>
      </c>
      <c r="K44" s="88">
        <v>3.3781171814515142E-11</v>
      </c>
      <c r="L44" s="88">
        <v>8.7651648707116329E-12</v>
      </c>
    </row>
    <row r="45" spans="2:12">
      <c r="B45" s="84" t="s">
        <v>1736</v>
      </c>
      <c r="C45" s="67" t="s">
        <v>1763</v>
      </c>
      <c r="D45" s="67">
        <v>20</v>
      </c>
      <c r="E45" s="67" t="s">
        <v>1740</v>
      </c>
      <c r="F45" s="67" t="s">
        <v>1729</v>
      </c>
      <c r="G45" s="85" t="s">
        <v>121</v>
      </c>
      <c r="H45" s="86"/>
      <c r="I45" s="86"/>
      <c r="J45" s="87">
        <v>32.244646029999998</v>
      </c>
      <c r="K45" s="88">
        <v>3.65536403113411E-5</v>
      </c>
      <c r="L45" s="88">
        <v>9.4845343350678636E-6</v>
      </c>
    </row>
    <row r="46" spans="2:12">
      <c r="B46" s="84" t="s">
        <v>1736</v>
      </c>
      <c r="C46" s="67" t="s">
        <v>1764</v>
      </c>
      <c r="D46" s="67">
        <v>20</v>
      </c>
      <c r="E46" s="67" t="s">
        <v>1740</v>
      </c>
      <c r="F46" s="67" t="s">
        <v>1729</v>
      </c>
      <c r="G46" s="85" t="s">
        <v>127</v>
      </c>
      <c r="H46" s="86"/>
      <c r="I46" s="86"/>
      <c r="J46" s="87">
        <v>25.318575334999998</v>
      </c>
      <c r="K46" s="88">
        <v>2.8702008238208669E-5</v>
      </c>
      <c r="L46" s="88">
        <v>7.4472796772646052E-6</v>
      </c>
    </row>
    <row r="47" spans="2:12">
      <c r="B47" s="84" t="s">
        <v>1736</v>
      </c>
      <c r="C47" s="67" t="s">
        <v>1765</v>
      </c>
      <c r="D47" s="67">
        <v>20</v>
      </c>
      <c r="E47" s="67" t="s">
        <v>1740</v>
      </c>
      <c r="F47" s="67" t="s">
        <v>1729</v>
      </c>
      <c r="G47" s="85" t="s">
        <v>123</v>
      </c>
      <c r="H47" s="86"/>
      <c r="I47" s="86"/>
      <c r="J47" s="87">
        <v>0.38108384899999997</v>
      </c>
      <c r="K47" s="88">
        <v>4.3200976471712949E-7</v>
      </c>
      <c r="L47" s="88">
        <v>1.1209311607941125E-7</v>
      </c>
    </row>
    <row r="48" spans="2:12">
      <c r="B48" s="89"/>
      <c r="C48" s="67"/>
      <c r="D48" s="67"/>
      <c r="E48" s="67"/>
      <c r="F48" s="67"/>
      <c r="G48" s="67"/>
      <c r="H48" s="86"/>
      <c r="I48" s="67"/>
      <c r="J48" s="67"/>
      <c r="K48" s="88"/>
      <c r="L48" s="88"/>
    </row>
    <row r="49" spans="2:12">
      <c r="B49" s="77" t="s">
        <v>187</v>
      </c>
      <c r="C49" s="78"/>
      <c r="D49" s="78"/>
      <c r="E49" s="78"/>
      <c r="F49" s="78"/>
      <c r="G49" s="79"/>
      <c r="H49" s="86"/>
      <c r="I49" s="80"/>
      <c r="J49" s="81">
        <v>50187.186073984994</v>
      </c>
      <c r="K49" s="90">
        <v>5.6893921126626015E-2</v>
      </c>
      <c r="L49" s="90">
        <v>1.47622054543965E-2</v>
      </c>
    </row>
    <row r="50" spans="2:12">
      <c r="B50" s="83" t="s">
        <v>37</v>
      </c>
      <c r="C50" s="78"/>
      <c r="D50" s="78"/>
      <c r="E50" s="78"/>
      <c r="F50" s="78"/>
      <c r="G50" s="79"/>
      <c r="H50" s="86"/>
      <c r="I50" s="80"/>
      <c r="J50" s="81">
        <v>50187.186073984994</v>
      </c>
      <c r="K50" s="90">
        <v>5.6893921126626015E-2</v>
      </c>
      <c r="L50" s="90">
        <v>1.47622054543965E-2</v>
      </c>
    </row>
    <row r="51" spans="2:12">
      <c r="B51" s="84" t="s">
        <v>1766</v>
      </c>
      <c r="C51" s="67" t="s">
        <v>1767</v>
      </c>
      <c r="D51" s="67">
        <v>85</v>
      </c>
      <c r="E51" s="67" t="s">
        <v>1768</v>
      </c>
      <c r="F51" s="67" t="s">
        <v>1769</v>
      </c>
      <c r="G51" s="85" t="s">
        <v>128</v>
      </c>
      <c r="H51" s="86"/>
      <c r="I51" s="86"/>
      <c r="J51" s="87">
        <v>1132.2726811780001</v>
      </c>
      <c r="K51" s="88">
        <v>1.2835832740614027E-3</v>
      </c>
      <c r="L51" s="88">
        <v>3.3304999258793511E-4</v>
      </c>
    </row>
    <row r="52" spans="2:12">
      <c r="B52" s="84" t="s">
        <v>1766</v>
      </c>
      <c r="C52" s="67" t="s">
        <v>1770</v>
      </c>
      <c r="D52" s="67">
        <v>85</v>
      </c>
      <c r="E52" s="67" t="s">
        <v>1768</v>
      </c>
      <c r="F52" s="67" t="s">
        <v>1769</v>
      </c>
      <c r="G52" s="85" t="s">
        <v>121</v>
      </c>
      <c r="H52" s="86"/>
      <c r="I52" s="86"/>
      <c r="J52" s="87">
        <v>2652.1845158900001</v>
      </c>
      <c r="K52" s="88">
        <v>3.0066076316345096E-3</v>
      </c>
      <c r="L52" s="88">
        <v>7.8012129767188047E-4</v>
      </c>
    </row>
    <row r="53" spans="2:12">
      <c r="B53" s="84" t="s">
        <v>1766</v>
      </c>
      <c r="C53" s="67" t="s">
        <v>1771</v>
      </c>
      <c r="D53" s="67">
        <v>85</v>
      </c>
      <c r="E53" s="67" t="s">
        <v>1768</v>
      </c>
      <c r="F53" s="67" t="s">
        <v>1769</v>
      </c>
      <c r="G53" s="85" t="s">
        <v>119</v>
      </c>
      <c r="H53" s="86"/>
      <c r="I53" s="86"/>
      <c r="J53" s="87">
        <v>46402.728876916997</v>
      </c>
      <c r="K53" s="88">
        <v>5.2603730220930102E-2</v>
      </c>
      <c r="L53" s="88">
        <v>1.3649034164136686E-2</v>
      </c>
    </row>
    <row r="54" spans="2:12">
      <c r="D54" s="1"/>
    </row>
    <row r="55" spans="2:12">
      <c r="D55" s="1"/>
    </row>
    <row r="56" spans="2:12">
      <c r="D56" s="1"/>
    </row>
    <row r="57" spans="2:12">
      <c r="B57" s="91" t="s">
        <v>209</v>
      </c>
      <c r="D57" s="1"/>
    </row>
    <row r="58" spans="2:12">
      <c r="B58" s="92"/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85546875" style="1" bestFit="1" customWidth="1"/>
    <col min="11" max="11" width="10" style="1" bestFit="1" customWidth="1"/>
    <col min="12" max="16384" width="9.140625" style="1"/>
  </cols>
  <sheetData>
    <row r="1" spans="2:17">
      <c r="B1" s="46" t="s">
        <v>133</v>
      </c>
      <c r="C1" s="46" t="s" vm="1">
        <v>216</v>
      </c>
    </row>
    <row r="2" spans="2:17">
      <c r="B2" s="46" t="s">
        <v>132</v>
      </c>
      <c r="C2" s="46" t="s">
        <v>217</v>
      </c>
    </row>
    <row r="3" spans="2:17">
      <c r="B3" s="46" t="s">
        <v>134</v>
      </c>
      <c r="C3" s="46" t="s">
        <v>218</v>
      </c>
    </row>
    <row r="4" spans="2:17">
      <c r="B4" s="46" t="s">
        <v>135</v>
      </c>
      <c r="C4" s="46">
        <v>76</v>
      </c>
    </row>
    <row r="6" spans="2:17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89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63">
      <c r="B8" s="21" t="s">
        <v>105</v>
      </c>
      <c r="C8" s="29" t="s">
        <v>39</v>
      </c>
      <c r="D8" s="29" t="s">
        <v>58</v>
      </c>
      <c r="E8" s="29" t="s">
        <v>91</v>
      </c>
      <c r="F8" s="29" t="s">
        <v>92</v>
      </c>
      <c r="G8" s="29" t="s">
        <v>194</v>
      </c>
      <c r="H8" s="29" t="s">
        <v>193</v>
      </c>
      <c r="I8" s="29" t="s">
        <v>100</v>
      </c>
      <c r="J8" s="29" t="s">
        <v>136</v>
      </c>
      <c r="K8" s="30" t="s">
        <v>138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43</v>
      </c>
      <c r="C11" s="72"/>
      <c r="D11" s="73"/>
      <c r="E11" s="73"/>
      <c r="F11" s="109"/>
      <c r="G11" s="75"/>
      <c r="H11" s="104"/>
      <c r="I11" s="75">
        <v>26897.89118461802</v>
      </c>
      <c r="J11" s="76">
        <v>1</v>
      </c>
      <c r="K11" s="76">
        <v>7.9118242527480096E-3</v>
      </c>
      <c r="O11" s="1"/>
    </row>
    <row r="12" spans="2:17" ht="19.5" customHeight="1">
      <c r="B12" s="77" t="s">
        <v>30</v>
      </c>
      <c r="C12" s="78"/>
      <c r="D12" s="79"/>
      <c r="E12" s="79"/>
      <c r="F12" s="95"/>
      <c r="G12" s="81"/>
      <c r="H12" s="96"/>
      <c r="I12" s="81">
        <v>6217.6100347019956</v>
      </c>
      <c r="J12" s="82">
        <v>0.23115604089653069</v>
      </c>
      <c r="K12" s="82">
        <v>1.8288659705343825E-3</v>
      </c>
    </row>
    <row r="13" spans="2:17">
      <c r="B13" s="83" t="s">
        <v>182</v>
      </c>
      <c r="C13" s="78"/>
      <c r="D13" s="79"/>
      <c r="E13" s="79"/>
      <c r="F13" s="95"/>
      <c r="G13" s="81"/>
      <c r="H13" s="96"/>
      <c r="I13" s="81">
        <v>-905.35455732100013</v>
      </c>
      <c r="J13" s="82">
        <v>-3.3658941926225851E-2</v>
      </c>
      <c r="K13" s="82">
        <v>-2.6630363305375049E-4</v>
      </c>
    </row>
    <row r="14" spans="2:17">
      <c r="B14" s="84" t="s">
        <v>337</v>
      </c>
      <c r="C14" s="67" t="s">
        <v>1253</v>
      </c>
      <c r="D14" s="85" t="s">
        <v>1077</v>
      </c>
      <c r="E14" s="85" t="s">
        <v>120</v>
      </c>
      <c r="F14" s="93">
        <v>44917</v>
      </c>
      <c r="G14" s="87">
        <v>3927746.9054740001</v>
      </c>
      <c r="H14" s="94">
        <v>-1.4228719999999999</v>
      </c>
      <c r="I14" s="87">
        <v>-55.886805315999993</v>
      </c>
      <c r="J14" s="88">
        <v>-2.0777392893893383E-3</v>
      </c>
      <c r="K14" s="88">
        <v>-1.6438708100677985E-5</v>
      </c>
    </row>
    <row r="15" spans="2:17">
      <c r="B15" s="84" t="s">
        <v>1254</v>
      </c>
      <c r="C15" s="67" t="s">
        <v>1255</v>
      </c>
      <c r="D15" s="85" t="s">
        <v>1077</v>
      </c>
      <c r="E15" s="85" t="s">
        <v>120</v>
      </c>
      <c r="F15" s="93">
        <v>44952</v>
      </c>
      <c r="G15" s="87">
        <v>2479246.4565619999</v>
      </c>
      <c r="H15" s="94">
        <v>-38.778080000000003</v>
      </c>
      <c r="I15" s="87">
        <v>-961.40417825499992</v>
      </c>
      <c r="J15" s="88">
        <v>-3.5742734315350119E-2</v>
      </c>
      <c r="K15" s="88">
        <v>-2.8279023221571562E-4</v>
      </c>
    </row>
    <row r="16" spans="2:17" s="6" customFormat="1">
      <c r="B16" s="84" t="s">
        <v>1256</v>
      </c>
      <c r="C16" s="67" t="s">
        <v>1257</v>
      </c>
      <c r="D16" s="85" t="s">
        <v>1077</v>
      </c>
      <c r="E16" s="85" t="s">
        <v>120</v>
      </c>
      <c r="F16" s="93">
        <v>44952</v>
      </c>
      <c r="G16" s="87">
        <v>4126403.4327950003</v>
      </c>
      <c r="H16" s="94">
        <v>-15.624169999999999</v>
      </c>
      <c r="I16" s="87">
        <v>-644.71630271599997</v>
      </c>
      <c r="J16" s="88">
        <v>-2.3969027842773456E-2</v>
      </c>
      <c r="K16" s="88">
        <v>-1.8963873580124733E-4</v>
      </c>
      <c r="O16" s="1"/>
      <c r="Q16" s="1"/>
    </row>
    <row r="17" spans="2:17" s="6" customFormat="1">
      <c r="B17" s="84" t="s">
        <v>438</v>
      </c>
      <c r="C17" s="67" t="s">
        <v>1258</v>
      </c>
      <c r="D17" s="85" t="s">
        <v>1077</v>
      </c>
      <c r="E17" s="85" t="s">
        <v>120</v>
      </c>
      <c r="F17" s="93">
        <v>44965</v>
      </c>
      <c r="G17" s="87">
        <v>991679.01636000013</v>
      </c>
      <c r="H17" s="94">
        <v>-2.479949</v>
      </c>
      <c r="I17" s="87">
        <v>-24.593131092</v>
      </c>
      <c r="J17" s="88">
        <v>-9.143144688630448E-4</v>
      </c>
      <c r="K17" s="88">
        <v>-7.2338953893890537E-6</v>
      </c>
      <c r="O17" s="1"/>
      <c r="Q17" s="1"/>
    </row>
    <row r="18" spans="2:17" s="6" customFormat="1">
      <c r="B18" s="84" t="s">
        <v>438</v>
      </c>
      <c r="C18" s="67" t="s">
        <v>1259</v>
      </c>
      <c r="D18" s="85" t="s">
        <v>1077</v>
      </c>
      <c r="E18" s="85" t="s">
        <v>120</v>
      </c>
      <c r="F18" s="93">
        <v>44952</v>
      </c>
      <c r="G18" s="87">
        <v>2855131.6029159999</v>
      </c>
      <c r="H18" s="94">
        <v>7.9122940000000002</v>
      </c>
      <c r="I18" s="87">
        <v>225.906413611</v>
      </c>
      <c r="J18" s="88">
        <v>8.3986663512189436E-3</v>
      </c>
      <c r="K18" s="88">
        <v>6.6448772128312674E-5</v>
      </c>
      <c r="O18" s="1"/>
      <c r="Q18" s="1"/>
    </row>
    <row r="19" spans="2:17">
      <c r="B19" s="84" t="s">
        <v>313</v>
      </c>
      <c r="C19" s="67" t="s">
        <v>1260</v>
      </c>
      <c r="D19" s="85" t="s">
        <v>1077</v>
      </c>
      <c r="E19" s="85" t="s">
        <v>120</v>
      </c>
      <c r="F19" s="93">
        <v>45091</v>
      </c>
      <c r="G19" s="87">
        <v>2429523.9728199998</v>
      </c>
      <c r="H19" s="94">
        <v>5.8367300000000002</v>
      </c>
      <c r="I19" s="87">
        <v>141.804744836</v>
      </c>
      <c r="J19" s="88">
        <v>5.2719651463640858E-3</v>
      </c>
      <c r="K19" s="88">
        <v>4.1710861704645591E-5</v>
      </c>
    </row>
    <row r="20" spans="2:17">
      <c r="B20" s="84" t="s">
        <v>337</v>
      </c>
      <c r="C20" s="67" t="s">
        <v>1261</v>
      </c>
      <c r="D20" s="85" t="s">
        <v>1077</v>
      </c>
      <c r="E20" s="85" t="s">
        <v>120</v>
      </c>
      <c r="F20" s="93">
        <v>45043</v>
      </c>
      <c r="G20" s="87">
        <v>3236975.5034399997</v>
      </c>
      <c r="H20" s="94">
        <v>5.8099420000000004</v>
      </c>
      <c r="I20" s="87">
        <v>188.06639990800002</v>
      </c>
      <c r="J20" s="88">
        <v>6.9918641062667666E-3</v>
      </c>
      <c r="K20" s="88">
        <v>5.5318400007879699E-5</v>
      </c>
    </row>
    <row r="21" spans="2:17">
      <c r="B21" s="84" t="s">
        <v>295</v>
      </c>
      <c r="C21" s="67" t="s">
        <v>1262</v>
      </c>
      <c r="D21" s="85" t="s">
        <v>1077</v>
      </c>
      <c r="E21" s="85" t="s">
        <v>120</v>
      </c>
      <c r="F21" s="93">
        <v>45244</v>
      </c>
      <c r="G21" s="87">
        <v>2050647.7940160001</v>
      </c>
      <c r="H21" s="94">
        <v>10.994979000000001</v>
      </c>
      <c r="I21" s="87">
        <v>225.46830170300001</v>
      </c>
      <c r="J21" s="88">
        <v>8.3823783863003209E-3</v>
      </c>
      <c r="K21" s="88">
        <v>6.6319904612441609E-5</v>
      </c>
    </row>
    <row r="22" spans="2:17">
      <c r="B22" s="89"/>
      <c r="C22" s="67"/>
      <c r="D22" s="67"/>
      <c r="E22" s="67"/>
      <c r="F22" s="67"/>
      <c r="G22" s="87"/>
      <c r="H22" s="94"/>
      <c r="I22" s="67"/>
      <c r="J22" s="88"/>
      <c r="K22" s="67"/>
    </row>
    <row r="23" spans="2:17">
      <c r="B23" s="83" t="s">
        <v>1248</v>
      </c>
      <c r="C23" s="78"/>
      <c r="D23" s="79"/>
      <c r="E23" s="79"/>
      <c r="F23" s="95"/>
      <c r="G23" s="81"/>
      <c r="H23" s="96"/>
      <c r="I23" s="81">
        <v>9199.0897187499922</v>
      </c>
      <c r="J23" s="82">
        <v>0.34200040648579305</v>
      </c>
      <c r="K23" s="82">
        <v>2.7058471104839752E-3</v>
      </c>
    </row>
    <row r="24" spans="2:17">
      <c r="B24" s="84" t="s">
        <v>1263</v>
      </c>
      <c r="C24" s="67" t="s">
        <v>1264</v>
      </c>
      <c r="D24" s="85" t="s">
        <v>1077</v>
      </c>
      <c r="E24" s="85" t="s">
        <v>119</v>
      </c>
      <c r="F24" s="93">
        <v>45131</v>
      </c>
      <c r="G24" s="87">
        <v>4062875.5180799998</v>
      </c>
      <c r="H24" s="94">
        <v>-1.8345130000000001</v>
      </c>
      <c r="I24" s="87">
        <v>-74.533984282999995</v>
      </c>
      <c r="J24" s="88">
        <v>-2.7709973161622208E-3</v>
      </c>
      <c r="K24" s="88">
        <v>-2.1923643770311907E-5</v>
      </c>
    </row>
    <row r="25" spans="2:17">
      <c r="B25" s="84" t="s">
        <v>1265</v>
      </c>
      <c r="C25" s="67" t="s">
        <v>1266</v>
      </c>
      <c r="D25" s="85" t="s">
        <v>1077</v>
      </c>
      <c r="E25" s="85" t="s">
        <v>119</v>
      </c>
      <c r="F25" s="93">
        <v>45131</v>
      </c>
      <c r="G25" s="87">
        <v>4073440.0215579998</v>
      </c>
      <c r="H25" s="94">
        <v>-1.720221</v>
      </c>
      <c r="I25" s="87">
        <v>-70.072159814000003</v>
      </c>
      <c r="J25" s="88">
        <v>-2.605117231423401E-3</v>
      </c>
      <c r="K25" s="88">
        <v>-2.0611229692827417E-5</v>
      </c>
    </row>
    <row r="26" spans="2:17">
      <c r="B26" s="84" t="s">
        <v>1267</v>
      </c>
      <c r="C26" s="67" t="s">
        <v>1268</v>
      </c>
      <c r="D26" s="85" t="s">
        <v>1077</v>
      </c>
      <c r="E26" s="85" t="s">
        <v>119</v>
      </c>
      <c r="F26" s="93">
        <v>45138</v>
      </c>
      <c r="G26" s="87">
        <v>8684729.2865699995</v>
      </c>
      <c r="H26" s="94">
        <v>0.75822500000000004</v>
      </c>
      <c r="I26" s="87">
        <v>65.849746687999996</v>
      </c>
      <c r="J26" s="88">
        <v>2.4481378943809989E-3</v>
      </c>
      <c r="K26" s="88">
        <v>1.9369236766835034E-5</v>
      </c>
    </row>
    <row r="27" spans="2:17">
      <c r="B27" s="84" t="s">
        <v>1269</v>
      </c>
      <c r="C27" s="67" t="s">
        <v>1270</v>
      </c>
      <c r="D27" s="85" t="s">
        <v>1077</v>
      </c>
      <c r="E27" s="85" t="s">
        <v>119</v>
      </c>
      <c r="F27" s="93">
        <v>45132</v>
      </c>
      <c r="G27" s="87">
        <v>2909421.8503370001</v>
      </c>
      <c r="H27" s="94">
        <v>1.0965450000000001</v>
      </c>
      <c r="I27" s="87">
        <v>31.903133826000001</v>
      </c>
      <c r="J27" s="88">
        <v>1.1860830875932871E-3</v>
      </c>
      <c r="K27" s="88">
        <v>9.3840809381948114E-6</v>
      </c>
    </row>
    <row r="28" spans="2:17">
      <c r="B28" s="84" t="s">
        <v>1271</v>
      </c>
      <c r="C28" s="67" t="s">
        <v>1272</v>
      </c>
      <c r="D28" s="85" t="s">
        <v>1077</v>
      </c>
      <c r="E28" s="85" t="s">
        <v>119</v>
      </c>
      <c r="F28" s="93">
        <v>45132</v>
      </c>
      <c r="G28" s="87">
        <v>2822943.753</v>
      </c>
      <c r="H28" s="94">
        <v>1.3549059999999999</v>
      </c>
      <c r="I28" s="87">
        <v>38.248220843000006</v>
      </c>
      <c r="J28" s="88">
        <v>1.421978421299914E-3</v>
      </c>
      <c r="K28" s="88">
        <v>1.1250443360524987E-5</v>
      </c>
    </row>
    <row r="29" spans="2:17">
      <c r="B29" s="84" t="s">
        <v>1273</v>
      </c>
      <c r="C29" s="67" t="s">
        <v>1274</v>
      </c>
      <c r="D29" s="85" t="s">
        <v>1077</v>
      </c>
      <c r="E29" s="85" t="s">
        <v>119</v>
      </c>
      <c r="F29" s="93">
        <v>45132</v>
      </c>
      <c r="G29" s="87">
        <v>8488149.5660280008</v>
      </c>
      <c r="H29" s="94">
        <v>1.3763749999999999</v>
      </c>
      <c r="I29" s="87">
        <v>116.82873558199999</v>
      </c>
      <c r="J29" s="88">
        <v>4.3434161726704562E-3</v>
      </c>
      <c r="K29" s="88">
        <v>3.4364345414712049E-5</v>
      </c>
    </row>
    <row r="30" spans="2:17">
      <c r="B30" s="84" t="s">
        <v>1275</v>
      </c>
      <c r="C30" s="67" t="s">
        <v>1276</v>
      </c>
      <c r="D30" s="85" t="s">
        <v>1077</v>
      </c>
      <c r="E30" s="85" t="s">
        <v>119</v>
      </c>
      <c r="F30" s="93">
        <v>45132</v>
      </c>
      <c r="G30" s="87">
        <v>4661528.3058719998</v>
      </c>
      <c r="H30" s="94">
        <v>1.384423</v>
      </c>
      <c r="I30" s="87">
        <v>64.535275213000006</v>
      </c>
      <c r="J30" s="88">
        <v>2.3992689527239041E-3</v>
      </c>
      <c r="K30" s="88">
        <v>1.8982594289026304E-5</v>
      </c>
    </row>
    <row r="31" spans="2:17">
      <c r="B31" s="84" t="s">
        <v>1277</v>
      </c>
      <c r="C31" s="67" t="s">
        <v>1278</v>
      </c>
      <c r="D31" s="85" t="s">
        <v>1077</v>
      </c>
      <c r="E31" s="85" t="s">
        <v>119</v>
      </c>
      <c r="F31" s="93">
        <v>45132</v>
      </c>
      <c r="G31" s="87">
        <v>3499950.4199640001</v>
      </c>
      <c r="H31" s="94">
        <v>1.491611</v>
      </c>
      <c r="I31" s="87">
        <v>52.205646970000011</v>
      </c>
      <c r="J31" s="88">
        <v>1.9408825253875155E-3</v>
      </c>
      <c r="K31" s="88">
        <v>1.535592143609575E-5</v>
      </c>
    </row>
    <row r="32" spans="2:17">
      <c r="B32" s="84" t="s">
        <v>1279</v>
      </c>
      <c r="C32" s="67" t="s">
        <v>1280</v>
      </c>
      <c r="D32" s="85" t="s">
        <v>1077</v>
      </c>
      <c r="E32" s="85" t="s">
        <v>119</v>
      </c>
      <c r="F32" s="93">
        <v>45160</v>
      </c>
      <c r="G32" s="87">
        <v>4150847.42478</v>
      </c>
      <c r="H32" s="94">
        <v>3.11198</v>
      </c>
      <c r="I32" s="87">
        <v>129.173536205</v>
      </c>
      <c r="J32" s="88">
        <v>4.8023666732234351E-3</v>
      </c>
      <c r="K32" s="88">
        <v>3.7995481115797956E-5</v>
      </c>
    </row>
    <row r="33" spans="2:11">
      <c r="B33" s="84" t="s">
        <v>1281</v>
      </c>
      <c r="C33" s="67" t="s">
        <v>1282</v>
      </c>
      <c r="D33" s="85" t="s">
        <v>1077</v>
      </c>
      <c r="E33" s="85" t="s">
        <v>119</v>
      </c>
      <c r="F33" s="93">
        <v>45155</v>
      </c>
      <c r="G33" s="87">
        <v>7120874.0997360004</v>
      </c>
      <c r="H33" s="94">
        <v>3.170544</v>
      </c>
      <c r="I33" s="87">
        <v>225.77046795699999</v>
      </c>
      <c r="J33" s="88">
        <v>8.3936122132173083E-3</v>
      </c>
      <c r="K33" s="88">
        <v>6.6408784676694611E-5</v>
      </c>
    </row>
    <row r="34" spans="2:11">
      <c r="B34" s="84" t="s">
        <v>1283</v>
      </c>
      <c r="C34" s="67" t="s">
        <v>1284</v>
      </c>
      <c r="D34" s="85" t="s">
        <v>1077</v>
      </c>
      <c r="E34" s="85" t="s">
        <v>119</v>
      </c>
      <c r="F34" s="93">
        <v>45155</v>
      </c>
      <c r="G34" s="87">
        <v>7121444.7283199998</v>
      </c>
      <c r="H34" s="94">
        <v>3.1783030000000001</v>
      </c>
      <c r="I34" s="87">
        <v>226.34109654100001</v>
      </c>
      <c r="J34" s="88">
        <v>8.4148268348426033E-3</v>
      </c>
      <c r="K34" s="88">
        <v>6.6576631034582479E-5</v>
      </c>
    </row>
    <row r="35" spans="2:11">
      <c r="B35" s="84" t="s">
        <v>1285</v>
      </c>
      <c r="C35" s="67" t="s">
        <v>1286</v>
      </c>
      <c r="D35" s="85" t="s">
        <v>1077</v>
      </c>
      <c r="E35" s="85" t="s">
        <v>119</v>
      </c>
      <c r="F35" s="93">
        <v>45160</v>
      </c>
      <c r="G35" s="87">
        <v>5934537.2736</v>
      </c>
      <c r="H35" s="94">
        <v>3.1896149999999999</v>
      </c>
      <c r="I35" s="87">
        <v>189.28886157700003</v>
      </c>
      <c r="J35" s="88">
        <v>7.037312340874062E-3</v>
      </c>
      <c r="K35" s="88">
        <v>5.5677978452690278E-5</v>
      </c>
    </row>
    <row r="36" spans="2:11">
      <c r="B36" s="84" t="s">
        <v>1287</v>
      </c>
      <c r="C36" s="67" t="s">
        <v>1288</v>
      </c>
      <c r="D36" s="85" t="s">
        <v>1077</v>
      </c>
      <c r="E36" s="85" t="s">
        <v>119</v>
      </c>
      <c r="F36" s="93">
        <v>45160</v>
      </c>
      <c r="G36" s="87">
        <v>5934537.2736</v>
      </c>
      <c r="H36" s="94">
        <v>3.1896149999999999</v>
      </c>
      <c r="I36" s="87">
        <v>189.28886157700003</v>
      </c>
      <c r="J36" s="88">
        <v>7.037312340874062E-3</v>
      </c>
      <c r="K36" s="88">
        <v>5.5677978452690278E-5</v>
      </c>
    </row>
    <row r="37" spans="2:11">
      <c r="B37" s="84" t="s">
        <v>1289</v>
      </c>
      <c r="C37" s="67" t="s">
        <v>1290</v>
      </c>
      <c r="D37" s="85" t="s">
        <v>1077</v>
      </c>
      <c r="E37" s="85" t="s">
        <v>119</v>
      </c>
      <c r="F37" s="93">
        <v>45168</v>
      </c>
      <c r="G37" s="87">
        <v>8323885.9611600004</v>
      </c>
      <c r="H37" s="94">
        <v>3.370279</v>
      </c>
      <c r="I37" s="87">
        <v>280.538184328</v>
      </c>
      <c r="J37" s="88">
        <v>1.0429746421475233E-2</v>
      </c>
      <c r="K37" s="88">
        <v>8.251832068743952E-5</v>
      </c>
    </row>
    <row r="38" spans="2:11">
      <c r="B38" s="84" t="s">
        <v>1291</v>
      </c>
      <c r="C38" s="67" t="s">
        <v>1292</v>
      </c>
      <c r="D38" s="85" t="s">
        <v>1077</v>
      </c>
      <c r="E38" s="85" t="s">
        <v>119</v>
      </c>
      <c r="F38" s="93">
        <v>45174</v>
      </c>
      <c r="G38" s="87">
        <v>7422997.8114600005</v>
      </c>
      <c r="H38" s="94">
        <v>3.8023899999999999</v>
      </c>
      <c r="I38" s="87">
        <v>282.251359014</v>
      </c>
      <c r="J38" s="88">
        <v>1.0493438205869829E-2</v>
      </c>
      <c r="K38" s="88">
        <v>8.3022238891913486E-5</v>
      </c>
    </row>
    <row r="39" spans="2:11">
      <c r="B39" s="84" t="s">
        <v>1291</v>
      </c>
      <c r="C39" s="67" t="s">
        <v>1293</v>
      </c>
      <c r="D39" s="85" t="s">
        <v>1077</v>
      </c>
      <c r="E39" s="85" t="s">
        <v>119</v>
      </c>
      <c r="F39" s="93">
        <v>45174</v>
      </c>
      <c r="G39" s="87">
        <v>1193564.7882000001</v>
      </c>
      <c r="H39" s="94">
        <v>3.8023899999999999</v>
      </c>
      <c r="I39" s="87">
        <v>45.383993381000003</v>
      </c>
      <c r="J39" s="88">
        <v>1.6872695732724782E-3</v>
      </c>
      <c r="K39" s="88">
        <v>1.334938033074098E-5</v>
      </c>
    </row>
    <row r="40" spans="2:11">
      <c r="B40" s="84" t="s">
        <v>1294</v>
      </c>
      <c r="C40" s="67" t="s">
        <v>1295</v>
      </c>
      <c r="D40" s="85" t="s">
        <v>1077</v>
      </c>
      <c r="E40" s="85" t="s">
        <v>119</v>
      </c>
      <c r="F40" s="93">
        <v>45169</v>
      </c>
      <c r="G40" s="87">
        <v>3581550.3074760004</v>
      </c>
      <c r="H40" s="94">
        <v>3.8032300000000001</v>
      </c>
      <c r="I40" s="87">
        <v>136.21459046199999</v>
      </c>
      <c r="J40" s="88">
        <v>5.0641364234493011E-3</v>
      </c>
      <c r="K40" s="88">
        <v>4.0066557374270746E-5</v>
      </c>
    </row>
    <row r="41" spans="2:11">
      <c r="B41" s="84" t="s">
        <v>1296</v>
      </c>
      <c r="C41" s="67" t="s">
        <v>1297</v>
      </c>
      <c r="D41" s="85" t="s">
        <v>1077</v>
      </c>
      <c r="E41" s="85" t="s">
        <v>119</v>
      </c>
      <c r="F41" s="93">
        <v>45174</v>
      </c>
      <c r="G41" s="87">
        <v>2987082.1293000001</v>
      </c>
      <c r="H41" s="94">
        <v>3.9044840000000001</v>
      </c>
      <c r="I41" s="87">
        <v>116.630142252</v>
      </c>
      <c r="J41" s="88">
        <v>4.3360329421920172E-3</v>
      </c>
      <c r="K41" s="88">
        <v>3.4305930592749111E-5</v>
      </c>
    </row>
    <row r="42" spans="2:11">
      <c r="B42" s="84" t="s">
        <v>1296</v>
      </c>
      <c r="C42" s="67" t="s">
        <v>1298</v>
      </c>
      <c r="D42" s="85" t="s">
        <v>1077</v>
      </c>
      <c r="E42" s="85" t="s">
        <v>119</v>
      </c>
      <c r="F42" s="93">
        <v>45174</v>
      </c>
      <c r="G42" s="87">
        <v>96504.98870799999</v>
      </c>
      <c r="H42" s="94">
        <v>3.9044840000000001</v>
      </c>
      <c r="I42" s="87">
        <v>3.7680217929999995</v>
      </c>
      <c r="J42" s="88">
        <v>1.4008614159145686E-4</v>
      </c>
      <c r="K42" s="88">
        <v>1.1083369325171803E-6</v>
      </c>
    </row>
    <row r="43" spans="2:11">
      <c r="B43" s="84" t="s">
        <v>1299</v>
      </c>
      <c r="C43" s="67" t="s">
        <v>1300</v>
      </c>
      <c r="D43" s="85" t="s">
        <v>1077</v>
      </c>
      <c r="E43" s="85" t="s">
        <v>119</v>
      </c>
      <c r="F43" s="93">
        <v>45181</v>
      </c>
      <c r="G43" s="87">
        <v>3861223.7456</v>
      </c>
      <c r="H43" s="94">
        <v>3.9528509999999999</v>
      </c>
      <c r="I43" s="87">
        <v>152.62843915900001</v>
      </c>
      <c r="J43" s="88">
        <v>5.674364511009806E-3</v>
      </c>
      <c r="K43" s="88">
        <v>4.4894574757139988E-5</v>
      </c>
    </row>
    <row r="44" spans="2:11">
      <c r="B44" s="84" t="s">
        <v>1299</v>
      </c>
      <c r="C44" s="67" t="s">
        <v>1301</v>
      </c>
      <c r="D44" s="85" t="s">
        <v>1077</v>
      </c>
      <c r="E44" s="85" t="s">
        <v>119</v>
      </c>
      <c r="F44" s="93">
        <v>45181</v>
      </c>
      <c r="G44" s="87">
        <v>2629329.70872</v>
      </c>
      <c r="H44" s="94">
        <v>3.9528509999999999</v>
      </c>
      <c r="I44" s="87">
        <v>103.93349775000002</v>
      </c>
      <c r="J44" s="88">
        <v>3.8640017180765463E-3</v>
      </c>
      <c r="K44" s="88">
        <v>3.0571302505737998E-5</v>
      </c>
    </row>
    <row r="45" spans="2:11">
      <c r="B45" s="84" t="s">
        <v>1302</v>
      </c>
      <c r="C45" s="67" t="s">
        <v>1303</v>
      </c>
      <c r="D45" s="85" t="s">
        <v>1077</v>
      </c>
      <c r="E45" s="85" t="s">
        <v>119</v>
      </c>
      <c r="F45" s="93">
        <v>45181</v>
      </c>
      <c r="G45" s="87">
        <v>3585925.1266200002</v>
      </c>
      <c r="H45" s="94">
        <v>3.9655879999999999</v>
      </c>
      <c r="I45" s="87">
        <v>142.20302075200001</v>
      </c>
      <c r="J45" s="88">
        <v>5.2867721032837343E-3</v>
      </c>
      <c r="K45" s="88">
        <v>4.1828011745511857E-5</v>
      </c>
    </row>
    <row r="46" spans="2:11">
      <c r="B46" s="84" t="s">
        <v>1304</v>
      </c>
      <c r="C46" s="67" t="s">
        <v>1305</v>
      </c>
      <c r="D46" s="85" t="s">
        <v>1077</v>
      </c>
      <c r="E46" s="85" t="s">
        <v>119</v>
      </c>
      <c r="F46" s="93">
        <v>45159</v>
      </c>
      <c r="G46" s="87">
        <v>4783769.6292000003</v>
      </c>
      <c r="H46" s="94">
        <v>3.9097590000000002</v>
      </c>
      <c r="I46" s="87">
        <v>187.03387468100001</v>
      </c>
      <c r="J46" s="88">
        <v>6.9534772595094092E-3</v>
      </c>
      <c r="K46" s="88">
        <v>5.5014690022718318E-5</v>
      </c>
    </row>
    <row r="47" spans="2:11">
      <c r="B47" s="84" t="s">
        <v>1306</v>
      </c>
      <c r="C47" s="67" t="s">
        <v>1307</v>
      </c>
      <c r="D47" s="85" t="s">
        <v>1077</v>
      </c>
      <c r="E47" s="85" t="s">
        <v>119</v>
      </c>
      <c r="F47" s="93">
        <v>45167</v>
      </c>
      <c r="G47" s="87">
        <v>4186575.1144559998</v>
      </c>
      <c r="H47" s="94">
        <v>3.9388100000000001</v>
      </c>
      <c r="I47" s="87">
        <v>164.90122588099999</v>
      </c>
      <c r="J47" s="88">
        <v>6.1306377049848921E-3</v>
      </c>
      <c r="K47" s="88">
        <v>4.8504528079110871E-5</v>
      </c>
    </row>
    <row r="48" spans="2:11">
      <c r="B48" s="84" t="s">
        <v>1308</v>
      </c>
      <c r="C48" s="67" t="s">
        <v>1309</v>
      </c>
      <c r="D48" s="85" t="s">
        <v>1077</v>
      </c>
      <c r="E48" s="85" t="s">
        <v>119</v>
      </c>
      <c r="F48" s="93">
        <v>45189</v>
      </c>
      <c r="G48" s="87">
        <v>17684771.697445001</v>
      </c>
      <c r="H48" s="94">
        <v>4.0757500000000002</v>
      </c>
      <c r="I48" s="87">
        <v>720.787073244</v>
      </c>
      <c r="J48" s="88">
        <v>2.6797159238126197E-2</v>
      </c>
      <c r="K48" s="88">
        <v>2.1201441436495726E-4</v>
      </c>
    </row>
    <row r="49" spans="2:11">
      <c r="B49" s="84" t="s">
        <v>1310</v>
      </c>
      <c r="C49" s="67" t="s">
        <v>1311</v>
      </c>
      <c r="D49" s="85" t="s">
        <v>1077</v>
      </c>
      <c r="E49" s="85" t="s">
        <v>119</v>
      </c>
      <c r="F49" s="93">
        <v>45174</v>
      </c>
      <c r="G49" s="87">
        <v>2513809.1220479999</v>
      </c>
      <c r="H49" s="94">
        <v>4.0826269999999996</v>
      </c>
      <c r="I49" s="87">
        <v>102.62945292799999</v>
      </c>
      <c r="J49" s="88">
        <v>3.8155204147264248E-3</v>
      </c>
      <c r="K49" s="88">
        <v>3.0187726954087673E-5</v>
      </c>
    </row>
    <row r="50" spans="2:11">
      <c r="B50" s="84" t="s">
        <v>1312</v>
      </c>
      <c r="C50" s="67" t="s">
        <v>1313</v>
      </c>
      <c r="D50" s="85" t="s">
        <v>1077</v>
      </c>
      <c r="E50" s="85" t="s">
        <v>119</v>
      </c>
      <c r="F50" s="93">
        <v>45167</v>
      </c>
      <c r="G50" s="87">
        <v>4350790.0454399996</v>
      </c>
      <c r="H50" s="94">
        <v>4.0100410000000002</v>
      </c>
      <c r="I50" s="87">
        <v>174.46848622600001</v>
      </c>
      <c r="J50" s="88">
        <v>6.4863258248948731E-3</v>
      </c>
      <c r="K50" s="88">
        <v>5.1318669972629003E-5</v>
      </c>
    </row>
    <row r="51" spans="2:11">
      <c r="B51" s="84" t="s">
        <v>1314</v>
      </c>
      <c r="C51" s="67" t="s">
        <v>1315</v>
      </c>
      <c r="D51" s="85" t="s">
        <v>1077</v>
      </c>
      <c r="E51" s="85" t="s">
        <v>119</v>
      </c>
      <c r="F51" s="93">
        <v>45189</v>
      </c>
      <c r="G51" s="87">
        <v>5801975.171472</v>
      </c>
      <c r="H51" s="94">
        <v>4.1519490000000001</v>
      </c>
      <c r="I51" s="87">
        <v>240.89504099600001</v>
      </c>
      <c r="J51" s="88">
        <v>8.9559080800267199E-3</v>
      </c>
      <c r="K51" s="88">
        <v>7.0857570752937265E-5</v>
      </c>
    </row>
    <row r="52" spans="2:11">
      <c r="B52" s="84" t="s">
        <v>1316</v>
      </c>
      <c r="C52" s="67" t="s">
        <v>1317</v>
      </c>
      <c r="D52" s="85" t="s">
        <v>1077</v>
      </c>
      <c r="E52" s="85" t="s">
        <v>119</v>
      </c>
      <c r="F52" s="93">
        <v>45189</v>
      </c>
      <c r="G52" s="87">
        <v>4190347.6034280001</v>
      </c>
      <c r="H52" s="94">
        <v>4.1519490000000001</v>
      </c>
      <c r="I52" s="87">
        <v>173.981088833</v>
      </c>
      <c r="J52" s="88">
        <v>6.4682055421688154E-3</v>
      </c>
      <c r="K52" s="88">
        <v>5.1175305480290325E-5</v>
      </c>
    </row>
    <row r="53" spans="2:11">
      <c r="B53" s="84" t="s">
        <v>1318</v>
      </c>
      <c r="C53" s="67" t="s">
        <v>1319</v>
      </c>
      <c r="D53" s="85" t="s">
        <v>1077</v>
      </c>
      <c r="E53" s="85" t="s">
        <v>119</v>
      </c>
      <c r="F53" s="93">
        <v>45190</v>
      </c>
      <c r="G53" s="87">
        <v>4789475.9150400003</v>
      </c>
      <c r="H53" s="94">
        <v>4.1816259999999996</v>
      </c>
      <c r="I53" s="87">
        <v>200.27795234900003</v>
      </c>
      <c r="J53" s="88">
        <v>7.4458607544494832E-3</v>
      </c>
      <c r="K53" s="88">
        <v>5.8910341699638016E-5</v>
      </c>
    </row>
    <row r="54" spans="2:11">
      <c r="B54" s="84" t="s">
        <v>1320</v>
      </c>
      <c r="C54" s="67" t="s">
        <v>1321</v>
      </c>
      <c r="D54" s="85" t="s">
        <v>1077</v>
      </c>
      <c r="E54" s="85" t="s">
        <v>119</v>
      </c>
      <c r="F54" s="93">
        <v>45188</v>
      </c>
      <c r="G54" s="87">
        <v>5991600.1320000002</v>
      </c>
      <c r="H54" s="94">
        <v>4.2342589999999998</v>
      </c>
      <c r="I54" s="87">
        <v>253.69988336700001</v>
      </c>
      <c r="J54" s="88">
        <v>9.43196184510116E-3</v>
      </c>
      <c r="K54" s="88">
        <v>7.4624024477065227E-5</v>
      </c>
    </row>
    <row r="55" spans="2:11">
      <c r="B55" s="84" t="s">
        <v>1322</v>
      </c>
      <c r="C55" s="67" t="s">
        <v>1323</v>
      </c>
      <c r="D55" s="85" t="s">
        <v>1077</v>
      </c>
      <c r="E55" s="85" t="s">
        <v>119</v>
      </c>
      <c r="F55" s="93">
        <v>45188</v>
      </c>
      <c r="G55" s="87">
        <v>11983200.264</v>
      </c>
      <c r="H55" s="94">
        <v>4.2342589999999998</v>
      </c>
      <c r="I55" s="87">
        <v>507.39976673400002</v>
      </c>
      <c r="J55" s="88">
        <v>1.886392369020232E-2</v>
      </c>
      <c r="K55" s="88">
        <v>1.4924804895413045E-4</v>
      </c>
    </row>
    <row r="56" spans="2:11">
      <c r="B56" s="84" t="s">
        <v>1324</v>
      </c>
      <c r="C56" s="67" t="s">
        <v>1325</v>
      </c>
      <c r="D56" s="85" t="s">
        <v>1077</v>
      </c>
      <c r="E56" s="85" t="s">
        <v>119</v>
      </c>
      <c r="F56" s="93">
        <v>45190</v>
      </c>
      <c r="G56" s="87">
        <v>8388240.1847999999</v>
      </c>
      <c r="H56" s="94">
        <v>4.2576720000000003</v>
      </c>
      <c r="I56" s="87">
        <v>357.14375008999997</v>
      </c>
      <c r="J56" s="88">
        <v>1.3277760239220471E-2</v>
      </c>
      <c r="K56" s="88">
        <v>1.0505130548283775E-4</v>
      </c>
    </row>
    <row r="57" spans="2:11">
      <c r="B57" s="84" t="s">
        <v>1326</v>
      </c>
      <c r="C57" s="67" t="s">
        <v>1327</v>
      </c>
      <c r="D57" s="85" t="s">
        <v>1077</v>
      </c>
      <c r="E57" s="85" t="s">
        <v>119</v>
      </c>
      <c r="F57" s="93">
        <v>45182</v>
      </c>
      <c r="G57" s="87">
        <v>5996355.3701999998</v>
      </c>
      <c r="H57" s="94">
        <v>4.2868089999999999</v>
      </c>
      <c r="I57" s="87">
        <v>257.05232629800003</v>
      </c>
      <c r="J57" s="88">
        <v>9.5565977471497622E-3</v>
      </c>
      <c r="K57" s="88">
        <v>7.5610121829656487E-5</v>
      </c>
    </row>
    <row r="58" spans="2:11">
      <c r="B58" s="84" t="s">
        <v>1328</v>
      </c>
      <c r="C58" s="67" t="s">
        <v>1329</v>
      </c>
      <c r="D58" s="85" t="s">
        <v>1077</v>
      </c>
      <c r="E58" s="85" t="s">
        <v>119</v>
      </c>
      <c r="F58" s="93">
        <v>45182</v>
      </c>
      <c r="G58" s="87">
        <v>3599430.0031080004</v>
      </c>
      <c r="H58" s="94">
        <v>4.3298019999999999</v>
      </c>
      <c r="I58" s="87">
        <v>155.84817676699998</v>
      </c>
      <c r="J58" s="88">
        <v>5.7940667429022914E-3</v>
      </c>
      <c r="K58" s="88">
        <v>4.5841637778535019E-5</v>
      </c>
    </row>
    <row r="59" spans="2:11">
      <c r="B59" s="84" t="s">
        <v>1330</v>
      </c>
      <c r="C59" s="67" t="s">
        <v>1331</v>
      </c>
      <c r="D59" s="85" t="s">
        <v>1077</v>
      </c>
      <c r="E59" s="85" t="s">
        <v>119</v>
      </c>
      <c r="F59" s="93">
        <v>45182</v>
      </c>
      <c r="G59" s="87">
        <v>4799620.4232000001</v>
      </c>
      <c r="H59" s="94">
        <v>4.3373840000000001</v>
      </c>
      <c r="I59" s="87">
        <v>208.177988078</v>
      </c>
      <c r="J59" s="88">
        <v>7.739565404928467E-3</v>
      </c>
      <c r="K59" s="88">
        <v>6.1234081276442516E-5</v>
      </c>
    </row>
    <row r="60" spans="2:11">
      <c r="B60" s="84" t="s">
        <v>1332</v>
      </c>
      <c r="C60" s="67" t="s">
        <v>1333</v>
      </c>
      <c r="D60" s="85" t="s">
        <v>1077</v>
      </c>
      <c r="E60" s="85" t="s">
        <v>119</v>
      </c>
      <c r="F60" s="93">
        <v>45173</v>
      </c>
      <c r="G60" s="87">
        <v>11402110.155959999</v>
      </c>
      <c r="H60" s="94">
        <v>4.3170890000000002</v>
      </c>
      <c r="I60" s="87">
        <v>492.23927481299995</v>
      </c>
      <c r="J60" s="88">
        <v>1.8300292444282572E-2</v>
      </c>
      <c r="K60" s="88">
        <v>1.4478869759305602E-4</v>
      </c>
    </row>
    <row r="61" spans="2:11">
      <c r="B61" s="84" t="s">
        <v>1334</v>
      </c>
      <c r="C61" s="67" t="s">
        <v>1335</v>
      </c>
      <c r="D61" s="85" t="s">
        <v>1077</v>
      </c>
      <c r="E61" s="85" t="s">
        <v>119</v>
      </c>
      <c r="F61" s="93">
        <v>45173</v>
      </c>
      <c r="G61" s="87">
        <v>10201888.03428</v>
      </c>
      <c r="H61" s="94">
        <v>4.3170890000000002</v>
      </c>
      <c r="I61" s="87">
        <v>440.42461430600002</v>
      </c>
      <c r="J61" s="88">
        <v>1.6373945871186502E-2</v>
      </c>
      <c r="K61" s="88">
        <v>1.2954778205683651E-4</v>
      </c>
    </row>
    <row r="62" spans="2:11">
      <c r="B62" s="84" t="s">
        <v>1336</v>
      </c>
      <c r="C62" s="67" t="s">
        <v>1337</v>
      </c>
      <c r="D62" s="85" t="s">
        <v>1077</v>
      </c>
      <c r="E62" s="85" t="s">
        <v>119</v>
      </c>
      <c r="F62" s="93">
        <v>45173</v>
      </c>
      <c r="G62" s="87">
        <v>3879147.1980000003</v>
      </c>
      <c r="H62" s="94">
        <v>4.3549829999999998</v>
      </c>
      <c r="I62" s="87">
        <v>168.93622034999999</v>
      </c>
      <c r="J62" s="88">
        <v>6.2806492594708989E-3</v>
      </c>
      <c r="K62" s="88">
        <v>4.9691393134085686E-5</v>
      </c>
    </row>
    <row r="63" spans="2:11">
      <c r="B63" s="84" t="s">
        <v>1336</v>
      </c>
      <c r="C63" s="67" t="s">
        <v>1338</v>
      </c>
      <c r="D63" s="85" t="s">
        <v>1077</v>
      </c>
      <c r="E63" s="85" t="s">
        <v>119</v>
      </c>
      <c r="F63" s="93">
        <v>45173</v>
      </c>
      <c r="G63" s="87">
        <v>3602092.9364999998</v>
      </c>
      <c r="H63" s="94">
        <v>4.3549829999999998</v>
      </c>
      <c r="I63" s="87">
        <v>156.87055298000001</v>
      </c>
      <c r="J63" s="88">
        <v>5.8320762733142777E-3</v>
      </c>
      <c r="K63" s="88">
        <v>4.614236250308413E-5</v>
      </c>
    </row>
    <row r="64" spans="2:11">
      <c r="B64" s="84" t="s">
        <v>1339</v>
      </c>
      <c r="C64" s="67" t="s">
        <v>1340</v>
      </c>
      <c r="D64" s="85" t="s">
        <v>1077</v>
      </c>
      <c r="E64" s="85" t="s">
        <v>119</v>
      </c>
      <c r="F64" s="93">
        <v>45195</v>
      </c>
      <c r="G64" s="87">
        <v>9919071.8274140004</v>
      </c>
      <c r="H64" s="94">
        <v>4.4637669999999998</v>
      </c>
      <c r="I64" s="87">
        <v>442.76427075399999</v>
      </c>
      <c r="J64" s="88">
        <v>1.6460928766311677E-2</v>
      </c>
      <c r="K64" s="88">
        <v>1.3023597543606208E-4</v>
      </c>
    </row>
    <row r="65" spans="2:11">
      <c r="B65" s="84" t="s">
        <v>1341</v>
      </c>
      <c r="C65" s="67" t="s">
        <v>1342</v>
      </c>
      <c r="D65" s="85" t="s">
        <v>1077</v>
      </c>
      <c r="E65" s="85" t="s">
        <v>119</v>
      </c>
      <c r="F65" s="93">
        <v>45173</v>
      </c>
      <c r="G65" s="87">
        <v>6004280.7671999987</v>
      </c>
      <c r="H65" s="94">
        <v>4.3676079999999997</v>
      </c>
      <c r="I65" s="87">
        <v>262.24346133299997</v>
      </c>
      <c r="J65" s="88">
        <v>9.7495918744354201E-3</v>
      </c>
      <c r="K65" s="88">
        <v>7.7137057446553093E-5</v>
      </c>
    </row>
    <row r="66" spans="2:11">
      <c r="B66" s="84" t="s">
        <v>1343</v>
      </c>
      <c r="C66" s="67" t="s">
        <v>1344</v>
      </c>
      <c r="D66" s="85" t="s">
        <v>1077</v>
      </c>
      <c r="E66" s="85" t="s">
        <v>119</v>
      </c>
      <c r="F66" s="93">
        <v>45195</v>
      </c>
      <c r="G66" s="87">
        <v>6607498.583664</v>
      </c>
      <c r="H66" s="94">
        <v>4.5041029999999997</v>
      </c>
      <c r="I66" s="87">
        <v>297.60856409600001</v>
      </c>
      <c r="J66" s="88">
        <v>1.1064382782029846E-2</v>
      </c>
      <c r="K66" s="88">
        <v>8.7539452036551247E-5</v>
      </c>
    </row>
    <row r="67" spans="2:11">
      <c r="B67" s="84" t="s">
        <v>1343</v>
      </c>
      <c r="C67" s="67" t="s">
        <v>1345</v>
      </c>
      <c r="D67" s="85" t="s">
        <v>1077</v>
      </c>
      <c r="E67" s="85" t="s">
        <v>119</v>
      </c>
      <c r="F67" s="93">
        <v>45195</v>
      </c>
      <c r="G67" s="87">
        <v>1940649.006144</v>
      </c>
      <c r="H67" s="94">
        <v>4.5041029999999997</v>
      </c>
      <c r="I67" s="87">
        <v>87.408836614999998</v>
      </c>
      <c r="J67" s="88">
        <v>3.2496538860632357E-3</v>
      </c>
      <c r="K67" s="88">
        <v>2.5710690428791927E-5</v>
      </c>
    </row>
    <row r="68" spans="2:11">
      <c r="B68" s="84" t="s">
        <v>1346</v>
      </c>
      <c r="C68" s="67" t="s">
        <v>1347</v>
      </c>
      <c r="D68" s="85" t="s">
        <v>1077</v>
      </c>
      <c r="E68" s="85" t="s">
        <v>119</v>
      </c>
      <c r="F68" s="93">
        <v>45187</v>
      </c>
      <c r="G68" s="87">
        <v>2402980.3703999999</v>
      </c>
      <c r="H68" s="94">
        <v>4.483047</v>
      </c>
      <c r="I68" s="87">
        <v>107.72675126200001</v>
      </c>
      <c r="J68" s="88">
        <v>4.0050259153254827E-3</v>
      </c>
      <c r="K68" s="88">
        <v>3.1687061169756452E-5</v>
      </c>
    </row>
    <row r="69" spans="2:11">
      <c r="B69" s="84" t="s">
        <v>1348</v>
      </c>
      <c r="C69" s="67" t="s">
        <v>1349</v>
      </c>
      <c r="D69" s="85" t="s">
        <v>1077</v>
      </c>
      <c r="E69" s="85" t="s">
        <v>119</v>
      </c>
      <c r="F69" s="93">
        <v>45195</v>
      </c>
      <c r="G69" s="87">
        <v>12615646.944599997</v>
      </c>
      <c r="H69" s="94">
        <v>4.5141819999999999</v>
      </c>
      <c r="I69" s="87">
        <v>569.49327087999995</v>
      </c>
      <c r="J69" s="88">
        <v>2.1172413367694549E-2</v>
      </c>
      <c r="K69" s="88">
        <v>1.6751241357173191E-4</v>
      </c>
    </row>
    <row r="70" spans="2:11">
      <c r="B70" s="84" t="s">
        <v>1350</v>
      </c>
      <c r="C70" s="67" t="s">
        <v>1351</v>
      </c>
      <c r="D70" s="85" t="s">
        <v>1077</v>
      </c>
      <c r="E70" s="85" t="s">
        <v>119</v>
      </c>
      <c r="F70" s="93">
        <v>45175</v>
      </c>
      <c r="G70" s="87">
        <v>4805960.7407999998</v>
      </c>
      <c r="H70" s="94">
        <v>4.4400839999999997</v>
      </c>
      <c r="I70" s="87">
        <v>213.38867284899999</v>
      </c>
      <c r="J70" s="88">
        <v>7.933286345177485E-3</v>
      </c>
      <c r="K70" s="88">
        <v>6.2766767309769856E-5</v>
      </c>
    </row>
    <row r="71" spans="2:11">
      <c r="B71" s="84" t="s">
        <v>1352</v>
      </c>
      <c r="C71" s="67" t="s">
        <v>1353</v>
      </c>
      <c r="D71" s="85" t="s">
        <v>1077</v>
      </c>
      <c r="E71" s="85" t="s">
        <v>119</v>
      </c>
      <c r="F71" s="93">
        <v>45173</v>
      </c>
      <c r="G71" s="87">
        <v>1441864.306051</v>
      </c>
      <c r="H71" s="94">
        <v>4.3504649999999998</v>
      </c>
      <c r="I71" s="87">
        <v>62.727805368999995</v>
      </c>
      <c r="J71" s="88">
        <v>2.332071497295367E-3</v>
      </c>
      <c r="K71" s="88">
        <v>1.8450939831443848E-5</v>
      </c>
    </row>
    <row r="72" spans="2:11">
      <c r="B72" s="84" t="s">
        <v>1354</v>
      </c>
      <c r="C72" s="67" t="s">
        <v>1355</v>
      </c>
      <c r="D72" s="85" t="s">
        <v>1077</v>
      </c>
      <c r="E72" s="85" t="s">
        <v>119</v>
      </c>
      <c r="F72" s="93">
        <v>45175</v>
      </c>
      <c r="G72" s="87">
        <v>4206658.0704539996</v>
      </c>
      <c r="H72" s="94">
        <v>4.4728500000000002</v>
      </c>
      <c r="I72" s="87">
        <v>188.15751083799998</v>
      </c>
      <c r="J72" s="88">
        <v>6.9952513952320841E-3</v>
      </c>
      <c r="K72" s="88">
        <v>5.5345199642866562E-5</v>
      </c>
    </row>
    <row r="73" spans="2:11">
      <c r="B73" s="84" t="s">
        <v>1356</v>
      </c>
      <c r="C73" s="67" t="s">
        <v>1357</v>
      </c>
      <c r="D73" s="85" t="s">
        <v>1077</v>
      </c>
      <c r="E73" s="85" t="s">
        <v>119</v>
      </c>
      <c r="F73" s="93">
        <v>45175</v>
      </c>
      <c r="G73" s="87">
        <v>13223366.38656</v>
      </c>
      <c r="H73" s="94">
        <v>4.4904840000000004</v>
      </c>
      <c r="I73" s="87">
        <v>593.7931996939999</v>
      </c>
      <c r="J73" s="88">
        <v>2.2075827269074901E-2</v>
      </c>
      <c r="K73" s="88">
        <v>1.7466006558694268E-4</v>
      </c>
    </row>
    <row r="74" spans="2:11">
      <c r="B74" s="84" t="s">
        <v>1358</v>
      </c>
      <c r="C74" s="67" t="s">
        <v>1359</v>
      </c>
      <c r="D74" s="85" t="s">
        <v>1077</v>
      </c>
      <c r="E74" s="85" t="s">
        <v>119</v>
      </c>
      <c r="F74" s="93">
        <v>45187</v>
      </c>
      <c r="G74" s="87">
        <v>6011413.6245000008</v>
      </c>
      <c r="H74" s="94">
        <v>4.5460120000000002</v>
      </c>
      <c r="I74" s="87">
        <v>273.27957665600002</v>
      </c>
      <c r="J74" s="88">
        <v>1.0159888549637647E-2</v>
      </c>
      <c r="K74" s="88">
        <v>8.0383252632239936E-5</v>
      </c>
    </row>
    <row r="75" spans="2:11">
      <c r="B75" s="84" t="s">
        <v>1360</v>
      </c>
      <c r="C75" s="67" t="s">
        <v>1361</v>
      </c>
      <c r="D75" s="85" t="s">
        <v>1077</v>
      </c>
      <c r="E75" s="85" t="s">
        <v>119</v>
      </c>
      <c r="F75" s="93">
        <v>45175</v>
      </c>
      <c r="G75" s="87">
        <v>15030515.410499999</v>
      </c>
      <c r="H75" s="94">
        <v>4.5156650000000003</v>
      </c>
      <c r="I75" s="87">
        <v>678.72769831100004</v>
      </c>
      <c r="J75" s="88">
        <v>2.5233491118409352E-2</v>
      </c>
      <c r="K75" s="88">
        <v>1.9964294701213262E-4</v>
      </c>
    </row>
    <row r="76" spans="2:11">
      <c r="B76" s="84" t="s">
        <v>1362</v>
      </c>
      <c r="C76" s="67" t="s">
        <v>1363</v>
      </c>
      <c r="D76" s="85" t="s">
        <v>1077</v>
      </c>
      <c r="E76" s="85" t="s">
        <v>119</v>
      </c>
      <c r="F76" s="93">
        <v>45187</v>
      </c>
      <c r="G76" s="87">
        <v>8418420.0965759996</v>
      </c>
      <c r="H76" s="94">
        <v>4.57369</v>
      </c>
      <c r="I76" s="87">
        <v>385.03242959400001</v>
      </c>
      <c r="J76" s="88">
        <v>1.4314595406430481E-2</v>
      </c>
      <c r="K76" s="88">
        <v>1.1325456310487193E-4</v>
      </c>
    </row>
    <row r="77" spans="2:11">
      <c r="B77" s="84" t="s">
        <v>1364</v>
      </c>
      <c r="C77" s="67" t="s">
        <v>1365</v>
      </c>
      <c r="D77" s="85" t="s">
        <v>1077</v>
      </c>
      <c r="E77" s="85" t="s">
        <v>119</v>
      </c>
      <c r="F77" s="93">
        <v>45180</v>
      </c>
      <c r="G77" s="87">
        <v>15110561.9202</v>
      </c>
      <c r="H77" s="94">
        <v>5.0339830000000001</v>
      </c>
      <c r="I77" s="87">
        <v>760.66309133699997</v>
      </c>
      <c r="J77" s="88">
        <v>2.8279655312606702E-2</v>
      </c>
      <c r="K77" s="88">
        <v>2.2374366276163582E-4</v>
      </c>
    </row>
    <row r="78" spans="2:11">
      <c r="B78" s="84" t="s">
        <v>1366</v>
      </c>
      <c r="C78" s="67" t="s">
        <v>1367</v>
      </c>
      <c r="D78" s="85" t="s">
        <v>1077</v>
      </c>
      <c r="E78" s="85" t="s">
        <v>119</v>
      </c>
      <c r="F78" s="93">
        <v>45197</v>
      </c>
      <c r="G78" s="87">
        <v>4841466.5193600003</v>
      </c>
      <c r="H78" s="94">
        <v>5.1408899999999997</v>
      </c>
      <c r="I78" s="87">
        <v>248.894451409</v>
      </c>
      <c r="J78" s="88">
        <v>9.2533072463068852E-3</v>
      </c>
      <c r="K78" s="88">
        <v>7.3210540689459716E-5</v>
      </c>
    </row>
    <row r="79" spans="2:11">
      <c r="B79" s="84" t="s">
        <v>1368</v>
      </c>
      <c r="C79" s="67" t="s">
        <v>1369</v>
      </c>
      <c r="D79" s="85" t="s">
        <v>1077</v>
      </c>
      <c r="E79" s="85" t="s">
        <v>119</v>
      </c>
      <c r="F79" s="93">
        <v>45274</v>
      </c>
      <c r="G79" s="87">
        <v>3479027.3718840005</v>
      </c>
      <c r="H79" s="94">
        <v>1.4278599999999999</v>
      </c>
      <c r="I79" s="87">
        <v>49.675643408999989</v>
      </c>
      <c r="J79" s="88">
        <v>1.8468229746355649E-3</v>
      </c>
      <c r="K79" s="88">
        <v>1.4611738801253884E-5</v>
      </c>
    </row>
    <row r="80" spans="2:11">
      <c r="B80" s="84" t="s">
        <v>1370</v>
      </c>
      <c r="C80" s="67" t="s">
        <v>1371</v>
      </c>
      <c r="D80" s="85" t="s">
        <v>1077</v>
      </c>
      <c r="E80" s="85" t="s">
        <v>119</v>
      </c>
      <c r="F80" s="93">
        <v>45274</v>
      </c>
      <c r="G80" s="87">
        <v>3480453.9433439998</v>
      </c>
      <c r="H80" s="94">
        <v>1.4682630000000001</v>
      </c>
      <c r="I80" s="87">
        <v>51.102214868999994</v>
      </c>
      <c r="J80" s="88">
        <v>1.8998595286987999E-3</v>
      </c>
      <c r="K80" s="88">
        <v>1.5031354695973568E-5</v>
      </c>
    </row>
    <row r="81" spans="2:11">
      <c r="B81" s="84" t="s">
        <v>1372</v>
      </c>
      <c r="C81" s="67" t="s">
        <v>1373</v>
      </c>
      <c r="D81" s="85" t="s">
        <v>1077</v>
      </c>
      <c r="E81" s="85" t="s">
        <v>119</v>
      </c>
      <c r="F81" s="93">
        <v>45258</v>
      </c>
      <c r="G81" s="87">
        <v>6757388.6371759996</v>
      </c>
      <c r="H81" s="94">
        <v>1.573842</v>
      </c>
      <c r="I81" s="87">
        <v>106.350599276</v>
      </c>
      <c r="J81" s="88">
        <v>3.9538638380996298E-3</v>
      </c>
      <c r="K81" s="88">
        <v>3.1282275806339982E-5</v>
      </c>
    </row>
    <row r="82" spans="2:11">
      <c r="B82" s="84" t="s">
        <v>1374</v>
      </c>
      <c r="C82" s="67" t="s">
        <v>1375</v>
      </c>
      <c r="D82" s="85" t="s">
        <v>1077</v>
      </c>
      <c r="E82" s="85" t="s">
        <v>119</v>
      </c>
      <c r="F82" s="93">
        <v>45258</v>
      </c>
      <c r="G82" s="87">
        <v>1879402.0088</v>
      </c>
      <c r="H82" s="94">
        <v>1.6988760000000001</v>
      </c>
      <c r="I82" s="87">
        <v>31.928701374999999</v>
      </c>
      <c r="J82" s="88">
        <v>1.1870336286161692E-3</v>
      </c>
      <c r="K82" s="88">
        <v>9.3916014517128819E-6</v>
      </c>
    </row>
    <row r="83" spans="2:11">
      <c r="B83" s="84" t="s">
        <v>1376</v>
      </c>
      <c r="C83" s="67" t="s">
        <v>1377</v>
      </c>
      <c r="D83" s="85" t="s">
        <v>1077</v>
      </c>
      <c r="E83" s="85" t="s">
        <v>119</v>
      </c>
      <c r="F83" s="93">
        <v>45251</v>
      </c>
      <c r="G83" s="87">
        <v>1163765.2954800001</v>
      </c>
      <c r="H83" s="94">
        <v>1.695227</v>
      </c>
      <c r="I83" s="87">
        <v>19.728458378999999</v>
      </c>
      <c r="J83" s="88">
        <v>7.3345743885981759E-4</v>
      </c>
      <c r="K83" s="88">
        <v>5.8029863531295462E-6</v>
      </c>
    </row>
    <row r="84" spans="2:11">
      <c r="B84" s="84" t="s">
        <v>1378</v>
      </c>
      <c r="C84" s="67" t="s">
        <v>1379</v>
      </c>
      <c r="D84" s="85" t="s">
        <v>1077</v>
      </c>
      <c r="E84" s="85" t="s">
        <v>119</v>
      </c>
      <c r="F84" s="93">
        <v>45251</v>
      </c>
      <c r="G84" s="87">
        <v>1411010.9877239999</v>
      </c>
      <c r="H84" s="94">
        <v>1.7701499999999999</v>
      </c>
      <c r="I84" s="87">
        <v>24.977009450000001</v>
      </c>
      <c r="J84" s="88">
        <v>9.2858615861616297E-4</v>
      </c>
      <c r="K84" s="88">
        <v>7.3468104905054689E-6</v>
      </c>
    </row>
    <row r="85" spans="2:11">
      <c r="B85" s="84" t="s">
        <v>1378</v>
      </c>
      <c r="C85" s="67" t="s">
        <v>1380</v>
      </c>
      <c r="D85" s="85" t="s">
        <v>1077</v>
      </c>
      <c r="E85" s="85" t="s">
        <v>119</v>
      </c>
      <c r="F85" s="93">
        <v>45251</v>
      </c>
      <c r="G85" s="87">
        <v>2329305.879888</v>
      </c>
      <c r="H85" s="94">
        <v>1.7701499999999999</v>
      </c>
      <c r="I85" s="87">
        <v>41.232205687000004</v>
      </c>
      <c r="J85" s="88">
        <v>1.5329159228132832E-3</v>
      </c>
      <c r="K85" s="88">
        <v>1.2128161375537731E-5</v>
      </c>
    </row>
    <row r="86" spans="2:11">
      <c r="B86" s="84" t="s">
        <v>1381</v>
      </c>
      <c r="C86" s="67" t="s">
        <v>1382</v>
      </c>
      <c r="D86" s="85" t="s">
        <v>1077</v>
      </c>
      <c r="E86" s="85" t="s">
        <v>119</v>
      </c>
      <c r="F86" s="93">
        <v>45251</v>
      </c>
      <c r="G86" s="87">
        <v>2912345.6355900001</v>
      </c>
      <c r="H86" s="94">
        <v>1.794208</v>
      </c>
      <c r="I86" s="87">
        <v>52.253542679999995</v>
      </c>
      <c r="J86" s="88">
        <v>1.9426631746462713E-3</v>
      </c>
      <c r="K86" s="88">
        <v>1.5370009620086812E-5</v>
      </c>
    </row>
    <row r="87" spans="2:11">
      <c r="B87" s="84" t="s">
        <v>1381</v>
      </c>
      <c r="C87" s="67" t="s">
        <v>1383</v>
      </c>
      <c r="D87" s="85" t="s">
        <v>1077</v>
      </c>
      <c r="E87" s="85" t="s">
        <v>119</v>
      </c>
      <c r="F87" s="93">
        <v>45251</v>
      </c>
      <c r="G87" s="87">
        <v>3293165.5267139999</v>
      </c>
      <c r="H87" s="94">
        <v>1.794208</v>
      </c>
      <c r="I87" s="87">
        <v>59.086244246</v>
      </c>
      <c r="J87" s="88">
        <v>2.1966868644256168E-3</v>
      </c>
      <c r="K87" s="88">
        <v>1.7379800409655575E-5</v>
      </c>
    </row>
    <row r="88" spans="2:11">
      <c r="B88" s="84" t="s">
        <v>1384</v>
      </c>
      <c r="C88" s="67" t="s">
        <v>1385</v>
      </c>
      <c r="D88" s="85" t="s">
        <v>1077</v>
      </c>
      <c r="E88" s="85" t="s">
        <v>119</v>
      </c>
      <c r="F88" s="93">
        <v>45272</v>
      </c>
      <c r="G88" s="87">
        <v>2333870.9085599999</v>
      </c>
      <c r="H88" s="94">
        <v>2.0410910000000002</v>
      </c>
      <c r="I88" s="87">
        <v>47.63642291</v>
      </c>
      <c r="J88" s="88">
        <v>1.7710095777784109E-3</v>
      </c>
      <c r="K88" s="88">
        <v>1.4011916529316245E-5</v>
      </c>
    </row>
    <row r="89" spans="2:11">
      <c r="B89" s="84" t="s">
        <v>1386</v>
      </c>
      <c r="C89" s="67" t="s">
        <v>1387</v>
      </c>
      <c r="D89" s="85" t="s">
        <v>1077</v>
      </c>
      <c r="E89" s="85" t="s">
        <v>119</v>
      </c>
      <c r="F89" s="93">
        <v>45250</v>
      </c>
      <c r="G89" s="87">
        <v>1984706.4481689997</v>
      </c>
      <c r="H89" s="94">
        <v>1.9945440000000001</v>
      </c>
      <c r="I89" s="87">
        <v>39.585840776999994</v>
      </c>
      <c r="J89" s="88">
        <v>1.4717079679331061E-3</v>
      </c>
      <c r="K89" s="88">
        <v>1.164389479365564E-5</v>
      </c>
    </row>
    <row r="90" spans="2:11">
      <c r="B90" s="84" t="s">
        <v>1386</v>
      </c>
      <c r="C90" s="67" t="s">
        <v>1388</v>
      </c>
      <c r="D90" s="85" t="s">
        <v>1077</v>
      </c>
      <c r="E90" s="85" t="s">
        <v>119</v>
      </c>
      <c r="F90" s="93">
        <v>45250</v>
      </c>
      <c r="G90" s="87">
        <v>2357382.0769099998</v>
      </c>
      <c r="H90" s="94">
        <v>1.9945440000000001</v>
      </c>
      <c r="I90" s="87">
        <v>47.019019515000011</v>
      </c>
      <c r="J90" s="88">
        <v>1.7480559792690579E-3</v>
      </c>
      <c r="K90" s="88">
        <v>1.3830311691942104E-5</v>
      </c>
    </row>
    <row r="91" spans="2:11">
      <c r="B91" s="84" t="s">
        <v>1389</v>
      </c>
      <c r="C91" s="67" t="s">
        <v>1390</v>
      </c>
      <c r="D91" s="85" t="s">
        <v>1077</v>
      </c>
      <c r="E91" s="85" t="s">
        <v>119</v>
      </c>
      <c r="F91" s="93">
        <v>45271</v>
      </c>
      <c r="G91" s="87">
        <v>6773741.7111360002</v>
      </c>
      <c r="H91" s="94">
        <v>2.1030929999999999</v>
      </c>
      <c r="I91" s="87">
        <v>142.458094899</v>
      </c>
      <c r="J91" s="88">
        <v>5.2962551570015608E-3</v>
      </c>
      <c r="K91" s="88">
        <v>4.1903039999906668E-5</v>
      </c>
    </row>
    <row r="92" spans="2:11">
      <c r="B92" s="84" t="s">
        <v>1391</v>
      </c>
      <c r="C92" s="67" t="s">
        <v>1392</v>
      </c>
      <c r="D92" s="85" t="s">
        <v>1077</v>
      </c>
      <c r="E92" s="85" t="s">
        <v>119</v>
      </c>
      <c r="F92" s="93">
        <v>45271</v>
      </c>
      <c r="G92" s="87">
        <v>8760337.5739500001</v>
      </c>
      <c r="H92" s="94">
        <v>2.1163780000000001</v>
      </c>
      <c r="I92" s="87">
        <v>185.40186329899998</v>
      </c>
      <c r="J92" s="88">
        <v>6.8928029348644601E-3</v>
      </c>
      <c r="K92" s="88">
        <v>5.4534645429473298E-5</v>
      </c>
    </row>
    <row r="93" spans="2:11">
      <c r="B93" s="84" t="s">
        <v>1393</v>
      </c>
      <c r="C93" s="67" t="s">
        <v>1394</v>
      </c>
      <c r="D93" s="85" t="s">
        <v>1077</v>
      </c>
      <c r="E93" s="85" t="s">
        <v>119</v>
      </c>
      <c r="F93" s="93">
        <v>45250</v>
      </c>
      <c r="G93" s="87">
        <v>9932424.5362800006</v>
      </c>
      <c r="H93" s="94">
        <v>2.0822859999999999</v>
      </c>
      <c r="I93" s="87">
        <v>206.82149900199997</v>
      </c>
      <c r="J93" s="88">
        <v>7.6891343482077164E-3</v>
      </c>
      <c r="K93" s="88">
        <v>6.0835079618787579E-5</v>
      </c>
    </row>
    <row r="94" spans="2:11">
      <c r="B94" s="84" t="s">
        <v>1395</v>
      </c>
      <c r="C94" s="67" t="s">
        <v>1396</v>
      </c>
      <c r="D94" s="85" t="s">
        <v>1077</v>
      </c>
      <c r="E94" s="85" t="s">
        <v>119</v>
      </c>
      <c r="F94" s="93">
        <v>45252</v>
      </c>
      <c r="G94" s="87">
        <v>1417232.9862000002</v>
      </c>
      <c r="H94" s="94">
        <v>2.2230240000000001</v>
      </c>
      <c r="I94" s="87">
        <v>31.505434950000001</v>
      </c>
      <c r="J94" s="88">
        <v>1.1712975836565536E-3</v>
      </c>
      <c r="K94" s="88">
        <v>9.2671006295590623E-6</v>
      </c>
    </row>
    <row r="95" spans="2:11">
      <c r="B95" s="84" t="s">
        <v>1395</v>
      </c>
      <c r="C95" s="67" t="s">
        <v>1397</v>
      </c>
      <c r="D95" s="85" t="s">
        <v>1077</v>
      </c>
      <c r="E95" s="85" t="s">
        <v>119</v>
      </c>
      <c r="F95" s="93">
        <v>45252</v>
      </c>
      <c r="G95" s="87">
        <v>4094260.0902</v>
      </c>
      <c r="H95" s="94">
        <v>2.2230240000000001</v>
      </c>
      <c r="I95" s="87">
        <v>91.016400405000013</v>
      </c>
      <c r="J95" s="88">
        <v>3.3837745784713845E-3</v>
      </c>
      <c r="K95" s="88">
        <v>2.6771829775782077E-5</v>
      </c>
    </row>
    <row r="96" spans="2:11">
      <c r="B96" s="84" t="s">
        <v>1398</v>
      </c>
      <c r="C96" s="67" t="s">
        <v>1399</v>
      </c>
      <c r="D96" s="85" t="s">
        <v>1077</v>
      </c>
      <c r="E96" s="85" t="s">
        <v>119</v>
      </c>
      <c r="F96" s="93">
        <v>45252</v>
      </c>
      <c r="G96" s="87">
        <v>8773414.4790000003</v>
      </c>
      <c r="H96" s="94">
        <v>2.2230240000000001</v>
      </c>
      <c r="I96" s="87">
        <v>195.03514372499998</v>
      </c>
      <c r="J96" s="88">
        <v>7.2509455252958224E-3</v>
      </c>
      <c r="K96" s="88">
        <v>5.7368206662390146E-5</v>
      </c>
    </row>
    <row r="97" spans="2:11">
      <c r="B97" s="84" t="s">
        <v>1400</v>
      </c>
      <c r="C97" s="67" t="s">
        <v>1401</v>
      </c>
      <c r="D97" s="85" t="s">
        <v>1077</v>
      </c>
      <c r="E97" s="85" t="s">
        <v>119</v>
      </c>
      <c r="F97" s="93">
        <v>45252</v>
      </c>
      <c r="G97" s="87">
        <v>4679154.3887999998</v>
      </c>
      <c r="H97" s="94">
        <v>2.2230240000000001</v>
      </c>
      <c r="I97" s="87">
        <v>104.01874331999998</v>
      </c>
      <c r="J97" s="88">
        <v>3.8671709468244384E-3</v>
      </c>
      <c r="K97" s="88">
        <v>3.059637688660808E-5</v>
      </c>
    </row>
    <row r="98" spans="2:11">
      <c r="B98" s="84" t="s">
        <v>1402</v>
      </c>
      <c r="C98" s="67" t="s">
        <v>1403</v>
      </c>
      <c r="D98" s="85" t="s">
        <v>1077</v>
      </c>
      <c r="E98" s="85" t="s">
        <v>119</v>
      </c>
      <c r="F98" s="93">
        <v>45253</v>
      </c>
      <c r="G98" s="87">
        <v>5850052.54158</v>
      </c>
      <c r="H98" s="94">
        <v>2.2199520000000001</v>
      </c>
      <c r="I98" s="87">
        <v>129.86835607699999</v>
      </c>
      <c r="J98" s="88">
        <v>4.8281984333131377E-3</v>
      </c>
      <c r="K98" s="88">
        <v>3.819985746176683E-5</v>
      </c>
    </row>
    <row r="99" spans="2:11">
      <c r="B99" s="84" t="s">
        <v>1404</v>
      </c>
      <c r="C99" s="67" t="s">
        <v>1405</v>
      </c>
      <c r="D99" s="85" t="s">
        <v>1077</v>
      </c>
      <c r="E99" s="85" t="s">
        <v>119</v>
      </c>
      <c r="F99" s="93">
        <v>45252</v>
      </c>
      <c r="G99" s="87">
        <v>4548840.4082549997</v>
      </c>
      <c r="H99" s="94">
        <v>2.319293</v>
      </c>
      <c r="I99" s="87">
        <v>105.500922536</v>
      </c>
      <c r="J99" s="88">
        <v>3.9222748657832462E-3</v>
      </c>
      <c r="K99" s="88">
        <v>3.1032349409047835E-5</v>
      </c>
    </row>
    <row r="100" spans="2:11">
      <c r="B100" s="84" t="s">
        <v>1404</v>
      </c>
      <c r="C100" s="67" t="s">
        <v>1406</v>
      </c>
      <c r="D100" s="85" t="s">
        <v>1077</v>
      </c>
      <c r="E100" s="85" t="s">
        <v>119</v>
      </c>
      <c r="F100" s="93">
        <v>45252</v>
      </c>
      <c r="G100" s="87">
        <v>5269469.6589479996</v>
      </c>
      <c r="H100" s="94">
        <v>2.319293</v>
      </c>
      <c r="I100" s="87">
        <v>122.214424214</v>
      </c>
      <c r="J100" s="88">
        <v>4.5436433427126898E-3</v>
      </c>
      <c r="K100" s="88">
        <v>3.5948507594711294E-5</v>
      </c>
    </row>
    <row r="101" spans="2:11">
      <c r="B101" s="84" t="s">
        <v>1407</v>
      </c>
      <c r="C101" s="67" t="s">
        <v>1408</v>
      </c>
      <c r="D101" s="85" t="s">
        <v>1077</v>
      </c>
      <c r="E101" s="85" t="s">
        <v>119</v>
      </c>
      <c r="F101" s="93">
        <v>45265</v>
      </c>
      <c r="G101" s="87">
        <v>8314502.2911120001</v>
      </c>
      <c r="H101" s="94">
        <v>2.3245809999999998</v>
      </c>
      <c r="I101" s="87">
        <v>193.27736485200001</v>
      </c>
      <c r="J101" s="88">
        <v>7.185595462685517E-3</v>
      </c>
      <c r="K101" s="88">
        <v>5.6851168452111331E-5</v>
      </c>
    </row>
    <row r="102" spans="2:11">
      <c r="B102" s="84" t="s">
        <v>1409</v>
      </c>
      <c r="C102" s="67" t="s">
        <v>1410</v>
      </c>
      <c r="D102" s="85" t="s">
        <v>1077</v>
      </c>
      <c r="E102" s="85" t="s">
        <v>119</v>
      </c>
      <c r="F102" s="93">
        <v>45252</v>
      </c>
      <c r="G102" s="87">
        <v>5676152.5356240002</v>
      </c>
      <c r="H102" s="94">
        <v>2.3430870000000001</v>
      </c>
      <c r="I102" s="87">
        <v>132.99718849199999</v>
      </c>
      <c r="J102" s="88">
        <v>4.9445210250555448E-3</v>
      </c>
      <c r="K102" s="88">
        <v>3.912018136425691E-5</v>
      </c>
    </row>
    <row r="103" spans="2:11">
      <c r="B103" s="84" t="s">
        <v>1409</v>
      </c>
      <c r="C103" s="67" t="s">
        <v>1411</v>
      </c>
      <c r="D103" s="85" t="s">
        <v>1077</v>
      </c>
      <c r="E103" s="85" t="s">
        <v>119</v>
      </c>
      <c r="F103" s="93">
        <v>45252</v>
      </c>
      <c r="G103" s="87">
        <v>1756917.8577540002</v>
      </c>
      <c r="H103" s="94">
        <v>2.3430870000000001</v>
      </c>
      <c r="I103" s="87">
        <v>41.166112631000004</v>
      </c>
      <c r="J103" s="88">
        <v>1.5304587392539341E-3</v>
      </c>
      <c r="K103" s="88">
        <v>1.2108720571059419E-5</v>
      </c>
    </row>
    <row r="104" spans="2:11">
      <c r="B104" s="84" t="s">
        <v>1412</v>
      </c>
      <c r="C104" s="67" t="s">
        <v>1413</v>
      </c>
      <c r="D104" s="85" t="s">
        <v>1077</v>
      </c>
      <c r="E104" s="85" t="s">
        <v>119</v>
      </c>
      <c r="F104" s="93">
        <v>45253</v>
      </c>
      <c r="G104" s="87">
        <v>5856709.8750600005</v>
      </c>
      <c r="H104" s="94">
        <v>2.3008690000000001</v>
      </c>
      <c r="I104" s="87">
        <v>134.75520817500001</v>
      </c>
      <c r="J104" s="88">
        <v>5.0098800404123085E-3</v>
      </c>
      <c r="K104" s="88">
        <v>3.9637290407092288E-5</v>
      </c>
    </row>
    <row r="105" spans="2:11">
      <c r="B105" s="84" t="s">
        <v>1414</v>
      </c>
      <c r="C105" s="67" t="s">
        <v>1415</v>
      </c>
      <c r="D105" s="85" t="s">
        <v>1077</v>
      </c>
      <c r="E105" s="85" t="s">
        <v>119</v>
      </c>
      <c r="F105" s="93">
        <v>45252</v>
      </c>
      <c r="G105" s="87">
        <v>4686762.7699199999</v>
      </c>
      <c r="H105" s="94">
        <v>2.3774359999999999</v>
      </c>
      <c r="I105" s="87">
        <v>111.42478334799999</v>
      </c>
      <c r="J105" s="88">
        <v>4.1425100050861982E-3</v>
      </c>
      <c r="K105" s="88">
        <v>3.2774811125492261E-5</v>
      </c>
    </row>
    <row r="106" spans="2:11">
      <c r="B106" s="84" t="s">
        <v>1416</v>
      </c>
      <c r="C106" s="67" t="s">
        <v>1417</v>
      </c>
      <c r="D106" s="85" t="s">
        <v>1077</v>
      </c>
      <c r="E106" s="85" t="s">
        <v>119</v>
      </c>
      <c r="F106" s="93">
        <v>45257</v>
      </c>
      <c r="G106" s="87">
        <v>4693229.8938720003</v>
      </c>
      <c r="H106" s="94">
        <v>2.5205790000000001</v>
      </c>
      <c r="I106" s="87">
        <v>118.29658948399999</v>
      </c>
      <c r="J106" s="88">
        <v>4.3979875103238482E-3</v>
      </c>
      <c r="K106" s="88">
        <v>3.4796104247463062E-5</v>
      </c>
    </row>
    <row r="107" spans="2:11">
      <c r="B107" s="84" t="s">
        <v>1418</v>
      </c>
      <c r="C107" s="67" t="s">
        <v>1419</v>
      </c>
      <c r="D107" s="85" t="s">
        <v>1077</v>
      </c>
      <c r="E107" s="85" t="s">
        <v>119</v>
      </c>
      <c r="F107" s="93">
        <v>45257</v>
      </c>
      <c r="G107" s="87">
        <v>2352257.8295999998</v>
      </c>
      <c r="H107" s="94">
        <v>2.7544249999999999</v>
      </c>
      <c r="I107" s="87">
        <v>64.791177406000003</v>
      </c>
      <c r="J107" s="88">
        <v>2.4087827912342755E-3</v>
      </c>
      <c r="K107" s="88">
        <v>1.9057866107289387E-5</v>
      </c>
    </row>
    <row r="108" spans="2:11">
      <c r="B108" s="84" t="s">
        <v>1420</v>
      </c>
      <c r="C108" s="67" t="s">
        <v>1421</v>
      </c>
      <c r="D108" s="85" t="s">
        <v>1077</v>
      </c>
      <c r="E108" s="85" t="s">
        <v>119</v>
      </c>
      <c r="F108" s="93">
        <v>45257</v>
      </c>
      <c r="G108" s="87">
        <v>2354350.1344079999</v>
      </c>
      <c r="H108" s="94">
        <v>2.8408470000000001</v>
      </c>
      <c r="I108" s="87">
        <v>66.883482213999997</v>
      </c>
      <c r="J108" s="88">
        <v>2.486569737193686E-3</v>
      </c>
      <c r="K108" s="88">
        <v>1.9673302752878251E-5</v>
      </c>
    </row>
    <row r="109" spans="2:11">
      <c r="B109" s="84" t="s">
        <v>1422</v>
      </c>
      <c r="C109" s="67" t="s">
        <v>1423</v>
      </c>
      <c r="D109" s="85" t="s">
        <v>1077</v>
      </c>
      <c r="E109" s="85" t="s">
        <v>119</v>
      </c>
      <c r="F109" s="93">
        <v>45257</v>
      </c>
      <c r="G109" s="87">
        <v>2378570.15814</v>
      </c>
      <c r="H109" s="94">
        <v>2.9062160000000001</v>
      </c>
      <c r="I109" s="87">
        <v>69.126381815999991</v>
      </c>
      <c r="J109" s="88">
        <v>2.5699554415452093E-3</v>
      </c>
      <c r="K109" s="88">
        <v>2.0333035790899107E-5</v>
      </c>
    </row>
    <row r="110" spans="2:11">
      <c r="B110" s="84" t="s">
        <v>1424</v>
      </c>
      <c r="C110" s="67" t="s">
        <v>1425</v>
      </c>
      <c r="D110" s="85" t="s">
        <v>1077</v>
      </c>
      <c r="E110" s="85" t="s">
        <v>119</v>
      </c>
      <c r="F110" s="93">
        <v>45257</v>
      </c>
      <c r="G110" s="87">
        <v>1178031.0100799999</v>
      </c>
      <c r="H110" s="94">
        <v>2.9114420000000001</v>
      </c>
      <c r="I110" s="87">
        <v>34.297683983000006</v>
      </c>
      <c r="J110" s="88">
        <v>1.2751068010347843E-3</v>
      </c>
      <c r="K110" s="88">
        <v>1.0088420913270937E-5</v>
      </c>
    </row>
    <row r="111" spans="2:11">
      <c r="B111" s="84" t="s">
        <v>1426</v>
      </c>
      <c r="C111" s="67" t="s">
        <v>1427</v>
      </c>
      <c r="D111" s="85" t="s">
        <v>1077</v>
      </c>
      <c r="E111" s="85" t="s">
        <v>119</v>
      </c>
      <c r="F111" s="93">
        <v>45245</v>
      </c>
      <c r="G111" s="87">
        <v>4739641.0187039999</v>
      </c>
      <c r="H111" s="94">
        <v>3.4153419999999999</v>
      </c>
      <c r="I111" s="87">
        <v>161.87494410400001</v>
      </c>
      <c r="J111" s="88">
        <v>6.0181277035045305E-3</v>
      </c>
      <c r="K111" s="88">
        <v>4.7614368720721831E-5</v>
      </c>
    </row>
    <row r="112" spans="2:11">
      <c r="B112" s="84" t="s">
        <v>1428</v>
      </c>
      <c r="C112" s="67" t="s">
        <v>1429</v>
      </c>
      <c r="D112" s="85" t="s">
        <v>1077</v>
      </c>
      <c r="E112" s="85" t="s">
        <v>119</v>
      </c>
      <c r="F112" s="93">
        <v>45245</v>
      </c>
      <c r="G112" s="87">
        <v>5925343.8130799998</v>
      </c>
      <c r="H112" s="94">
        <v>3.4282599999999999</v>
      </c>
      <c r="I112" s="87">
        <v>203.13621983100001</v>
      </c>
      <c r="J112" s="88">
        <v>7.5521243816751935E-3</v>
      </c>
      <c r="K112" s="88">
        <v>5.975108084270737E-5</v>
      </c>
    </row>
    <row r="113" spans="2:11">
      <c r="B113" s="84" t="s">
        <v>1428</v>
      </c>
      <c r="C113" s="67" t="s">
        <v>1430</v>
      </c>
      <c r="D113" s="85" t="s">
        <v>1077</v>
      </c>
      <c r="E113" s="85" t="s">
        <v>119</v>
      </c>
      <c r="F113" s="93">
        <v>45245</v>
      </c>
      <c r="G113" s="87">
        <v>1435745.352036</v>
      </c>
      <c r="H113" s="94">
        <v>3.4282599999999999</v>
      </c>
      <c r="I113" s="87">
        <v>49.221090267999998</v>
      </c>
      <c r="J113" s="88">
        <v>1.8299237635457403E-3</v>
      </c>
      <c r="K113" s="88">
        <v>1.4478035213101103E-5</v>
      </c>
    </row>
    <row r="114" spans="2:11">
      <c r="B114" s="84" t="s">
        <v>1431</v>
      </c>
      <c r="C114" s="67" t="s">
        <v>1432</v>
      </c>
      <c r="D114" s="85" t="s">
        <v>1077</v>
      </c>
      <c r="E114" s="85" t="s">
        <v>119</v>
      </c>
      <c r="F114" s="93">
        <v>45246</v>
      </c>
      <c r="G114" s="87">
        <v>6990658.5346400002</v>
      </c>
      <c r="H114" s="94">
        <v>3.4790049999999999</v>
      </c>
      <c r="I114" s="87">
        <v>243.20538425200002</v>
      </c>
      <c r="J114" s="88">
        <v>9.0418011799780363E-3</v>
      </c>
      <c r="K114" s="88">
        <v>7.1537141864275796E-5</v>
      </c>
    </row>
    <row r="115" spans="2:11">
      <c r="B115" s="84" t="s">
        <v>1433</v>
      </c>
      <c r="C115" s="67" t="s">
        <v>1434</v>
      </c>
      <c r="D115" s="85" t="s">
        <v>1077</v>
      </c>
      <c r="E115" s="85" t="s">
        <v>119</v>
      </c>
      <c r="F115" s="93">
        <v>45245</v>
      </c>
      <c r="G115" s="87">
        <v>2373180.8776799999</v>
      </c>
      <c r="H115" s="94">
        <v>3.5521029999999998</v>
      </c>
      <c r="I115" s="87">
        <v>84.297840379999997</v>
      </c>
      <c r="J115" s="88">
        <v>3.1339944013234404E-3</v>
      </c>
      <c r="K115" s="88">
        <v>2.4795612912367278E-5</v>
      </c>
    </row>
    <row r="116" spans="2:11">
      <c r="B116" s="84" t="s">
        <v>1435</v>
      </c>
      <c r="C116" s="67" t="s">
        <v>1436</v>
      </c>
      <c r="D116" s="85" t="s">
        <v>1077</v>
      </c>
      <c r="E116" s="85" t="s">
        <v>119</v>
      </c>
      <c r="F116" s="93">
        <v>45246</v>
      </c>
      <c r="G116" s="87">
        <v>3559866.4212839995</v>
      </c>
      <c r="H116" s="94">
        <v>3.5589430000000002</v>
      </c>
      <c r="I116" s="87">
        <v>126.693621153</v>
      </c>
      <c r="J116" s="88">
        <v>4.7101692948126623E-3</v>
      </c>
      <c r="K116" s="88">
        <v>3.7266031661247821E-5</v>
      </c>
    </row>
    <row r="117" spans="2:11">
      <c r="B117" s="84" t="s">
        <v>1437</v>
      </c>
      <c r="C117" s="67" t="s">
        <v>1438</v>
      </c>
      <c r="D117" s="85" t="s">
        <v>1077</v>
      </c>
      <c r="E117" s="85" t="s">
        <v>119</v>
      </c>
      <c r="F117" s="93">
        <v>45245</v>
      </c>
      <c r="G117" s="87">
        <v>2017742.6730239999</v>
      </c>
      <c r="H117" s="94">
        <v>3.5778639999999999</v>
      </c>
      <c r="I117" s="87">
        <v>72.192091286999997</v>
      </c>
      <c r="J117" s="88">
        <v>2.6839312714702396E-3</v>
      </c>
      <c r="K117" s="88">
        <v>2.1234792526327046E-5</v>
      </c>
    </row>
    <row r="118" spans="2:11">
      <c r="B118" s="84" t="s">
        <v>1439</v>
      </c>
      <c r="C118" s="67" t="s">
        <v>1440</v>
      </c>
      <c r="D118" s="85" t="s">
        <v>1077</v>
      </c>
      <c r="E118" s="85" t="s">
        <v>119</v>
      </c>
      <c r="F118" s="93">
        <v>45239</v>
      </c>
      <c r="G118" s="87">
        <v>3881707.6912000002</v>
      </c>
      <c r="H118" s="94">
        <v>4.6587509999999996</v>
      </c>
      <c r="I118" s="87">
        <v>180.83910008000001</v>
      </c>
      <c r="J118" s="88">
        <v>6.7231701860484766E-3</v>
      </c>
      <c r="K118" s="88">
        <v>5.3192540933330689E-5</v>
      </c>
    </row>
    <row r="119" spans="2:11">
      <c r="B119" s="84" t="s">
        <v>1441</v>
      </c>
      <c r="C119" s="67" t="s">
        <v>1442</v>
      </c>
      <c r="D119" s="85" t="s">
        <v>1077</v>
      </c>
      <c r="E119" s="85" t="s">
        <v>119</v>
      </c>
      <c r="F119" s="93">
        <v>45201</v>
      </c>
      <c r="G119" s="87">
        <v>6016961.4024</v>
      </c>
      <c r="H119" s="94">
        <v>4.665108</v>
      </c>
      <c r="I119" s="87">
        <v>280.69774824799998</v>
      </c>
      <c r="J119" s="88">
        <v>1.0435678630766467E-2</v>
      </c>
      <c r="K119" s="88">
        <v>8.2565255284782279E-5</v>
      </c>
    </row>
    <row r="120" spans="2:11">
      <c r="B120" s="84" t="s">
        <v>1443</v>
      </c>
      <c r="C120" s="67" t="s">
        <v>1444</v>
      </c>
      <c r="D120" s="85" t="s">
        <v>1077</v>
      </c>
      <c r="E120" s="85" t="s">
        <v>119</v>
      </c>
      <c r="F120" s="93">
        <v>45244</v>
      </c>
      <c r="G120" s="87">
        <v>9652499.5142400004</v>
      </c>
      <c r="H120" s="94">
        <v>5.1443950000000003</v>
      </c>
      <c r="I120" s="87">
        <v>496.56268539399997</v>
      </c>
      <c r="J120" s="88">
        <v>1.8461026627915243E-2</v>
      </c>
      <c r="K120" s="88">
        <v>1.4606039820536665E-4</v>
      </c>
    </row>
    <row r="121" spans="2:11">
      <c r="B121" s="84" t="s">
        <v>1445</v>
      </c>
      <c r="C121" s="67" t="s">
        <v>1446</v>
      </c>
      <c r="D121" s="85" t="s">
        <v>1077</v>
      </c>
      <c r="E121" s="85" t="s">
        <v>119</v>
      </c>
      <c r="F121" s="93">
        <v>45244</v>
      </c>
      <c r="G121" s="87">
        <v>1690962.70392</v>
      </c>
      <c r="H121" s="94">
        <v>5.2439809999999998</v>
      </c>
      <c r="I121" s="87">
        <v>88.673758935000009</v>
      </c>
      <c r="J121" s="88">
        <v>3.2966807072856881E-3</v>
      </c>
      <c r="K121" s="88">
        <v>2.6082758373469371E-5</v>
      </c>
    </row>
    <row r="122" spans="2:11">
      <c r="B122" s="84" t="s">
        <v>1447</v>
      </c>
      <c r="C122" s="67" t="s">
        <v>1448</v>
      </c>
      <c r="D122" s="85" t="s">
        <v>1077</v>
      </c>
      <c r="E122" s="85" t="s">
        <v>119</v>
      </c>
      <c r="F122" s="93">
        <v>45244</v>
      </c>
      <c r="G122" s="87">
        <v>4389965.5914000003</v>
      </c>
      <c r="H122" s="94">
        <v>5.2439809999999998</v>
      </c>
      <c r="I122" s="87">
        <v>230.20895090600001</v>
      </c>
      <c r="J122" s="88">
        <v>8.5586245154285027E-3</v>
      </c>
      <c r="K122" s="88">
        <v>6.7714333011330922E-5</v>
      </c>
    </row>
    <row r="123" spans="2:11">
      <c r="B123" s="84" t="s">
        <v>1449</v>
      </c>
      <c r="C123" s="67" t="s">
        <v>1450</v>
      </c>
      <c r="D123" s="85" t="s">
        <v>1077</v>
      </c>
      <c r="E123" s="85" t="s">
        <v>119</v>
      </c>
      <c r="F123" s="93">
        <v>45238</v>
      </c>
      <c r="G123" s="87">
        <v>7255732.655088</v>
      </c>
      <c r="H123" s="94">
        <v>5.2778799999999997</v>
      </c>
      <c r="I123" s="87">
        <v>382.94884272199999</v>
      </c>
      <c r="J123" s="88">
        <v>1.4237132572719875E-2</v>
      </c>
      <c r="K123" s="88">
        <v>1.1264169077843378E-4</v>
      </c>
    </row>
    <row r="124" spans="2:11">
      <c r="B124" s="84" t="s">
        <v>1451</v>
      </c>
      <c r="C124" s="67" t="s">
        <v>1452</v>
      </c>
      <c r="D124" s="85" t="s">
        <v>1077</v>
      </c>
      <c r="E124" s="85" t="s">
        <v>119</v>
      </c>
      <c r="F124" s="93">
        <v>45238</v>
      </c>
      <c r="G124" s="87">
        <v>6048028.9586399999</v>
      </c>
      <c r="H124" s="94">
        <v>5.3027049999999996</v>
      </c>
      <c r="I124" s="87">
        <v>320.70911500200003</v>
      </c>
      <c r="J124" s="88">
        <v>1.1923206648460328E-2</v>
      </c>
      <c r="K124" s="88">
        <v>9.4334315531814742E-5</v>
      </c>
    </row>
    <row r="125" spans="2:11">
      <c r="B125" s="84" t="s">
        <v>1453</v>
      </c>
      <c r="C125" s="67" t="s">
        <v>1454</v>
      </c>
      <c r="D125" s="85" t="s">
        <v>1077</v>
      </c>
      <c r="E125" s="85" t="s">
        <v>119</v>
      </c>
      <c r="F125" s="93">
        <v>45243</v>
      </c>
      <c r="G125" s="87">
        <v>977084.20512000006</v>
      </c>
      <c r="H125" s="94">
        <v>5.3887869999999998</v>
      </c>
      <c r="I125" s="87">
        <v>52.652983571999997</v>
      </c>
      <c r="J125" s="88">
        <v>1.9575134426192647E-3</v>
      </c>
      <c r="K125" s="88">
        <v>1.5487502330395351E-5</v>
      </c>
    </row>
    <row r="126" spans="2:11">
      <c r="B126" s="84" t="s">
        <v>1453</v>
      </c>
      <c r="C126" s="67" t="s">
        <v>1455</v>
      </c>
      <c r="D126" s="85" t="s">
        <v>1077</v>
      </c>
      <c r="E126" s="85" t="s">
        <v>119</v>
      </c>
      <c r="F126" s="93">
        <v>45243</v>
      </c>
      <c r="G126" s="87">
        <v>7258395.5884800004</v>
      </c>
      <c r="H126" s="94">
        <v>5.3887869999999998</v>
      </c>
      <c r="I126" s="87">
        <v>391.13945520800002</v>
      </c>
      <c r="J126" s="88">
        <v>1.4541640180018248E-2</v>
      </c>
      <c r="K126" s="88">
        <v>1.1505090145100331E-4</v>
      </c>
    </row>
    <row r="127" spans="2:11">
      <c r="B127" s="84" t="s">
        <v>1456</v>
      </c>
      <c r="C127" s="67" t="s">
        <v>1457</v>
      </c>
      <c r="D127" s="85" t="s">
        <v>1077</v>
      </c>
      <c r="E127" s="85" t="s">
        <v>119</v>
      </c>
      <c r="F127" s="93">
        <v>45238</v>
      </c>
      <c r="G127" s="87">
        <v>6049455.5301000001</v>
      </c>
      <c r="H127" s="94">
        <v>5.3250359999999999</v>
      </c>
      <c r="I127" s="87">
        <v>322.13568646200002</v>
      </c>
      <c r="J127" s="88">
        <v>1.1976243202523563E-2</v>
      </c>
      <c r="K127" s="88">
        <v>9.4753931426534431E-5</v>
      </c>
    </row>
    <row r="128" spans="2:11">
      <c r="B128" s="84" t="s">
        <v>1458</v>
      </c>
      <c r="C128" s="67" t="s">
        <v>1459</v>
      </c>
      <c r="D128" s="85" t="s">
        <v>1077</v>
      </c>
      <c r="E128" s="85" t="s">
        <v>119</v>
      </c>
      <c r="F128" s="93">
        <v>45243</v>
      </c>
      <c r="G128" s="87">
        <v>3934258.7622540002</v>
      </c>
      <c r="H128" s="94">
        <v>5.4631080000000001</v>
      </c>
      <c r="I128" s="87">
        <v>214.93281091599997</v>
      </c>
      <c r="J128" s="88">
        <v>7.9906937477281729E-3</v>
      </c>
      <c r="K128" s="88">
        <v>6.322096458955765E-5</v>
      </c>
    </row>
    <row r="129" spans="2:11">
      <c r="B129" s="84" t="s">
        <v>1460</v>
      </c>
      <c r="C129" s="67" t="s">
        <v>1461</v>
      </c>
      <c r="D129" s="85" t="s">
        <v>1077</v>
      </c>
      <c r="E129" s="85" t="s">
        <v>119</v>
      </c>
      <c r="F129" s="93">
        <v>45243</v>
      </c>
      <c r="G129" s="87">
        <v>3394352.4303359999</v>
      </c>
      <c r="H129" s="94">
        <v>5.5867180000000003</v>
      </c>
      <c r="I129" s="87">
        <v>189.632901476</v>
      </c>
      <c r="J129" s="88">
        <v>7.0501029309109758E-3</v>
      </c>
      <c r="K129" s="88">
        <v>5.5779175353151286E-5</v>
      </c>
    </row>
    <row r="130" spans="2:11">
      <c r="B130" s="84" t="s">
        <v>1462</v>
      </c>
      <c r="C130" s="67" t="s">
        <v>1463</v>
      </c>
      <c r="D130" s="85" t="s">
        <v>1077</v>
      </c>
      <c r="E130" s="85" t="s">
        <v>119</v>
      </c>
      <c r="F130" s="93">
        <v>45243</v>
      </c>
      <c r="G130" s="87">
        <v>4248488.3158200001</v>
      </c>
      <c r="H130" s="94">
        <v>5.7100049999999998</v>
      </c>
      <c r="I130" s="87">
        <v>242.58890474399999</v>
      </c>
      <c r="J130" s="88">
        <v>9.0188819294030106E-3</v>
      </c>
      <c r="K130" s="88">
        <v>7.135580878172151E-5</v>
      </c>
    </row>
    <row r="131" spans="2:11">
      <c r="B131" s="84" t="s">
        <v>1464</v>
      </c>
      <c r="C131" s="67" t="s">
        <v>1465</v>
      </c>
      <c r="D131" s="85" t="s">
        <v>1077</v>
      </c>
      <c r="E131" s="85" t="s">
        <v>119</v>
      </c>
      <c r="F131" s="93">
        <v>45237</v>
      </c>
      <c r="G131" s="87">
        <v>5903985.2205600003</v>
      </c>
      <c r="H131" s="94">
        <v>5.8540850000000004</v>
      </c>
      <c r="I131" s="87">
        <v>345.62433386200001</v>
      </c>
      <c r="J131" s="88">
        <v>1.2849495579030772E-2</v>
      </c>
      <c r="K131" s="88">
        <v>1.01662950757754E-4</v>
      </c>
    </row>
    <row r="132" spans="2:11">
      <c r="B132" s="84" t="s">
        <v>1466</v>
      </c>
      <c r="C132" s="67" t="s">
        <v>1467</v>
      </c>
      <c r="D132" s="85" t="s">
        <v>1077</v>
      </c>
      <c r="E132" s="85" t="s">
        <v>119</v>
      </c>
      <c r="F132" s="93">
        <v>45237</v>
      </c>
      <c r="G132" s="87">
        <v>2436584.0536799999</v>
      </c>
      <c r="H132" s="94">
        <v>5.8540850000000004</v>
      </c>
      <c r="I132" s="87">
        <v>142.639710127</v>
      </c>
      <c r="J132" s="88">
        <v>5.3030071817886876E-3</v>
      </c>
      <c r="K132" s="88">
        <v>4.1956460833372618E-5</v>
      </c>
    </row>
    <row r="133" spans="2:11">
      <c r="B133" s="84" t="s">
        <v>1468</v>
      </c>
      <c r="C133" s="67" t="s">
        <v>1469</v>
      </c>
      <c r="D133" s="85" t="s">
        <v>1077</v>
      </c>
      <c r="E133" s="85" t="s">
        <v>119</v>
      </c>
      <c r="F133" s="93">
        <v>45237</v>
      </c>
      <c r="G133" s="87">
        <v>5608518.142608</v>
      </c>
      <c r="H133" s="94">
        <v>5.9275219999999997</v>
      </c>
      <c r="I133" s="87">
        <v>332.44615243499999</v>
      </c>
      <c r="J133" s="88">
        <v>1.2359561950533672E-2</v>
      </c>
      <c r="K133" s="88">
        <v>9.7786681993573813E-5</v>
      </c>
    </row>
    <row r="134" spans="2:11">
      <c r="B134" s="84" t="s">
        <v>1470</v>
      </c>
      <c r="C134" s="67" t="s">
        <v>1471</v>
      </c>
      <c r="D134" s="85" t="s">
        <v>1077</v>
      </c>
      <c r="E134" s="85" t="s">
        <v>119</v>
      </c>
      <c r="F134" s="93">
        <v>45237</v>
      </c>
      <c r="G134" s="87">
        <v>19250000</v>
      </c>
      <c r="H134" s="94">
        <v>5.8767100000000001</v>
      </c>
      <c r="I134" s="87">
        <v>1131.26666</v>
      </c>
      <c r="J134" s="88">
        <v>4.2057819783542456E-2</v>
      </c>
      <c r="K134" s="88">
        <v>3.3275407858113627E-4</v>
      </c>
    </row>
    <row r="135" spans="2:11">
      <c r="B135" s="84" t="s">
        <v>1472</v>
      </c>
      <c r="C135" s="67" t="s">
        <v>1473</v>
      </c>
      <c r="D135" s="85" t="s">
        <v>1077</v>
      </c>
      <c r="E135" s="85" t="s">
        <v>119</v>
      </c>
      <c r="F135" s="93">
        <v>45236</v>
      </c>
      <c r="G135" s="87">
        <v>8863740</v>
      </c>
      <c r="H135" s="94">
        <v>5.969519</v>
      </c>
      <c r="I135" s="87">
        <v>529.12267000000008</v>
      </c>
      <c r="J135" s="88">
        <v>1.9671529874527381E-2</v>
      </c>
      <c r="K135" s="88">
        <v>1.5563768714994277E-4</v>
      </c>
    </row>
    <row r="136" spans="2:11">
      <c r="B136" s="84" t="s">
        <v>1474</v>
      </c>
      <c r="C136" s="67" t="s">
        <v>1475</v>
      </c>
      <c r="D136" s="85" t="s">
        <v>1077</v>
      </c>
      <c r="E136" s="85" t="s">
        <v>119</v>
      </c>
      <c r="F136" s="93">
        <v>45236</v>
      </c>
      <c r="G136" s="87">
        <v>11582400</v>
      </c>
      <c r="H136" s="94">
        <v>6.1400059999999996</v>
      </c>
      <c r="I136" s="87">
        <v>711.16</v>
      </c>
      <c r="J136" s="88">
        <v>2.6439247416046054E-2</v>
      </c>
      <c r="K136" s="88">
        <v>2.0918267893067834E-4</v>
      </c>
    </row>
    <row r="137" spans="2:11">
      <c r="B137" s="84" t="s">
        <v>1476</v>
      </c>
      <c r="C137" s="67" t="s">
        <v>1477</v>
      </c>
      <c r="D137" s="85" t="s">
        <v>1077</v>
      </c>
      <c r="E137" s="85" t="s">
        <v>119</v>
      </c>
      <c r="F137" s="93">
        <v>45236</v>
      </c>
      <c r="G137" s="87">
        <v>2450659.5587519999</v>
      </c>
      <c r="H137" s="94">
        <v>6.2561010000000001</v>
      </c>
      <c r="I137" s="87">
        <v>153.31574803399999</v>
      </c>
      <c r="J137" s="88">
        <v>5.6999170299891766E-3</v>
      </c>
      <c r="K137" s="88">
        <v>4.5096741796519775E-5</v>
      </c>
    </row>
    <row r="138" spans="2:11">
      <c r="B138" s="84" t="s">
        <v>1478</v>
      </c>
      <c r="C138" s="67" t="s">
        <v>1479</v>
      </c>
      <c r="D138" s="85" t="s">
        <v>1077</v>
      </c>
      <c r="E138" s="85" t="s">
        <v>119</v>
      </c>
      <c r="F138" s="93">
        <v>45236</v>
      </c>
      <c r="G138" s="87">
        <v>3676084.4428920001</v>
      </c>
      <c r="H138" s="94">
        <v>6.258527</v>
      </c>
      <c r="I138" s="87">
        <v>230.06872681499999</v>
      </c>
      <c r="J138" s="88">
        <v>8.5534113152546474E-3</v>
      </c>
      <c r="K138" s="88">
        <v>6.7673087087760967E-5</v>
      </c>
    </row>
    <row r="139" spans="2:11">
      <c r="B139" s="84" t="s">
        <v>1480</v>
      </c>
      <c r="C139" s="67" t="s">
        <v>1481</v>
      </c>
      <c r="D139" s="85" t="s">
        <v>1077</v>
      </c>
      <c r="E139" s="85" t="s">
        <v>119</v>
      </c>
      <c r="F139" s="93">
        <v>45236</v>
      </c>
      <c r="G139" s="87">
        <v>98988.667111999996</v>
      </c>
      <c r="H139" s="94">
        <v>6.2755000000000001</v>
      </c>
      <c r="I139" s="87">
        <v>6.2120338049999999</v>
      </c>
      <c r="J139" s="88">
        <v>2.3094872985999915E-4</v>
      </c>
      <c r="K139" s="88">
        <v>1.82722576204769E-6</v>
      </c>
    </row>
    <row r="140" spans="2:11">
      <c r="B140" s="84" t="s">
        <v>1480</v>
      </c>
      <c r="C140" s="67" t="s">
        <v>1482</v>
      </c>
      <c r="D140" s="85" t="s">
        <v>1077</v>
      </c>
      <c r="E140" s="85" t="s">
        <v>119</v>
      </c>
      <c r="F140" s="93">
        <v>45236</v>
      </c>
      <c r="G140" s="87">
        <v>13971650.669712</v>
      </c>
      <c r="H140" s="94">
        <v>6.2755000000000001</v>
      </c>
      <c r="I140" s="87">
        <v>876.79094855599999</v>
      </c>
      <c r="J140" s="88">
        <v>3.259701448481607E-2</v>
      </c>
      <c r="K140" s="88">
        <v>2.5790184976814593E-4</v>
      </c>
    </row>
    <row r="141" spans="2:11">
      <c r="B141" s="84" t="s">
        <v>1483</v>
      </c>
      <c r="C141" s="67" t="s">
        <v>1484</v>
      </c>
      <c r="D141" s="85" t="s">
        <v>1077</v>
      </c>
      <c r="E141" s="85" t="s">
        <v>119</v>
      </c>
      <c r="F141" s="93">
        <v>45236</v>
      </c>
      <c r="G141" s="87">
        <v>1485713.376834</v>
      </c>
      <c r="H141" s="94">
        <v>6.331226</v>
      </c>
      <c r="I141" s="87">
        <v>94.063878247000005</v>
      </c>
      <c r="J141" s="88">
        <v>3.4970725995349368E-3</v>
      </c>
      <c r="K141" s="88">
        <v>2.7668223806621046E-5</v>
      </c>
    </row>
    <row r="142" spans="2:11">
      <c r="B142" s="84" t="s">
        <v>1485</v>
      </c>
      <c r="C142" s="67" t="s">
        <v>1486</v>
      </c>
      <c r="D142" s="85" t="s">
        <v>1077</v>
      </c>
      <c r="E142" s="85" t="s">
        <v>119</v>
      </c>
      <c r="F142" s="93">
        <v>45210</v>
      </c>
      <c r="G142" s="87">
        <v>5960405.7694079997</v>
      </c>
      <c r="H142" s="94">
        <v>7.5140630000000002</v>
      </c>
      <c r="I142" s="87">
        <v>447.86862205800008</v>
      </c>
      <c r="J142" s="88">
        <v>1.6650696479660113E-2</v>
      </c>
      <c r="K142" s="88">
        <v>1.3173738423292081E-4</v>
      </c>
    </row>
    <row r="143" spans="2:11">
      <c r="B143" s="84" t="s">
        <v>1487</v>
      </c>
      <c r="C143" s="67" t="s">
        <v>1488</v>
      </c>
      <c r="D143" s="85" t="s">
        <v>1077</v>
      </c>
      <c r="E143" s="85" t="s">
        <v>119</v>
      </c>
      <c r="F143" s="93">
        <v>45210</v>
      </c>
      <c r="G143" s="87">
        <v>5845170.4970279988</v>
      </c>
      <c r="H143" s="94">
        <v>7.5961169999999996</v>
      </c>
      <c r="I143" s="87">
        <v>444.00598550000007</v>
      </c>
      <c r="J143" s="88">
        <v>1.6507092784802099E-2</v>
      </c>
      <c r="K143" s="88">
        <v>1.3060121703715893E-4</v>
      </c>
    </row>
    <row r="144" spans="2:11">
      <c r="B144" s="84" t="s">
        <v>1489</v>
      </c>
      <c r="C144" s="67" t="s">
        <v>1490</v>
      </c>
      <c r="D144" s="85" t="s">
        <v>1077</v>
      </c>
      <c r="E144" s="85" t="s">
        <v>119</v>
      </c>
      <c r="F144" s="93">
        <v>45210</v>
      </c>
      <c r="G144" s="87">
        <v>11821934.285844</v>
      </c>
      <c r="H144" s="94">
        <v>7.6526129999999997</v>
      </c>
      <c r="I144" s="87">
        <v>904.68686901900003</v>
      </c>
      <c r="J144" s="88">
        <v>3.3634118853762017E-2</v>
      </c>
      <c r="K144" s="88">
        <v>2.6610723726700343E-4</v>
      </c>
    </row>
    <row r="145" spans="2:11">
      <c r="B145" s="84" t="s">
        <v>1491</v>
      </c>
      <c r="C145" s="67" t="s">
        <v>1492</v>
      </c>
      <c r="D145" s="85" t="s">
        <v>1077</v>
      </c>
      <c r="E145" s="85" t="s">
        <v>119</v>
      </c>
      <c r="F145" s="93">
        <v>45211</v>
      </c>
      <c r="G145" s="87">
        <v>7468006.4883359997</v>
      </c>
      <c r="H145" s="94">
        <v>7.67143</v>
      </c>
      <c r="I145" s="87">
        <v>572.90285655699995</v>
      </c>
      <c r="J145" s="88">
        <v>2.1299173701937773E-2</v>
      </c>
      <c r="K145" s="88">
        <v>1.6851531905848389E-4</v>
      </c>
    </row>
    <row r="146" spans="2:11">
      <c r="B146" s="84" t="s">
        <v>1493</v>
      </c>
      <c r="C146" s="67" t="s">
        <v>1494</v>
      </c>
      <c r="D146" s="85" t="s">
        <v>1077</v>
      </c>
      <c r="E146" s="85" t="s">
        <v>119</v>
      </c>
      <c r="F146" s="93">
        <v>45211</v>
      </c>
      <c r="G146" s="87">
        <v>6233324.7405000003</v>
      </c>
      <c r="H146" s="94">
        <v>7.8301119999999997</v>
      </c>
      <c r="I146" s="87">
        <v>488.076328477</v>
      </c>
      <c r="J146" s="88">
        <v>1.8145523941896013E-2</v>
      </c>
      <c r="K146" s="88">
        <v>1.4356419640231257E-4</v>
      </c>
    </row>
    <row r="147" spans="2:11">
      <c r="B147" s="84" t="s">
        <v>1495</v>
      </c>
      <c r="C147" s="67" t="s">
        <v>1496</v>
      </c>
      <c r="D147" s="85" t="s">
        <v>1077</v>
      </c>
      <c r="E147" s="85" t="s">
        <v>119</v>
      </c>
      <c r="F147" s="93">
        <v>45211</v>
      </c>
      <c r="G147" s="87">
        <v>4489135.070328</v>
      </c>
      <c r="H147" s="94">
        <v>7.8093570000000003</v>
      </c>
      <c r="I147" s="87">
        <v>350.57259927900003</v>
      </c>
      <c r="J147" s="88">
        <v>1.3033460388131857E-2</v>
      </c>
      <c r="K147" s="88">
        <v>1.0311844799605212E-4</v>
      </c>
    </row>
    <row r="148" spans="2:11">
      <c r="B148" s="84" t="s">
        <v>1497</v>
      </c>
      <c r="C148" s="67" t="s">
        <v>1498</v>
      </c>
      <c r="D148" s="85" t="s">
        <v>1077</v>
      </c>
      <c r="E148" s="85" t="s">
        <v>119</v>
      </c>
      <c r="F148" s="93">
        <v>45211</v>
      </c>
      <c r="G148" s="87">
        <v>5439409.3343519997</v>
      </c>
      <c r="H148" s="94">
        <v>7.8210750000000004</v>
      </c>
      <c r="I148" s="87">
        <v>425.42025653200005</v>
      </c>
      <c r="J148" s="88">
        <v>1.5816119323706808E-2</v>
      </c>
      <c r="K148" s="88">
        <v>1.2513435644965999E-4</v>
      </c>
    </row>
    <row r="149" spans="2:11">
      <c r="B149" s="84" t="s">
        <v>1497</v>
      </c>
      <c r="C149" s="67" t="s">
        <v>1499</v>
      </c>
      <c r="D149" s="85" t="s">
        <v>1077</v>
      </c>
      <c r="E149" s="85" t="s">
        <v>119</v>
      </c>
      <c r="F149" s="93">
        <v>45211</v>
      </c>
      <c r="G149" s="87">
        <v>5736846.1708319997</v>
      </c>
      <c r="H149" s="94">
        <v>7.8210750000000004</v>
      </c>
      <c r="I149" s="87">
        <v>448.683013346</v>
      </c>
      <c r="J149" s="88">
        <v>1.6680973622295953E-2</v>
      </c>
      <c r="K149" s="88">
        <v>1.3197693166433093E-4</v>
      </c>
    </row>
    <row r="150" spans="2:11">
      <c r="B150" s="84" t="s">
        <v>1500</v>
      </c>
      <c r="C150" s="67" t="s">
        <v>1501</v>
      </c>
      <c r="D150" s="85" t="s">
        <v>1077</v>
      </c>
      <c r="E150" s="85" t="s">
        <v>119</v>
      </c>
      <c r="F150" s="93">
        <v>45211</v>
      </c>
      <c r="G150" s="87">
        <v>2494280.9438399998</v>
      </c>
      <c r="H150" s="94">
        <v>7.8210750000000004</v>
      </c>
      <c r="I150" s="87">
        <v>195.07957096499999</v>
      </c>
      <c r="J150" s="88">
        <v>7.2525972250404259E-3</v>
      </c>
      <c r="K150" s="88">
        <v>5.7381274620487759E-5</v>
      </c>
    </row>
    <row r="151" spans="2:11">
      <c r="B151" s="84" t="s">
        <v>1502</v>
      </c>
      <c r="C151" s="67" t="s">
        <v>1503</v>
      </c>
      <c r="D151" s="85" t="s">
        <v>1077</v>
      </c>
      <c r="E151" s="85" t="s">
        <v>119</v>
      </c>
      <c r="F151" s="93">
        <v>45211</v>
      </c>
      <c r="G151" s="87">
        <v>5614985.2665600004</v>
      </c>
      <c r="H151" s="94">
        <v>7.8679129999999997</v>
      </c>
      <c r="I151" s="87">
        <v>441.78217743199991</v>
      </c>
      <c r="J151" s="88">
        <v>1.6424416858546887E-2</v>
      </c>
      <c r="K151" s="88">
        <v>1.2994709963869456E-4</v>
      </c>
    </row>
    <row r="152" spans="2:11">
      <c r="B152" s="84" t="s">
        <v>1504</v>
      </c>
      <c r="C152" s="67" t="s">
        <v>1505</v>
      </c>
      <c r="D152" s="85" t="s">
        <v>1077</v>
      </c>
      <c r="E152" s="85" t="s">
        <v>119</v>
      </c>
      <c r="F152" s="93">
        <v>45211</v>
      </c>
      <c r="G152" s="87">
        <v>4536067.3333919998</v>
      </c>
      <c r="H152" s="94">
        <v>7.8866360000000002</v>
      </c>
      <c r="I152" s="87">
        <v>357.74310183300003</v>
      </c>
      <c r="J152" s="88">
        <v>1.3300042719987692E-2</v>
      </c>
      <c r="K152" s="88">
        <v>1.0522760055458324E-4</v>
      </c>
    </row>
    <row r="153" spans="2:11">
      <c r="B153" s="84" t="s">
        <v>1506</v>
      </c>
      <c r="C153" s="67" t="s">
        <v>1507</v>
      </c>
      <c r="D153" s="85" t="s">
        <v>1077</v>
      </c>
      <c r="E153" s="85" t="s">
        <v>119</v>
      </c>
      <c r="F153" s="93">
        <v>45215</v>
      </c>
      <c r="G153" s="87">
        <v>19446150.34905</v>
      </c>
      <c r="H153" s="94">
        <v>8.3817020000000007</v>
      </c>
      <c r="I153" s="87">
        <v>1629.9183746079998</v>
      </c>
      <c r="J153" s="88">
        <v>6.0596511578576616E-2</v>
      </c>
      <c r="K153" s="88">
        <v>4.794289499393081E-4</v>
      </c>
    </row>
    <row r="154" spans="2:11">
      <c r="B154" s="84" t="s">
        <v>1508</v>
      </c>
      <c r="C154" s="67" t="s">
        <v>1509</v>
      </c>
      <c r="D154" s="85" t="s">
        <v>1077</v>
      </c>
      <c r="E154" s="85" t="s">
        <v>119</v>
      </c>
      <c r="F154" s="93">
        <v>45215</v>
      </c>
      <c r="G154" s="87">
        <v>6082195.5472799996</v>
      </c>
      <c r="H154" s="94">
        <v>8.4164150000000006</v>
      </c>
      <c r="I154" s="87">
        <v>511.90279862900002</v>
      </c>
      <c r="J154" s="88">
        <v>1.9031335769613779E-2</v>
      </c>
      <c r="K154" s="88">
        <v>1.50572583904221E-4</v>
      </c>
    </row>
    <row r="155" spans="2:11">
      <c r="B155" s="84" t="s">
        <v>1510</v>
      </c>
      <c r="C155" s="67" t="s">
        <v>1511</v>
      </c>
      <c r="D155" s="85" t="s">
        <v>1077</v>
      </c>
      <c r="E155" s="85" t="s">
        <v>119</v>
      </c>
      <c r="F155" s="93">
        <v>45216</v>
      </c>
      <c r="G155" s="87">
        <v>6302592.7102800002</v>
      </c>
      <c r="H155" s="94">
        <v>8.8298930000000002</v>
      </c>
      <c r="I155" s="87">
        <v>556.51221875099998</v>
      </c>
      <c r="J155" s="88">
        <v>2.0689808540427519E-2</v>
      </c>
      <c r="K155" s="88">
        <v>1.6369412899486734E-4</v>
      </c>
    </row>
    <row r="156" spans="2:11">
      <c r="B156" s="84" t="s">
        <v>1512</v>
      </c>
      <c r="C156" s="67" t="s">
        <v>1513</v>
      </c>
      <c r="D156" s="85" t="s">
        <v>1077</v>
      </c>
      <c r="E156" s="85" t="s">
        <v>119</v>
      </c>
      <c r="F156" s="93">
        <v>45230</v>
      </c>
      <c r="G156" s="87">
        <v>9580520.5916440003</v>
      </c>
      <c r="H156" s="94">
        <v>9.1062049999999992</v>
      </c>
      <c r="I156" s="87">
        <v>872.42186915100001</v>
      </c>
      <c r="J156" s="88">
        <v>3.2434582442281132E-2</v>
      </c>
      <c r="K156" s="88">
        <v>2.5661671599459465E-4</v>
      </c>
    </row>
    <row r="157" spans="2:11">
      <c r="B157" s="84" t="s">
        <v>1514</v>
      </c>
      <c r="C157" s="67" t="s">
        <v>1515</v>
      </c>
      <c r="D157" s="85" t="s">
        <v>1077</v>
      </c>
      <c r="E157" s="85" t="s">
        <v>119</v>
      </c>
      <c r="F157" s="93">
        <v>45217</v>
      </c>
      <c r="G157" s="87">
        <v>7827597.6010199999</v>
      </c>
      <c r="H157" s="94">
        <v>9.0351750000000006</v>
      </c>
      <c r="I157" s="87">
        <v>707.23711931700007</v>
      </c>
      <c r="J157" s="88">
        <v>2.6293403987054743E-2</v>
      </c>
      <c r="K157" s="88">
        <v>2.0802879135208095E-4</v>
      </c>
    </row>
    <row r="158" spans="2:11">
      <c r="B158" s="84" t="s">
        <v>1516</v>
      </c>
      <c r="C158" s="67" t="s">
        <v>1517</v>
      </c>
      <c r="D158" s="85" t="s">
        <v>1077</v>
      </c>
      <c r="E158" s="85" t="s">
        <v>119</v>
      </c>
      <c r="F158" s="93">
        <v>45230</v>
      </c>
      <c r="G158" s="87">
        <v>10985265.975348001</v>
      </c>
      <c r="H158" s="94">
        <v>9.1632560000000005</v>
      </c>
      <c r="I158" s="87">
        <v>1006.608080891</v>
      </c>
      <c r="J158" s="88">
        <v>3.7423308540509098E-2</v>
      </c>
      <c r="K158" s="88">
        <v>2.9608664012887166E-4</v>
      </c>
    </row>
    <row r="159" spans="2:11">
      <c r="B159" s="84" t="s">
        <v>1518</v>
      </c>
      <c r="C159" s="67" t="s">
        <v>1519</v>
      </c>
      <c r="D159" s="85" t="s">
        <v>1077</v>
      </c>
      <c r="E159" s="85" t="s">
        <v>119</v>
      </c>
      <c r="F159" s="93">
        <v>45231</v>
      </c>
      <c r="G159" s="87">
        <v>4589876.0979899997</v>
      </c>
      <c r="H159" s="94">
        <v>9.1006020000000003</v>
      </c>
      <c r="I159" s="87">
        <v>417.70637824400001</v>
      </c>
      <c r="J159" s="88">
        <v>1.5529335566755209E-2</v>
      </c>
      <c r="K159" s="88">
        <v>1.2286537376611612E-4</v>
      </c>
    </row>
    <row r="160" spans="2:11">
      <c r="B160" s="84" t="s">
        <v>1520</v>
      </c>
      <c r="C160" s="67" t="s">
        <v>1521</v>
      </c>
      <c r="D160" s="85" t="s">
        <v>1077</v>
      </c>
      <c r="E160" s="85" t="s">
        <v>119</v>
      </c>
      <c r="F160" s="93">
        <v>45217</v>
      </c>
      <c r="G160" s="87">
        <v>6320504.1074999999</v>
      </c>
      <c r="H160" s="94">
        <v>9.1492369999999994</v>
      </c>
      <c r="I160" s="87">
        <v>578.27791247599998</v>
      </c>
      <c r="J160" s="88">
        <v>2.1499005572849415E-2</v>
      </c>
      <c r="K160" s="88">
        <v>1.7009635370123465E-4</v>
      </c>
    </row>
    <row r="161" spans="2:11">
      <c r="B161" s="84" t="s">
        <v>1520</v>
      </c>
      <c r="C161" s="67" t="s">
        <v>1522</v>
      </c>
      <c r="D161" s="85" t="s">
        <v>1077</v>
      </c>
      <c r="E161" s="85" t="s">
        <v>119</v>
      </c>
      <c r="F161" s="93">
        <v>45217</v>
      </c>
      <c r="G161" s="87">
        <v>4083986.6540000006</v>
      </c>
      <c r="H161" s="94">
        <v>9.1492369999999994</v>
      </c>
      <c r="I161" s="87">
        <v>373.65362583199999</v>
      </c>
      <c r="J161" s="88">
        <v>1.3891558385278904E-2</v>
      </c>
      <c r="K161" s="88">
        <v>1.0990756854111462E-4</v>
      </c>
    </row>
    <row r="162" spans="2:11">
      <c r="B162" s="84" t="s">
        <v>1523</v>
      </c>
      <c r="C162" s="67" t="s">
        <v>1524</v>
      </c>
      <c r="D162" s="85" t="s">
        <v>1077</v>
      </c>
      <c r="E162" s="85" t="s">
        <v>119</v>
      </c>
      <c r="F162" s="93">
        <v>45216</v>
      </c>
      <c r="G162" s="87">
        <v>4682451.3539519999</v>
      </c>
      <c r="H162" s="94">
        <v>9.1907370000000004</v>
      </c>
      <c r="I162" s="87">
        <v>430.35179009400008</v>
      </c>
      <c r="J162" s="88">
        <v>1.5999462081997845E-2</v>
      </c>
      <c r="K162" s="88">
        <v>1.2658493213127273E-4</v>
      </c>
    </row>
    <row r="163" spans="2:11">
      <c r="B163" s="84" t="s">
        <v>1525</v>
      </c>
      <c r="C163" s="67" t="s">
        <v>1526</v>
      </c>
      <c r="D163" s="85" t="s">
        <v>1077</v>
      </c>
      <c r="E163" s="85" t="s">
        <v>119</v>
      </c>
      <c r="F163" s="93">
        <v>45216</v>
      </c>
      <c r="G163" s="87">
        <v>9112938.4864799995</v>
      </c>
      <c r="H163" s="94">
        <v>9.2021099999999993</v>
      </c>
      <c r="I163" s="87">
        <v>838.58257855199986</v>
      </c>
      <c r="J163" s="88">
        <v>3.1176517623491481E-2</v>
      </c>
      <c r="K163" s="88">
        <v>2.4666312824976567E-4</v>
      </c>
    </row>
    <row r="164" spans="2:11">
      <c r="B164" s="84" t="s">
        <v>1525</v>
      </c>
      <c r="C164" s="67" t="s">
        <v>1527</v>
      </c>
      <c r="D164" s="85" t="s">
        <v>1077</v>
      </c>
      <c r="E164" s="85" t="s">
        <v>119</v>
      </c>
      <c r="F164" s="93">
        <v>45216</v>
      </c>
      <c r="G164" s="87">
        <v>3066830.7302999999</v>
      </c>
      <c r="H164" s="94">
        <v>9.2021099999999993</v>
      </c>
      <c r="I164" s="87">
        <v>282.213122145</v>
      </c>
      <c r="J164" s="88">
        <v>1.0492016649483212E-2</v>
      </c>
      <c r="K164" s="88">
        <v>8.3010991787617195E-5</v>
      </c>
    </row>
    <row r="165" spans="2:11">
      <c r="B165" s="84" t="s">
        <v>1528</v>
      </c>
      <c r="C165" s="67" t="s">
        <v>1529</v>
      </c>
      <c r="D165" s="85" t="s">
        <v>1077</v>
      </c>
      <c r="E165" s="85" t="s">
        <v>119</v>
      </c>
      <c r="F165" s="93">
        <v>45216</v>
      </c>
      <c r="G165" s="87">
        <v>5706285.8399999999</v>
      </c>
      <c r="H165" s="94">
        <v>9.3723559999999999</v>
      </c>
      <c r="I165" s="87">
        <v>534.813397624</v>
      </c>
      <c r="J165" s="88">
        <v>1.9883097673093472E-2</v>
      </c>
      <c r="K165" s="88">
        <v>1.5731157438973848E-4</v>
      </c>
    </row>
    <row r="166" spans="2:11">
      <c r="B166" s="84" t="s">
        <v>1530</v>
      </c>
      <c r="C166" s="67" t="s">
        <v>1531</v>
      </c>
      <c r="D166" s="85" t="s">
        <v>1077</v>
      </c>
      <c r="E166" s="85" t="s">
        <v>119</v>
      </c>
      <c r="F166" s="93">
        <v>45218</v>
      </c>
      <c r="G166" s="87">
        <v>7865924.8209119998</v>
      </c>
      <c r="H166" s="94">
        <v>9.4367190000000001</v>
      </c>
      <c r="I166" s="87">
        <v>742.28523314699999</v>
      </c>
      <c r="J166" s="88">
        <v>2.7596409995571974E-2</v>
      </c>
      <c r="K166" s="88">
        <v>2.1833794589174395E-4</v>
      </c>
    </row>
    <row r="167" spans="2:11">
      <c r="B167" s="84" t="s">
        <v>1532</v>
      </c>
      <c r="C167" s="67" t="s">
        <v>1533</v>
      </c>
      <c r="D167" s="85" t="s">
        <v>1077</v>
      </c>
      <c r="E167" s="85" t="s">
        <v>119</v>
      </c>
      <c r="F167" s="93">
        <v>45218</v>
      </c>
      <c r="G167" s="87">
        <v>5709138.9829200003</v>
      </c>
      <c r="H167" s="94">
        <v>9.4367190000000001</v>
      </c>
      <c r="I167" s="87">
        <v>538.75541115499993</v>
      </c>
      <c r="J167" s="88">
        <v>2.0029652416137949E-2</v>
      </c>
      <c r="K167" s="88">
        <v>1.5847108976011301E-4</v>
      </c>
    </row>
    <row r="168" spans="2:11">
      <c r="B168" s="84" t="s">
        <v>1534</v>
      </c>
      <c r="C168" s="67" t="s">
        <v>1535</v>
      </c>
      <c r="D168" s="85" t="s">
        <v>1077</v>
      </c>
      <c r="E168" s="85" t="s">
        <v>119</v>
      </c>
      <c r="F168" s="93">
        <v>45223</v>
      </c>
      <c r="G168" s="87">
        <v>2052644.978712</v>
      </c>
      <c r="H168" s="94">
        <v>9.7182099999999991</v>
      </c>
      <c r="I168" s="87">
        <v>199.48034373199997</v>
      </c>
      <c r="J168" s="88">
        <v>7.4162075518424252E-3</v>
      </c>
      <c r="K168" s="88">
        <v>5.8675730772079849E-5</v>
      </c>
    </row>
    <row r="169" spans="2:11">
      <c r="B169" s="84" t="s">
        <v>1534</v>
      </c>
      <c r="C169" s="67" t="s">
        <v>1536</v>
      </c>
      <c r="D169" s="85" t="s">
        <v>1077</v>
      </c>
      <c r="E169" s="85" t="s">
        <v>119</v>
      </c>
      <c r="F169" s="93">
        <v>45223</v>
      </c>
      <c r="G169" s="87">
        <v>2541389.503608</v>
      </c>
      <c r="H169" s="94">
        <v>9.7182099999999991</v>
      </c>
      <c r="I169" s="87">
        <v>246.977561632</v>
      </c>
      <c r="J169" s="88">
        <v>9.182041816469165E-3</v>
      </c>
      <c r="K169" s="88">
        <v>7.2646701133287139E-5</v>
      </c>
    </row>
    <row r="170" spans="2:11">
      <c r="B170" s="84" t="s">
        <v>1537</v>
      </c>
      <c r="C170" s="67" t="s">
        <v>1538</v>
      </c>
      <c r="D170" s="85" t="s">
        <v>1077</v>
      </c>
      <c r="E170" s="85" t="s">
        <v>119</v>
      </c>
      <c r="F170" s="93">
        <v>45222</v>
      </c>
      <c r="G170" s="87">
        <v>3823211.5128000001</v>
      </c>
      <c r="H170" s="94">
        <v>9.9809699999999992</v>
      </c>
      <c r="I170" s="87">
        <v>381.59359983500008</v>
      </c>
      <c r="J170" s="88">
        <v>1.4186747846359805E-2</v>
      </c>
      <c r="K170" s="88">
        <v>1.1224305567845011E-4</v>
      </c>
    </row>
    <row r="171" spans="2:11">
      <c r="B171" s="84" t="s">
        <v>1539</v>
      </c>
      <c r="C171" s="67" t="s">
        <v>1540</v>
      </c>
      <c r="D171" s="85" t="s">
        <v>1077</v>
      </c>
      <c r="E171" s="85" t="s">
        <v>119</v>
      </c>
      <c r="F171" s="93">
        <v>45223</v>
      </c>
      <c r="G171" s="87">
        <v>5147871.5785999997</v>
      </c>
      <c r="H171" s="94">
        <v>9.8853930000000005</v>
      </c>
      <c r="I171" s="87">
        <v>508.88735520500001</v>
      </c>
      <c r="J171" s="88">
        <v>1.8919228712473014E-2</v>
      </c>
      <c r="K171" s="88">
        <v>1.4968561257063049E-4</v>
      </c>
    </row>
    <row r="172" spans="2:11">
      <c r="B172" s="84" t="s">
        <v>1541</v>
      </c>
      <c r="C172" s="67" t="s">
        <v>1542</v>
      </c>
      <c r="D172" s="85" t="s">
        <v>1077</v>
      </c>
      <c r="E172" s="85" t="s">
        <v>119</v>
      </c>
      <c r="F172" s="93">
        <v>45229</v>
      </c>
      <c r="G172" s="87">
        <v>6373604.2674000002</v>
      </c>
      <c r="H172" s="94">
        <v>10.003356999999999</v>
      </c>
      <c r="I172" s="87">
        <v>637.57441245899997</v>
      </c>
      <c r="J172" s="88">
        <v>2.3703509248472494E-2</v>
      </c>
      <c r="K172" s="88">
        <v>1.8753799934730143E-4</v>
      </c>
    </row>
    <row r="173" spans="2:11">
      <c r="B173" s="84" t="s">
        <v>1543</v>
      </c>
      <c r="C173" s="67" t="s">
        <v>1544</v>
      </c>
      <c r="D173" s="85" t="s">
        <v>1077</v>
      </c>
      <c r="E173" s="85" t="s">
        <v>119</v>
      </c>
      <c r="F173" s="93">
        <v>45222</v>
      </c>
      <c r="G173" s="87">
        <v>4469289.8762400001</v>
      </c>
      <c r="H173" s="94">
        <v>10.041998</v>
      </c>
      <c r="I173" s="87">
        <v>448.80598602499998</v>
      </c>
      <c r="J173" s="88">
        <v>1.6685545455758878E-2</v>
      </c>
      <c r="K173" s="88">
        <v>1.3201310320720244E-4</v>
      </c>
    </row>
    <row r="174" spans="2:11">
      <c r="B174" s="84" t="s">
        <v>1545</v>
      </c>
      <c r="C174" s="67" t="s">
        <v>1546</v>
      </c>
      <c r="D174" s="85" t="s">
        <v>1077</v>
      </c>
      <c r="E174" s="85" t="s">
        <v>119</v>
      </c>
      <c r="F174" s="93">
        <v>45224</v>
      </c>
      <c r="G174" s="87">
        <v>4129665.8526880001</v>
      </c>
      <c r="H174" s="94">
        <v>10.130515000000001</v>
      </c>
      <c r="I174" s="87">
        <v>418.35642345499997</v>
      </c>
      <c r="J174" s="88">
        <v>1.5553502710808929E-2</v>
      </c>
      <c r="K174" s="88">
        <v>1.2305657996256001E-4</v>
      </c>
    </row>
    <row r="175" spans="2:11">
      <c r="B175" s="84" t="s">
        <v>1547</v>
      </c>
      <c r="C175" s="67" t="s">
        <v>1548</v>
      </c>
      <c r="D175" s="85" t="s">
        <v>1077</v>
      </c>
      <c r="E175" s="85" t="s">
        <v>119</v>
      </c>
      <c r="F175" s="93">
        <v>45224</v>
      </c>
      <c r="G175" s="87">
        <v>3613547.2383639999</v>
      </c>
      <c r="H175" s="94">
        <v>10.132744000000001</v>
      </c>
      <c r="I175" s="87">
        <v>366.15148778500003</v>
      </c>
      <c r="J175" s="88">
        <v>1.3612646629873701E-2</v>
      </c>
      <c r="K175" s="88">
        <v>1.0770086775032322E-4</v>
      </c>
    </row>
    <row r="176" spans="2:11">
      <c r="B176" s="84" t="s">
        <v>1549</v>
      </c>
      <c r="C176" s="67" t="s">
        <v>1550</v>
      </c>
      <c r="D176" s="85" t="s">
        <v>1077</v>
      </c>
      <c r="E176" s="85" t="s">
        <v>119</v>
      </c>
      <c r="F176" s="93">
        <v>45224</v>
      </c>
      <c r="G176" s="87">
        <v>1279159.0758</v>
      </c>
      <c r="H176" s="94">
        <v>10.195105</v>
      </c>
      <c r="I176" s="87">
        <v>130.411615095</v>
      </c>
      <c r="J176" s="88">
        <v>4.8483955191839694E-3</v>
      </c>
      <c r="K176" s="88">
        <v>3.8359653255594512E-5</v>
      </c>
    </row>
    <row r="177" spans="2:11">
      <c r="B177" s="84" t="s">
        <v>1551</v>
      </c>
      <c r="C177" s="67" t="s">
        <v>1552</v>
      </c>
      <c r="D177" s="85" t="s">
        <v>1077</v>
      </c>
      <c r="E177" s="85" t="s">
        <v>119</v>
      </c>
      <c r="F177" s="93">
        <v>45265</v>
      </c>
      <c r="G177" s="87">
        <v>25479675</v>
      </c>
      <c r="H177" s="94">
        <v>-2.3079489999999998</v>
      </c>
      <c r="I177" s="87">
        <v>-588.05782999999997</v>
      </c>
      <c r="J177" s="88">
        <v>-2.1862599783892725E-2</v>
      </c>
      <c r="K177" s="88">
        <v>-1.7297304719832588E-4</v>
      </c>
    </row>
    <row r="178" spans="2:11">
      <c r="B178" s="84" t="s">
        <v>1553</v>
      </c>
      <c r="C178" s="67" t="s">
        <v>1554</v>
      </c>
      <c r="D178" s="85" t="s">
        <v>1077</v>
      </c>
      <c r="E178" s="85" t="s">
        <v>119</v>
      </c>
      <c r="F178" s="93">
        <v>45225</v>
      </c>
      <c r="G178" s="87">
        <v>280548450</v>
      </c>
      <c r="H178" s="94">
        <v>-11.752229</v>
      </c>
      <c r="I178" s="87">
        <v>-32970.695309999996</v>
      </c>
      <c r="J178" s="88">
        <v>-1.2257724995502548</v>
      </c>
      <c r="K178" s="88">
        <v>-9.698096590293255E-3</v>
      </c>
    </row>
    <row r="179" spans="2:11">
      <c r="B179" s="89"/>
      <c r="C179" s="67"/>
      <c r="D179" s="67"/>
      <c r="E179" s="67"/>
      <c r="F179" s="67"/>
      <c r="G179" s="87"/>
      <c r="H179" s="94"/>
      <c r="I179" s="67"/>
      <c r="J179" s="88"/>
      <c r="K179" s="67"/>
    </row>
    <row r="180" spans="2:11">
      <c r="B180" s="83" t="s">
        <v>184</v>
      </c>
      <c r="C180" s="78"/>
      <c r="D180" s="79"/>
      <c r="E180" s="79"/>
      <c r="F180" s="95"/>
      <c r="G180" s="81"/>
      <c r="H180" s="96"/>
      <c r="I180" s="81">
        <v>-2076.125126726999</v>
      </c>
      <c r="J180" s="82">
        <v>-7.7185423663036587E-2</v>
      </c>
      <c r="K180" s="82">
        <v>-6.1067750689584302E-4</v>
      </c>
    </row>
    <row r="181" spans="2:11">
      <c r="B181" s="84" t="s">
        <v>1555</v>
      </c>
      <c r="C181" s="67" t="s">
        <v>1556</v>
      </c>
      <c r="D181" s="85" t="s">
        <v>1077</v>
      </c>
      <c r="E181" s="85" t="s">
        <v>121</v>
      </c>
      <c r="F181" s="93">
        <v>45099</v>
      </c>
      <c r="G181" s="87">
        <v>2438950.2430890002</v>
      </c>
      <c r="H181" s="94">
        <v>0.38185999999999998</v>
      </c>
      <c r="I181" s="87">
        <v>9.3133825550000005</v>
      </c>
      <c r="J181" s="88">
        <v>3.4624954391688535E-4</v>
      </c>
      <c r="K181" s="88">
        <v>2.7394655390645509E-6</v>
      </c>
    </row>
    <row r="182" spans="2:11">
      <c r="B182" s="84" t="s">
        <v>1557</v>
      </c>
      <c r="C182" s="67" t="s">
        <v>1558</v>
      </c>
      <c r="D182" s="85" t="s">
        <v>1077</v>
      </c>
      <c r="E182" s="85" t="s">
        <v>123</v>
      </c>
      <c r="F182" s="93">
        <v>45166</v>
      </c>
      <c r="G182" s="87">
        <v>784709.407764</v>
      </c>
      <c r="H182" s="94">
        <v>5.5743410000000004</v>
      </c>
      <c r="I182" s="87">
        <v>43.742378637000009</v>
      </c>
      <c r="J182" s="88">
        <v>1.6262382183334422E-3</v>
      </c>
      <c r="K182" s="88">
        <v>1.2866510976556242E-5</v>
      </c>
    </row>
    <row r="183" spans="2:11">
      <c r="B183" s="84" t="s">
        <v>1559</v>
      </c>
      <c r="C183" s="67" t="s">
        <v>1560</v>
      </c>
      <c r="D183" s="85" t="s">
        <v>1077</v>
      </c>
      <c r="E183" s="85" t="s">
        <v>123</v>
      </c>
      <c r="F183" s="93">
        <v>45166</v>
      </c>
      <c r="G183" s="87">
        <v>1020122.230093</v>
      </c>
      <c r="H183" s="94">
        <v>5.4278130000000004</v>
      </c>
      <c r="I183" s="87">
        <v>55.370330588999998</v>
      </c>
      <c r="J183" s="88">
        <v>2.0585379801322263E-3</v>
      </c>
      <c r="K183" s="88">
        <v>1.6286790716413051E-5</v>
      </c>
    </row>
    <row r="184" spans="2:11">
      <c r="B184" s="84" t="s">
        <v>1561</v>
      </c>
      <c r="C184" s="67" t="s">
        <v>1562</v>
      </c>
      <c r="D184" s="85" t="s">
        <v>1077</v>
      </c>
      <c r="E184" s="85" t="s">
        <v>123</v>
      </c>
      <c r="F184" s="93">
        <v>45168</v>
      </c>
      <c r="G184" s="87">
        <v>1020122.230093</v>
      </c>
      <c r="H184" s="94">
        <v>4.2365430000000002</v>
      </c>
      <c r="I184" s="87">
        <v>43.217918978</v>
      </c>
      <c r="J184" s="88">
        <v>1.6067400481832139E-3</v>
      </c>
      <c r="K184" s="88">
        <v>1.2712244881077458E-5</v>
      </c>
    </row>
    <row r="185" spans="2:11">
      <c r="B185" s="84" t="s">
        <v>1563</v>
      </c>
      <c r="C185" s="67" t="s">
        <v>1564</v>
      </c>
      <c r="D185" s="85" t="s">
        <v>1077</v>
      </c>
      <c r="E185" s="85" t="s">
        <v>119</v>
      </c>
      <c r="F185" s="93">
        <v>45166</v>
      </c>
      <c r="G185" s="87">
        <v>3673070.572921</v>
      </c>
      <c r="H185" s="94">
        <v>2.4334359999999999</v>
      </c>
      <c r="I185" s="87">
        <v>89.381831973000004</v>
      </c>
      <c r="J185" s="88">
        <v>3.3230051887530279E-3</v>
      </c>
      <c r="K185" s="88">
        <v>2.6291033044383686E-5</v>
      </c>
    </row>
    <row r="186" spans="2:11">
      <c r="B186" s="84" t="s">
        <v>1565</v>
      </c>
      <c r="C186" s="67" t="s">
        <v>1566</v>
      </c>
      <c r="D186" s="85" t="s">
        <v>1077</v>
      </c>
      <c r="E186" s="85" t="s">
        <v>119</v>
      </c>
      <c r="F186" s="93">
        <v>45167</v>
      </c>
      <c r="G186" s="87">
        <v>2603277.9143300001</v>
      </c>
      <c r="H186" s="94">
        <v>2.709524</v>
      </c>
      <c r="I186" s="87">
        <v>70.536442249999993</v>
      </c>
      <c r="J186" s="88">
        <v>2.6223781546985125E-3</v>
      </c>
      <c r="K186" s="88">
        <v>2.0747795084220267E-5</v>
      </c>
    </row>
    <row r="187" spans="2:11">
      <c r="B187" s="84" t="s">
        <v>1567</v>
      </c>
      <c r="C187" s="67" t="s">
        <v>1568</v>
      </c>
      <c r="D187" s="85" t="s">
        <v>1077</v>
      </c>
      <c r="E187" s="85" t="s">
        <v>121</v>
      </c>
      <c r="F187" s="93">
        <v>45127</v>
      </c>
      <c r="G187" s="87">
        <v>45210732</v>
      </c>
      <c r="H187" s="94">
        <v>-2.1613910000000001</v>
      </c>
      <c r="I187" s="87">
        <v>-977.18078000000003</v>
      </c>
      <c r="J187" s="88">
        <v>-3.6329271067867812E-2</v>
      </c>
      <c r="K187" s="88">
        <v>-2.8743080791941315E-4</v>
      </c>
    </row>
    <row r="188" spans="2:11">
      <c r="B188" s="84" t="s">
        <v>1569</v>
      </c>
      <c r="C188" s="67" t="s">
        <v>1570</v>
      </c>
      <c r="D188" s="85" t="s">
        <v>1077</v>
      </c>
      <c r="E188" s="85" t="s">
        <v>119</v>
      </c>
      <c r="F188" s="93">
        <v>45127</v>
      </c>
      <c r="G188" s="87">
        <v>2186509.2469009999</v>
      </c>
      <c r="H188" s="94">
        <v>-4.0532329999999996</v>
      </c>
      <c r="I188" s="87">
        <v>-88.624312383000003</v>
      </c>
      <c r="J188" s="88">
        <v>-3.2948424013880019E-3</v>
      </c>
      <c r="K188" s="88">
        <v>-2.6068214020284088E-5</v>
      </c>
    </row>
    <row r="189" spans="2:11">
      <c r="B189" s="84" t="s">
        <v>1571</v>
      </c>
      <c r="C189" s="67" t="s">
        <v>1572</v>
      </c>
      <c r="D189" s="85" t="s">
        <v>1077</v>
      </c>
      <c r="E189" s="85" t="s">
        <v>119</v>
      </c>
      <c r="F189" s="93">
        <v>45127</v>
      </c>
      <c r="G189" s="87">
        <v>5689719.7313679997</v>
      </c>
      <c r="H189" s="94">
        <v>-4.0279160000000003</v>
      </c>
      <c r="I189" s="87">
        <v>-229.177124408</v>
      </c>
      <c r="J189" s="88">
        <v>-8.5202636457633717E-3</v>
      </c>
      <c r="K189" s="88">
        <v>-6.7410828552357834E-5</v>
      </c>
    </row>
    <row r="190" spans="2:11">
      <c r="B190" s="84" t="s">
        <v>1573</v>
      </c>
      <c r="C190" s="67" t="s">
        <v>1574</v>
      </c>
      <c r="D190" s="85" t="s">
        <v>1077</v>
      </c>
      <c r="E190" s="85" t="s">
        <v>119</v>
      </c>
      <c r="F190" s="93">
        <v>45127</v>
      </c>
      <c r="G190" s="87">
        <v>4963132.1418500002</v>
      </c>
      <c r="H190" s="94">
        <v>-4.0217799999999997</v>
      </c>
      <c r="I190" s="87">
        <v>-199.606269247</v>
      </c>
      <c r="J190" s="88">
        <v>-7.4208891647664921E-3</v>
      </c>
      <c r="K190" s="88">
        <v>-5.8712770870754453E-5</v>
      </c>
    </row>
    <row r="191" spans="2:11">
      <c r="B191" s="84" t="s">
        <v>1575</v>
      </c>
      <c r="C191" s="67" t="s">
        <v>1576</v>
      </c>
      <c r="D191" s="85" t="s">
        <v>1077</v>
      </c>
      <c r="E191" s="85" t="s">
        <v>119</v>
      </c>
      <c r="F191" s="93">
        <v>45168</v>
      </c>
      <c r="G191" s="87">
        <v>1625657.43264</v>
      </c>
      <c r="H191" s="94">
        <v>1.343831</v>
      </c>
      <c r="I191" s="87">
        <v>21.846082611999996</v>
      </c>
      <c r="J191" s="88">
        <v>8.1218570117842629E-4</v>
      </c>
      <c r="K191" s="88">
        <v>6.4258705283186212E-6</v>
      </c>
    </row>
    <row r="192" spans="2:11">
      <c r="B192" s="84" t="s">
        <v>1577</v>
      </c>
      <c r="C192" s="67" t="s">
        <v>1578</v>
      </c>
      <c r="D192" s="85" t="s">
        <v>1077</v>
      </c>
      <c r="E192" s="85" t="s">
        <v>119</v>
      </c>
      <c r="F192" s="93">
        <v>45166</v>
      </c>
      <c r="G192" s="87">
        <v>3251314.86528</v>
      </c>
      <c r="H192" s="94">
        <v>1.404498</v>
      </c>
      <c r="I192" s="87">
        <v>45.664638980000007</v>
      </c>
      <c r="J192" s="88">
        <v>1.6977033131174999E-3</v>
      </c>
      <c r="K192" s="88">
        <v>1.3431930246693685E-5</v>
      </c>
    </row>
    <row r="193" spans="2:11">
      <c r="B193" s="84" t="s">
        <v>1579</v>
      </c>
      <c r="C193" s="67" t="s">
        <v>1580</v>
      </c>
      <c r="D193" s="85" t="s">
        <v>1077</v>
      </c>
      <c r="E193" s="85" t="s">
        <v>119</v>
      </c>
      <c r="F193" s="93">
        <v>45166</v>
      </c>
      <c r="G193" s="87">
        <v>975394.45958400005</v>
      </c>
      <c r="H193" s="94">
        <v>1.4403109999999999</v>
      </c>
      <c r="I193" s="87">
        <v>14.048715327999998</v>
      </c>
      <c r="J193" s="88">
        <v>5.2229802074721669E-4</v>
      </c>
      <c r="K193" s="88">
        <v>4.1323301477101122E-6</v>
      </c>
    </row>
    <row r="194" spans="2:11">
      <c r="B194" s="84" t="s">
        <v>1581</v>
      </c>
      <c r="C194" s="67" t="s">
        <v>1582</v>
      </c>
      <c r="D194" s="85" t="s">
        <v>1077</v>
      </c>
      <c r="E194" s="85" t="s">
        <v>119</v>
      </c>
      <c r="F194" s="93">
        <v>45168</v>
      </c>
      <c r="G194" s="87">
        <v>1300525.9461119999</v>
      </c>
      <c r="H194" s="94">
        <v>1.4437530000000001</v>
      </c>
      <c r="I194" s="87">
        <v>18.776387729</v>
      </c>
      <c r="J194" s="88">
        <v>6.9806170305788029E-4</v>
      </c>
      <c r="K194" s="88">
        <v>5.5229415121679166E-6</v>
      </c>
    </row>
    <row r="195" spans="2:11">
      <c r="B195" s="84" t="s">
        <v>1583</v>
      </c>
      <c r="C195" s="67" t="s">
        <v>1584</v>
      </c>
      <c r="D195" s="85" t="s">
        <v>1077</v>
      </c>
      <c r="E195" s="85" t="s">
        <v>119</v>
      </c>
      <c r="F195" s="93">
        <v>45189</v>
      </c>
      <c r="G195" s="87">
        <v>1219243.07448</v>
      </c>
      <c r="H195" s="94">
        <v>2.8150200000000001</v>
      </c>
      <c r="I195" s="87">
        <v>34.321942354999997</v>
      </c>
      <c r="J195" s="88">
        <v>1.2760086699520718E-3</v>
      </c>
      <c r="K195" s="88">
        <v>1.0095556341643533E-5</v>
      </c>
    </row>
    <row r="196" spans="2:11">
      <c r="B196" s="84" t="s">
        <v>1585</v>
      </c>
      <c r="C196" s="67" t="s">
        <v>1586</v>
      </c>
      <c r="D196" s="85" t="s">
        <v>1077</v>
      </c>
      <c r="E196" s="85" t="s">
        <v>119</v>
      </c>
      <c r="F196" s="93">
        <v>45189</v>
      </c>
      <c r="G196" s="87">
        <v>1219243.07448</v>
      </c>
      <c r="H196" s="94">
        <v>2.851823</v>
      </c>
      <c r="I196" s="87">
        <v>34.770660262999996</v>
      </c>
      <c r="J196" s="88">
        <v>1.2926909408751026E-3</v>
      </c>
      <c r="K196" s="88">
        <v>1.0227543537323281E-5</v>
      </c>
    </row>
    <row r="197" spans="2:11">
      <c r="B197" s="84" t="s">
        <v>1587</v>
      </c>
      <c r="C197" s="67" t="s">
        <v>1588</v>
      </c>
      <c r="D197" s="85" t="s">
        <v>1077</v>
      </c>
      <c r="E197" s="85" t="s">
        <v>119</v>
      </c>
      <c r="F197" s="93">
        <v>45195</v>
      </c>
      <c r="G197" s="87">
        <v>1219243.07448</v>
      </c>
      <c r="H197" s="94">
        <v>3.4983240000000002</v>
      </c>
      <c r="I197" s="87">
        <v>42.653068008000005</v>
      </c>
      <c r="J197" s="88">
        <v>1.5857402245865219E-3</v>
      </c>
      <c r="K197" s="88">
        <v>1.254609796744172E-5</v>
      </c>
    </row>
    <row r="198" spans="2:11">
      <c r="B198" s="84" t="s">
        <v>1589</v>
      </c>
      <c r="C198" s="67" t="s">
        <v>1590</v>
      </c>
      <c r="D198" s="85" t="s">
        <v>1077</v>
      </c>
      <c r="E198" s="85" t="s">
        <v>119</v>
      </c>
      <c r="F198" s="93">
        <v>45196</v>
      </c>
      <c r="G198" s="87">
        <v>1219243.07448</v>
      </c>
      <c r="H198" s="94">
        <v>3.7793299999999999</v>
      </c>
      <c r="I198" s="87">
        <v>46.079224421999989</v>
      </c>
      <c r="J198" s="88">
        <v>1.7131166196534811E-3</v>
      </c>
      <c r="K198" s="88">
        <v>1.35538776191601E-5</v>
      </c>
    </row>
    <row r="199" spans="2:11">
      <c r="B199" s="84" t="s">
        <v>1591</v>
      </c>
      <c r="C199" s="67" t="s">
        <v>1592</v>
      </c>
      <c r="D199" s="85" t="s">
        <v>1077</v>
      </c>
      <c r="E199" s="85" t="s">
        <v>123</v>
      </c>
      <c r="F199" s="93">
        <v>45176</v>
      </c>
      <c r="G199" s="87">
        <v>1839562.8277410001</v>
      </c>
      <c r="H199" s="94">
        <v>-6.705667</v>
      </c>
      <c r="I199" s="87">
        <v>-123.35496334099999</v>
      </c>
      <c r="J199" s="88">
        <v>-4.5860458908965496E-3</v>
      </c>
      <c r="K199" s="88">
        <v>-3.6283989103810674E-5</v>
      </c>
    </row>
    <row r="200" spans="2:11">
      <c r="B200" s="84" t="s">
        <v>1593</v>
      </c>
      <c r="C200" s="67" t="s">
        <v>1594</v>
      </c>
      <c r="D200" s="85" t="s">
        <v>1077</v>
      </c>
      <c r="E200" s="85" t="s">
        <v>123</v>
      </c>
      <c r="F200" s="93">
        <v>45161</v>
      </c>
      <c r="G200" s="87">
        <v>10500365.243445</v>
      </c>
      <c r="H200" s="94">
        <v>-5.8817110000000001</v>
      </c>
      <c r="I200" s="87">
        <v>-617.60112525200009</v>
      </c>
      <c r="J200" s="88">
        <v>-2.2960949652632432E-2</v>
      </c>
      <c r="K200" s="88">
        <v>-1.8166299832782329E-4</v>
      </c>
    </row>
    <row r="201" spans="2:11">
      <c r="B201" s="84" t="s">
        <v>1595</v>
      </c>
      <c r="C201" s="67" t="s">
        <v>1596</v>
      </c>
      <c r="D201" s="85" t="s">
        <v>1077</v>
      </c>
      <c r="E201" s="85" t="s">
        <v>123</v>
      </c>
      <c r="F201" s="93">
        <v>45180</v>
      </c>
      <c r="G201" s="87">
        <v>966169.03974200005</v>
      </c>
      <c r="H201" s="94">
        <v>-5.6458250000000003</v>
      </c>
      <c r="I201" s="87">
        <v>-54.548211721999998</v>
      </c>
      <c r="J201" s="88">
        <v>-2.0279735443793543E-3</v>
      </c>
      <c r="K201" s="88">
        <v>-1.6044970272351919E-5</v>
      </c>
    </row>
    <row r="202" spans="2:11">
      <c r="B202" s="84" t="s">
        <v>1597</v>
      </c>
      <c r="C202" s="67" t="s">
        <v>1598</v>
      </c>
      <c r="D202" s="85" t="s">
        <v>1077</v>
      </c>
      <c r="E202" s="85" t="s">
        <v>119</v>
      </c>
      <c r="F202" s="93">
        <v>45127</v>
      </c>
      <c r="G202" s="87">
        <v>8457842.9230320007</v>
      </c>
      <c r="H202" s="94">
        <v>1.081108</v>
      </c>
      <c r="I202" s="87">
        <v>91.438394508999991</v>
      </c>
      <c r="J202" s="88">
        <v>3.3994633215443473E-3</v>
      </c>
      <c r="K202" s="88">
        <v>2.6895956353721875E-5</v>
      </c>
    </row>
    <row r="203" spans="2:11">
      <c r="B203" s="84" t="s">
        <v>1599</v>
      </c>
      <c r="C203" s="67" t="s">
        <v>1600</v>
      </c>
      <c r="D203" s="85" t="s">
        <v>1077</v>
      </c>
      <c r="E203" s="85" t="s">
        <v>119</v>
      </c>
      <c r="F203" s="93">
        <v>45127</v>
      </c>
      <c r="G203" s="87">
        <v>3511775.0171830002</v>
      </c>
      <c r="H203" s="94">
        <v>1.0584519999999999</v>
      </c>
      <c r="I203" s="87">
        <v>37.170446699000003</v>
      </c>
      <c r="J203" s="88">
        <v>1.381909326789771E-3</v>
      </c>
      <c r="K203" s="88">
        <v>1.0933423726793985E-5</v>
      </c>
    </row>
    <row r="204" spans="2:11">
      <c r="B204" s="84" t="s">
        <v>1601</v>
      </c>
      <c r="C204" s="67" t="s">
        <v>1602</v>
      </c>
      <c r="D204" s="85" t="s">
        <v>1077</v>
      </c>
      <c r="E204" s="85" t="s">
        <v>119</v>
      </c>
      <c r="F204" s="93">
        <v>45127</v>
      </c>
      <c r="G204" s="87">
        <v>1794053.26</v>
      </c>
      <c r="H204" s="94">
        <v>1.0584519999999999</v>
      </c>
      <c r="I204" s="87">
        <v>18.989189999999997</v>
      </c>
      <c r="J204" s="88">
        <v>7.0597318836873211E-4</v>
      </c>
      <c r="K204" s="88">
        <v>5.5855357935255745E-6</v>
      </c>
    </row>
    <row r="205" spans="2:11">
      <c r="B205" s="84" t="s">
        <v>1603</v>
      </c>
      <c r="C205" s="67" t="s">
        <v>1604</v>
      </c>
      <c r="D205" s="85" t="s">
        <v>1077</v>
      </c>
      <c r="E205" s="85" t="s">
        <v>119</v>
      </c>
      <c r="F205" s="93">
        <v>45127</v>
      </c>
      <c r="G205" s="87">
        <v>2632906.4980830001</v>
      </c>
      <c r="H205" s="94">
        <v>1.0237130000000001</v>
      </c>
      <c r="I205" s="87">
        <v>26.953399915999999</v>
      </c>
      <c r="J205" s="88">
        <v>1.0020636833943965E-3</v>
      </c>
      <c r="K205" s="88">
        <v>7.9281517530777902E-6</v>
      </c>
    </row>
    <row r="206" spans="2:11">
      <c r="B206" s="84" t="s">
        <v>1605</v>
      </c>
      <c r="C206" s="67" t="s">
        <v>1606</v>
      </c>
      <c r="D206" s="85" t="s">
        <v>1077</v>
      </c>
      <c r="E206" s="85" t="s">
        <v>121</v>
      </c>
      <c r="F206" s="93">
        <v>45195</v>
      </c>
      <c r="G206" s="87">
        <v>2453133.7091870001</v>
      </c>
      <c r="H206" s="94">
        <v>-3.9586079999999999</v>
      </c>
      <c r="I206" s="87">
        <v>-97.109940798000011</v>
      </c>
      <c r="J206" s="88">
        <v>-3.6103180034252592E-3</v>
      </c>
      <c r="K206" s="88">
        <v>-2.856420153963274E-5</v>
      </c>
    </row>
    <row r="207" spans="2:11">
      <c r="B207" s="84" t="s">
        <v>1607</v>
      </c>
      <c r="C207" s="67" t="s">
        <v>1608</v>
      </c>
      <c r="D207" s="85" t="s">
        <v>1077</v>
      </c>
      <c r="E207" s="85" t="s">
        <v>121</v>
      </c>
      <c r="F207" s="93">
        <v>45195</v>
      </c>
      <c r="G207" s="87">
        <v>2453708.6174860001</v>
      </c>
      <c r="H207" s="94">
        <v>-3.93425</v>
      </c>
      <c r="I207" s="87">
        <v>-96.53503249900001</v>
      </c>
      <c r="J207" s="88">
        <v>-3.5889442721147254E-3</v>
      </c>
      <c r="K207" s="88">
        <v>-2.8395096333878339E-5</v>
      </c>
    </row>
    <row r="208" spans="2:11">
      <c r="B208" s="84" t="s">
        <v>1609</v>
      </c>
      <c r="C208" s="67" t="s">
        <v>1610</v>
      </c>
      <c r="D208" s="85" t="s">
        <v>1077</v>
      </c>
      <c r="E208" s="85" t="s">
        <v>121</v>
      </c>
      <c r="F208" s="93">
        <v>45187</v>
      </c>
      <c r="G208" s="87">
        <v>15603354</v>
      </c>
      <c r="H208" s="94">
        <v>-3.2037520000000002</v>
      </c>
      <c r="I208" s="87">
        <v>-499.89269999999999</v>
      </c>
      <c r="J208" s="88">
        <v>-1.8584828697867269E-2</v>
      </c>
      <c r="K208" s="88">
        <v>-1.4703989842495348E-4</v>
      </c>
    </row>
    <row r="209" spans="2:11">
      <c r="B209" s="84" t="s">
        <v>1611</v>
      </c>
      <c r="C209" s="67" t="s">
        <v>1612</v>
      </c>
      <c r="D209" s="85" t="s">
        <v>1077</v>
      </c>
      <c r="E209" s="85" t="s">
        <v>121</v>
      </c>
      <c r="F209" s="93">
        <v>45181</v>
      </c>
      <c r="G209" s="87">
        <v>6838447.9729850003</v>
      </c>
      <c r="H209" s="94">
        <v>-2.554996</v>
      </c>
      <c r="I209" s="87">
        <v>-174.72206431499998</v>
      </c>
      <c r="J209" s="88">
        <v>-6.4957532587133649E-3</v>
      </c>
      <c r="K209" s="88">
        <v>-5.139325817215532E-5</v>
      </c>
    </row>
    <row r="210" spans="2:11">
      <c r="B210" s="84" t="s">
        <v>1613</v>
      </c>
      <c r="C210" s="67" t="s">
        <v>1614</v>
      </c>
      <c r="D210" s="85" t="s">
        <v>1077</v>
      </c>
      <c r="E210" s="85" t="s">
        <v>121</v>
      </c>
      <c r="F210" s="93">
        <v>45181</v>
      </c>
      <c r="G210" s="87">
        <v>2487168.280452</v>
      </c>
      <c r="H210" s="94">
        <v>-2.5360309999999999</v>
      </c>
      <c r="I210" s="87">
        <v>-63.075369533000007</v>
      </c>
      <c r="J210" s="88">
        <v>-2.3449931111726202E-3</v>
      </c>
      <c r="K210" s="88">
        <v>-1.8553173369502548E-5</v>
      </c>
    </row>
    <row r="211" spans="2:11">
      <c r="B211" s="84" t="s">
        <v>1615</v>
      </c>
      <c r="C211" s="67" t="s">
        <v>1616</v>
      </c>
      <c r="D211" s="85" t="s">
        <v>1077</v>
      </c>
      <c r="E211" s="85" t="s">
        <v>121</v>
      </c>
      <c r="F211" s="93">
        <v>45176</v>
      </c>
      <c r="G211" s="87">
        <v>11192774.679501003</v>
      </c>
      <c r="H211" s="94">
        <v>-2.5915659999999998</v>
      </c>
      <c r="I211" s="87">
        <v>-290.068175591</v>
      </c>
      <c r="J211" s="88">
        <v>-1.0784048965031134E-2</v>
      </c>
      <c r="K211" s="88">
        <v>-8.5321500144355393E-5</v>
      </c>
    </row>
    <row r="212" spans="2:11">
      <c r="B212" s="84" t="s">
        <v>1617</v>
      </c>
      <c r="C212" s="67" t="s">
        <v>1618</v>
      </c>
      <c r="D212" s="85" t="s">
        <v>1077</v>
      </c>
      <c r="E212" s="85" t="s">
        <v>121</v>
      </c>
      <c r="F212" s="93">
        <v>45176</v>
      </c>
      <c r="G212" s="87">
        <v>3538192.7502950002</v>
      </c>
      <c r="H212" s="94">
        <v>-2.5725989999999999</v>
      </c>
      <c r="I212" s="87">
        <v>-91.023527873000006</v>
      </c>
      <c r="J212" s="88">
        <v>-3.3840395608802686E-3</v>
      </c>
      <c r="K212" s="88">
        <v>-2.6773926270031233E-5</v>
      </c>
    </row>
    <row r="213" spans="2:11">
      <c r="B213" s="84" t="s">
        <v>1619</v>
      </c>
      <c r="C213" s="67" t="s">
        <v>1620</v>
      </c>
      <c r="D213" s="85" t="s">
        <v>1077</v>
      </c>
      <c r="E213" s="85" t="s">
        <v>121</v>
      </c>
      <c r="F213" s="93">
        <v>45183</v>
      </c>
      <c r="G213" s="87">
        <v>17764662.970492002</v>
      </c>
      <c r="H213" s="94">
        <v>-2.4464760000000001</v>
      </c>
      <c r="I213" s="87">
        <v>-434.608277988</v>
      </c>
      <c r="J213" s="88">
        <v>-1.6157708238352067E-2</v>
      </c>
      <c r="K213" s="88">
        <v>-1.278369479090202E-4</v>
      </c>
    </row>
    <row r="214" spans="2:11">
      <c r="B214" s="84" t="s">
        <v>1621</v>
      </c>
      <c r="C214" s="67" t="s">
        <v>1622</v>
      </c>
      <c r="D214" s="85" t="s">
        <v>1077</v>
      </c>
      <c r="E214" s="85" t="s">
        <v>121</v>
      </c>
      <c r="F214" s="93">
        <v>45183</v>
      </c>
      <c r="G214" s="87">
        <v>15349263.760726999</v>
      </c>
      <c r="H214" s="94">
        <v>-2.4417490000000002</v>
      </c>
      <c r="I214" s="87">
        <v>-374.79046029100004</v>
      </c>
      <c r="J214" s="88">
        <v>-1.3933823202665414E-2</v>
      </c>
      <c r="K214" s="88">
        <v>-1.1024196034835117E-4</v>
      </c>
    </row>
    <row r="215" spans="2:11">
      <c r="B215" s="84" t="s">
        <v>1623</v>
      </c>
      <c r="C215" s="67" t="s">
        <v>1624</v>
      </c>
      <c r="D215" s="85" t="s">
        <v>1077</v>
      </c>
      <c r="E215" s="85" t="s">
        <v>121</v>
      </c>
      <c r="F215" s="93">
        <v>45161</v>
      </c>
      <c r="G215" s="87">
        <v>3138711.855006</v>
      </c>
      <c r="H215" s="94">
        <v>-1.5385150000000001</v>
      </c>
      <c r="I215" s="87">
        <v>-48.289560582999997</v>
      </c>
      <c r="J215" s="88">
        <v>-1.7952916922578353E-3</v>
      </c>
      <c r="K215" s="88">
        <v>-1.4204032351562559E-5</v>
      </c>
    </row>
    <row r="216" spans="2:11">
      <c r="B216" s="84" t="s">
        <v>1625</v>
      </c>
      <c r="C216" s="67" t="s">
        <v>1626</v>
      </c>
      <c r="D216" s="85" t="s">
        <v>1077</v>
      </c>
      <c r="E216" s="85" t="s">
        <v>121</v>
      </c>
      <c r="F216" s="93">
        <v>45138</v>
      </c>
      <c r="G216" s="87">
        <v>14135960.48</v>
      </c>
      <c r="H216" s="94">
        <v>0.59771099999999999</v>
      </c>
      <c r="I216" s="87">
        <v>84.492170000000002</v>
      </c>
      <c r="J216" s="88">
        <v>3.1412191171446991E-3</v>
      </c>
      <c r="K216" s="88">
        <v>2.4852773594221124E-5</v>
      </c>
    </row>
    <row r="217" spans="2:11">
      <c r="B217" s="84" t="s">
        <v>1627</v>
      </c>
      <c r="C217" s="67" t="s">
        <v>1628</v>
      </c>
      <c r="D217" s="85" t="s">
        <v>1077</v>
      </c>
      <c r="E217" s="85" t="s">
        <v>121</v>
      </c>
      <c r="F217" s="93">
        <v>45148</v>
      </c>
      <c r="G217" s="87">
        <v>2564114.0071069999</v>
      </c>
      <c r="H217" s="94">
        <v>0.56599999999999995</v>
      </c>
      <c r="I217" s="87">
        <v>14.512874762999999</v>
      </c>
      <c r="J217" s="88">
        <v>5.3955437113595783E-4</v>
      </c>
      <c r="K217" s="88">
        <v>4.2688593592296717E-6</v>
      </c>
    </row>
    <row r="218" spans="2:11">
      <c r="B218" s="84" t="s">
        <v>1629</v>
      </c>
      <c r="C218" s="67" t="s">
        <v>1630</v>
      </c>
      <c r="D218" s="85" t="s">
        <v>1077</v>
      </c>
      <c r="E218" s="85" t="s">
        <v>121</v>
      </c>
      <c r="F218" s="93">
        <v>45133</v>
      </c>
      <c r="G218" s="87">
        <v>3853380.3607219998</v>
      </c>
      <c r="H218" s="94">
        <v>0.80726500000000001</v>
      </c>
      <c r="I218" s="87">
        <v>31.106972725999995</v>
      </c>
      <c r="J218" s="88">
        <v>1.1564837002459511E-3</v>
      </c>
      <c r="K218" s="88">
        <v>9.149895787513675E-6</v>
      </c>
    </row>
    <row r="219" spans="2:11">
      <c r="B219" s="84" t="s">
        <v>1631</v>
      </c>
      <c r="C219" s="67" t="s">
        <v>1632</v>
      </c>
      <c r="D219" s="85" t="s">
        <v>1077</v>
      </c>
      <c r="E219" s="85" t="s">
        <v>121</v>
      </c>
      <c r="F219" s="93">
        <v>45133</v>
      </c>
      <c r="G219" s="87">
        <v>16396404.446516</v>
      </c>
      <c r="H219" s="94">
        <v>0.85164200000000001</v>
      </c>
      <c r="I219" s="87">
        <v>139.638681518</v>
      </c>
      <c r="J219" s="88">
        <v>5.1914360333889138E-3</v>
      </c>
      <c r="K219" s="88">
        <v>4.1073729515556333E-5</v>
      </c>
    </row>
    <row r="220" spans="2:11">
      <c r="B220" s="84" t="s">
        <v>1633</v>
      </c>
      <c r="C220" s="67" t="s">
        <v>1634</v>
      </c>
      <c r="D220" s="85" t="s">
        <v>1077</v>
      </c>
      <c r="E220" s="85" t="s">
        <v>121</v>
      </c>
      <c r="F220" s="93">
        <v>45127</v>
      </c>
      <c r="G220" s="87">
        <v>5232055.5329210004</v>
      </c>
      <c r="H220" s="94">
        <v>2.1140620000000001</v>
      </c>
      <c r="I220" s="87">
        <v>110.60887894400001</v>
      </c>
      <c r="J220" s="88">
        <v>4.1121766083749133E-3</v>
      </c>
      <c r="K220" s="88">
        <v>3.2534818621723696E-5</v>
      </c>
    </row>
    <row r="221" spans="2:11">
      <c r="B221" s="84" t="s">
        <v>1635</v>
      </c>
      <c r="C221" s="67" t="s">
        <v>1636</v>
      </c>
      <c r="D221" s="85" t="s">
        <v>1077</v>
      </c>
      <c r="E221" s="85" t="s">
        <v>121</v>
      </c>
      <c r="F221" s="93">
        <v>45127</v>
      </c>
      <c r="G221" s="87">
        <v>1187094.110817</v>
      </c>
      <c r="H221" s="94">
        <v>2.1140620000000001</v>
      </c>
      <c r="I221" s="87">
        <v>25.095901162000001</v>
      </c>
      <c r="J221" s="88">
        <v>9.3300627137459327E-4</v>
      </c>
      <c r="K221" s="88">
        <v>7.3817816458274991E-6</v>
      </c>
    </row>
    <row r="222" spans="2:11">
      <c r="B222" s="84" t="s">
        <v>1637</v>
      </c>
      <c r="C222" s="67" t="s">
        <v>1638</v>
      </c>
      <c r="D222" s="85" t="s">
        <v>1077</v>
      </c>
      <c r="E222" s="85" t="s">
        <v>121</v>
      </c>
      <c r="F222" s="93">
        <v>45127</v>
      </c>
      <c r="G222" s="87">
        <v>9104707.7397840004</v>
      </c>
      <c r="H222" s="94">
        <v>2.1486749999999999</v>
      </c>
      <c r="I222" s="87">
        <v>195.63055819600001</v>
      </c>
      <c r="J222" s="88">
        <v>7.2730816275989102E-3</v>
      </c>
      <c r="K222" s="88">
        <v>5.7543343613453034E-5</v>
      </c>
    </row>
    <row r="223" spans="2:11">
      <c r="B223" s="84" t="s">
        <v>1639</v>
      </c>
      <c r="C223" s="67" t="s">
        <v>1640</v>
      </c>
      <c r="D223" s="85" t="s">
        <v>1077</v>
      </c>
      <c r="E223" s="85" t="s">
        <v>122</v>
      </c>
      <c r="F223" s="93">
        <v>45195</v>
      </c>
      <c r="G223" s="87">
        <v>2104285.1028129999</v>
      </c>
      <c r="H223" s="94">
        <v>-4.4603770000000003</v>
      </c>
      <c r="I223" s="87">
        <v>-93.859049466000002</v>
      </c>
      <c r="J223" s="88">
        <v>-3.4894575497306929E-3</v>
      </c>
      <c r="K223" s="88">
        <v>-2.7607974870893943E-5</v>
      </c>
    </row>
    <row r="224" spans="2:11">
      <c r="B224" s="84" t="s">
        <v>1641</v>
      </c>
      <c r="C224" s="67" t="s">
        <v>1642</v>
      </c>
      <c r="D224" s="85" t="s">
        <v>1077</v>
      </c>
      <c r="E224" s="85" t="s">
        <v>122</v>
      </c>
      <c r="F224" s="93">
        <v>45153</v>
      </c>
      <c r="G224" s="87">
        <v>8753979.1832749993</v>
      </c>
      <c r="H224" s="94">
        <v>-0.432533</v>
      </c>
      <c r="I224" s="87">
        <v>-37.863844438000001</v>
      </c>
      <c r="J224" s="88">
        <v>-1.4076882153368601E-3</v>
      </c>
      <c r="K224" s="88">
        <v>-1.1137381762409734E-5</v>
      </c>
    </row>
    <row r="225" spans="2:11">
      <c r="B225" s="84" t="s">
        <v>1643</v>
      </c>
      <c r="C225" s="67" t="s">
        <v>1644</v>
      </c>
      <c r="D225" s="85" t="s">
        <v>1077</v>
      </c>
      <c r="E225" s="85" t="s">
        <v>122</v>
      </c>
      <c r="F225" s="93">
        <v>45153</v>
      </c>
      <c r="G225" s="87">
        <v>2918234.5225769999</v>
      </c>
      <c r="H225" s="94">
        <v>-0.42422300000000002</v>
      </c>
      <c r="I225" s="87">
        <v>-12.379820100000002</v>
      </c>
      <c r="J225" s="88">
        <v>-4.6025244191186243E-4</v>
      </c>
      <c r="K225" s="88">
        <v>-3.641436432304768E-6</v>
      </c>
    </row>
    <row r="226" spans="2:11">
      <c r="B226" s="84" t="s">
        <v>1645</v>
      </c>
      <c r="C226" s="67" t="s">
        <v>1646</v>
      </c>
      <c r="D226" s="85" t="s">
        <v>1077</v>
      </c>
      <c r="E226" s="85" t="s">
        <v>122</v>
      </c>
      <c r="F226" s="93">
        <v>45153</v>
      </c>
      <c r="G226" s="87">
        <v>6275193.0658139996</v>
      </c>
      <c r="H226" s="94">
        <v>-0.40839799999999998</v>
      </c>
      <c r="I226" s="87">
        <v>-25.627770751</v>
      </c>
      <c r="J226" s="88">
        <v>-9.5277992520304499E-4</v>
      </c>
      <c r="K226" s="88">
        <v>-7.5382273197528867E-6</v>
      </c>
    </row>
    <row r="227" spans="2:11">
      <c r="B227" s="84" t="s">
        <v>1645</v>
      </c>
      <c r="C227" s="67" t="s">
        <v>1647</v>
      </c>
      <c r="D227" s="85" t="s">
        <v>1077</v>
      </c>
      <c r="E227" s="85" t="s">
        <v>122</v>
      </c>
      <c r="F227" s="93">
        <v>45153</v>
      </c>
      <c r="G227" s="87">
        <v>6260608.2199999997</v>
      </c>
      <c r="H227" s="94">
        <v>-0.40839799999999998</v>
      </c>
      <c r="I227" s="87">
        <v>-25.568210000000001</v>
      </c>
      <c r="J227" s="88">
        <v>-9.5056559729937424E-4</v>
      </c>
      <c r="K227" s="88">
        <v>-7.5207079465410877E-6</v>
      </c>
    </row>
    <row r="228" spans="2:11">
      <c r="B228" s="84" t="s">
        <v>1648</v>
      </c>
      <c r="C228" s="67" t="s">
        <v>1649</v>
      </c>
      <c r="D228" s="85" t="s">
        <v>1077</v>
      </c>
      <c r="E228" s="85" t="s">
        <v>122</v>
      </c>
      <c r="F228" s="93">
        <v>45113</v>
      </c>
      <c r="G228" s="87">
        <v>6978698.682825</v>
      </c>
      <c r="H228" s="94">
        <v>-0.28002100000000002</v>
      </c>
      <c r="I228" s="87">
        <v>-19.541833984</v>
      </c>
      <c r="J228" s="88">
        <v>-7.2651918508672179E-4</v>
      </c>
      <c r="K228" s="88">
        <v>-5.7480921086558456E-6</v>
      </c>
    </row>
    <row r="229" spans="2:11">
      <c r="B229" s="84" t="s">
        <v>1650</v>
      </c>
      <c r="C229" s="67" t="s">
        <v>1651</v>
      </c>
      <c r="D229" s="85" t="s">
        <v>1077</v>
      </c>
      <c r="E229" s="85" t="s">
        <v>122</v>
      </c>
      <c r="F229" s="93">
        <v>45113</v>
      </c>
      <c r="G229" s="87">
        <v>7305762.1833239999</v>
      </c>
      <c r="H229" s="94">
        <v>-0.26344899999999999</v>
      </c>
      <c r="I229" s="87">
        <v>-19.246992730999999</v>
      </c>
      <c r="J229" s="88">
        <v>-7.1555768438853274E-4</v>
      </c>
      <c r="K229" s="88">
        <v>-5.6613666415853999E-6</v>
      </c>
    </row>
    <row r="230" spans="2:11">
      <c r="B230" s="84" t="s">
        <v>1652</v>
      </c>
      <c r="C230" s="67" t="s">
        <v>1653</v>
      </c>
      <c r="D230" s="85" t="s">
        <v>1077</v>
      </c>
      <c r="E230" s="85" t="s">
        <v>122</v>
      </c>
      <c r="F230" s="93">
        <v>45113</v>
      </c>
      <c r="G230" s="87">
        <v>10230723.132990999</v>
      </c>
      <c r="H230" s="94">
        <v>-0.23741899999999999</v>
      </c>
      <c r="I230" s="87">
        <v>-24.289713611</v>
      </c>
      <c r="J230" s="88">
        <v>-9.0303412428445148E-4</v>
      </c>
      <c r="K230" s="88">
        <v>-7.1446472855727837E-6</v>
      </c>
    </row>
    <row r="231" spans="2:11">
      <c r="B231" s="84" t="s">
        <v>1654</v>
      </c>
      <c r="C231" s="67" t="s">
        <v>1655</v>
      </c>
      <c r="D231" s="85" t="s">
        <v>1077</v>
      </c>
      <c r="E231" s="85" t="s">
        <v>119</v>
      </c>
      <c r="F231" s="93">
        <v>45127</v>
      </c>
      <c r="G231" s="87">
        <v>9628737.0500000007</v>
      </c>
      <c r="H231" s="94">
        <v>3.888382</v>
      </c>
      <c r="I231" s="87">
        <v>374.40211999999997</v>
      </c>
      <c r="J231" s="88">
        <v>1.3919385628792627E-2</v>
      </c>
      <c r="K231" s="88">
        <v>1.1012773280123362E-4</v>
      </c>
    </row>
    <row r="232" spans="2:11">
      <c r="B232" s="84" t="s">
        <v>1656</v>
      </c>
      <c r="C232" s="67" t="s">
        <v>1657</v>
      </c>
      <c r="D232" s="85" t="s">
        <v>1077</v>
      </c>
      <c r="E232" s="85" t="s">
        <v>119</v>
      </c>
      <c r="F232" s="93">
        <v>45127</v>
      </c>
      <c r="G232" s="87">
        <v>11647569.640000001</v>
      </c>
      <c r="H232" s="94">
        <v>3.8558680000000001</v>
      </c>
      <c r="I232" s="87">
        <v>449.11490000000003</v>
      </c>
      <c r="J232" s="88">
        <v>1.6697030146989124E-2</v>
      </c>
      <c r="K232" s="88">
        <v>1.321039680658132E-4</v>
      </c>
    </row>
    <row r="233" spans="2:11">
      <c r="B233" s="84" t="s">
        <v>1658</v>
      </c>
      <c r="C233" s="67" t="s">
        <v>1659</v>
      </c>
      <c r="D233" s="85" t="s">
        <v>1077</v>
      </c>
      <c r="E233" s="85" t="s">
        <v>119</v>
      </c>
      <c r="F233" s="93">
        <v>45141</v>
      </c>
      <c r="G233" s="87">
        <v>4672895.8920480004</v>
      </c>
      <c r="H233" s="94">
        <v>1.3473010000000001</v>
      </c>
      <c r="I233" s="87">
        <v>62.957985844</v>
      </c>
      <c r="J233" s="88">
        <v>2.3406290631439357E-3</v>
      </c>
      <c r="K233" s="88">
        <v>1.8518645788469044E-5</v>
      </c>
    </row>
    <row r="234" spans="2:11">
      <c r="B234" s="84" t="s">
        <v>1660</v>
      </c>
      <c r="C234" s="67" t="s">
        <v>1661</v>
      </c>
      <c r="D234" s="85" t="s">
        <v>1077</v>
      </c>
      <c r="E234" s="85" t="s">
        <v>121</v>
      </c>
      <c r="F234" s="93">
        <v>45236</v>
      </c>
      <c r="G234" s="87">
        <v>4323919.0743070003</v>
      </c>
      <c r="H234" s="94">
        <v>2.554541</v>
      </c>
      <c r="I234" s="87">
        <v>110.45626845100001</v>
      </c>
      <c r="J234" s="88">
        <v>4.1065029110596658E-3</v>
      </c>
      <c r="K234" s="88">
        <v>3.2489929325702167E-5</v>
      </c>
    </row>
    <row r="235" spans="2:11">
      <c r="B235" s="84" t="s">
        <v>1662</v>
      </c>
      <c r="C235" s="67" t="s">
        <v>1663</v>
      </c>
      <c r="D235" s="85" t="s">
        <v>1077</v>
      </c>
      <c r="E235" s="85" t="s">
        <v>122</v>
      </c>
      <c r="F235" s="93">
        <v>45223</v>
      </c>
      <c r="G235" s="87">
        <v>13862700</v>
      </c>
      <c r="H235" s="94">
        <v>4.3549579999999999</v>
      </c>
      <c r="I235" s="87">
        <v>603.71475999999996</v>
      </c>
      <c r="J235" s="88">
        <v>2.244468742386926E-2</v>
      </c>
      <c r="K235" s="88">
        <v>1.7757842230551709E-4</v>
      </c>
    </row>
    <row r="236" spans="2:11">
      <c r="B236" s="84" t="s">
        <v>1664</v>
      </c>
      <c r="C236" s="67" t="s">
        <v>1665</v>
      </c>
      <c r="D236" s="85" t="s">
        <v>1077</v>
      </c>
      <c r="E236" s="85" t="s">
        <v>119</v>
      </c>
      <c r="F236" s="93">
        <v>45211</v>
      </c>
      <c r="G236" s="87">
        <v>1828864.6117199999</v>
      </c>
      <c r="H236" s="94">
        <v>3.9561730000000002</v>
      </c>
      <c r="I236" s="87">
        <v>72.35304975999999</v>
      </c>
      <c r="J236" s="88">
        <v>2.689915326944895E-3</v>
      </c>
      <c r="K236" s="88">
        <v>2.1282137321561214E-5</v>
      </c>
    </row>
    <row r="237" spans="2:11">
      <c r="B237" s="84" t="s">
        <v>1666</v>
      </c>
      <c r="C237" s="67" t="s">
        <v>1667</v>
      </c>
      <c r="D237" s="85" t="s">
        <v>1077</v>
      </c>
      <c r="E237" s="85" t="s">
        <v>119</v>
      </c>
      <c r="F237" s="93">
        <v>45201</v>
      </c>
      <c r="G237" s="87">
        <v>1219243.07448</v>
      </c>
      <c r="H237" s="94">
        <v>4.054138</v>
      </c>
      <c r="I237" s="87">
        <v>49.429801715000004</v>
      </c>
      <c r="J237" s="88">
        <v>1.8376831616921407E-3</v>
      </c>
      <c r="K237" s="88">
        <v>1.4539426207542523E-5</v>
      </c>
    </row>
    <row r="238" spans="2:11">
      <c r="B238" s="84" t="s">
        <v>1668</v>
      </c>
      <c r="C238" s="67" t="s">
        <v>1669</v>
      </c>
      <c r="D238" s="85" t="s">
        <v>1077</v>
      </c>
      <c r="E238" s="85" t="s">
        <v>119</v>
      </c>
      <c r="F238" s="93">
        <v>45201</v>
      </c>
      <c r="G238" s="87">
        <v>1219243.07448</v>
      </c>
      <c r="H238" s="94">
        <v>4.1063049999999999</v>
      </c>
      <c r="I238" s="87">
        <v>50.065837965999997</v>
      </c>
      <c r="J238" s="88">
        <v>1.8613294857342173E-3</v>
      </c>
      <c r="K238" s="88">
        <v>1.4726511767586963E-5</v>
      </c>
    </row>
    <row r="239" spans="2:11">
      <c r="B239" s="84" t="s">
        <v>1670</v>
      </c>
      <c r="C239" s="67" t="s">
        <v>1671</v>
      </c>
      <c r="D239" s="85" t="s">
        <v>1077</v>
      </c>
      <c r="E239" s="85" t="s">
        <v>119</v>
      </c>
      <c r="F239" s="93">
        <v>45223</v>
      </c>
      <c r="G239" s="87">
        <v>11167067.15</v>
      </c>
      <c r="H239" s="94">
        <v>4.5861689999999999</v>
      </c>
      <c r="I239" s="87">
        <v>512.14054999999996</v>
      </c>
      <c r="J239" s="88">
        <v>1.904017480347588E-2</v>
      </c>
      <c r="K239" s="88">
        <v>1.5064251678670204E-4</v>
      </c>
    </row>
    <row r="240" spans="2:11">
      <c r="B240" s="84" t="s">
        <v>1672</v>
      </c>
      <c r="C240" s="67" t="s">
        <v>1673</v>
      </c>
      <c r="D240" s="85" t="s">
        <v>1077</v>
      </c>
      <c r="E240" s="85" t="s">
        <v>119</v>
      </c>
      <c r="F240" s="93">
        <v>45229</v>
      </c>
      <c r="G240" s="87">
        <v>1950788.9191680001</v>
      </c>
      <c r="H240" s="94">
        <v>4.6035870000000001</v>
      </c>
      <c r="I240" s="87">
        <v>89.806255686</v>
      </c>
      <c r="J240" s="88">
        <v>3.3387842589443261E-3</v>
      </c>
      <c r="K240" s="88">
        <v>2.6415874274609014E-5</v>
      </c>
    </row>
    <row r="241" spans="2:11">
      <c r="B241" s="84" t="s">
        <v>1674</v>
      </c>
      <c r="C241" s="67" t="s">
        <v>1675</v>
      </c>
      <c r="D241" s="85" t="s">
        <v>1077</v>
      </c>
      <c r="E241" s="85" t="s">
        <v>123</v>
      </c>
      <c r="F241" s="93">
        <v>45267</v>
      </c>
      <c r="G241" s="87">
        <v>1134817.2392549999</v>
      </c>
      <c r="H241" s="94">
        <v>-3.7832910000000002</v>
      </c>
      <c r="I241" s="87">
        <v>-42.933435267</v>
      </c>
      <c r="J241" s="88">
        <v>-1.5961636164084179E-3</v>
      </c>
      <c r="K241" s="88">
        <v>-1.2628566011654093E-5</v>
      </c>
    </row>
    <row r="242" spans="2:11">
      <c r="B242" s="84" t="s">
        <v>1676</v>
      </c>
      <c r="C242" s="67" t="s">
        <v>1677</v>
      </c>
      <c r="D242" s="85" t="s">
        <v>1077</v>
      </c>
      <c r="E242" s="85" t="s">
        <v>119</v>
      </c>
      <c r="F242" s="93">
        <v>45267</v>
      </c>
      <c r="G242" s="87">
        <v>1267946.9913029999</v>
      </c>
      <c r="H242" s="94">
        <v>-2.7613349999999999</v>
      </c>
      <c r="I242" s="87">
        <v>-35.012267575999999</v>
      </c>
      <c r="J242" s="88">
        <v>-1.3016733295442252E-3</v>
      </c>
      <c r="K242" s="88">
        <v>-1.0298610617843252E-5</v>
      </c>
    </row>
    <row r="243" spans="2:11">
      <c r="B243" s="84" t="s">
        <v>1678</v>
      </c>
      <c r="C243" s="67" t="s">
        <v>1679</v>
      </c>
      <c r="D243" s="85" t="s">
        <v>1077</v>
      </c>
      <c r="E243" s="85" t="s">
        <v>121</v>
      </c>
      <c r="F243" s="93">
        <v>45232</v>
      </c>
      <c r="G243" s="87">
        <v>3070872.6757970001</v>
      </c>
      <c r="H243" s="94">
        <v>-3.938898</v>
      </c>
      <c r="I243" s="87">
        <v>-120.95854424800001</v>
      </c>
      <c r="J243" s="88">
        <v>-4.4969526948332684E-3</v>
      </c>
      <c r="K243" s="88">
        <v>-3.5579099394442369E-5</v>
      </c>
    </row>
    <row r="244" spans="2:11">
      <c r="B244" s="84" t="s">
        <v>1680</v>
      </c>
      <c r="C244" s="67" t="s">
        <v>1681</v>
      </c>
      <c r="D244" s="85" t="s">
        <v>1077</v>
      </c>
      <c r="E244" s="85" t="s">
        <v>121</v>
      </c>
      <c r="F244" s="93">
        <v>45232</v>
      </c>
      <c r="G244" s="87">
        <v>1648232.840083</v>
      </c>
      <c r="H244" s="94">
        <v>-3.8902739999999998</v>
      </c>
      <c r="I244" s="87">
        <v>-64.120772829000003</v>
      </c>
      <c r="J244" s="88">
        <v>-2.3838587340879896E-3</v>
      </c>
      <c r="K244" s="88">
        <v>-1.8860671347482525E-5</v>
      </c>
    </row>
    <row r="245" spans="2:11">
      <c r="B245" s="84" t="s">
        <v>1682</v>
      </c>
      <c r="C245" s="67" t="s">
        <v>1683</v>
      </c>
      <c r="D245" s="85" t="s">
        <v>1077</v>
      </c>
      <c r="E245" s="85" t="s">
        <v>121</v>
      </c>
      <c r="F245" s="93">
        <v>45274</v>
      </c>
      <c r="G245" s="87">
        <v>5014810.1051089996</v>
      </c>
      <c r="H245" s="94">
        <v>-1.485609</v>
      </c>
      <c r="I245" s="87">
        <v>-74.500453195999995</v>
      </c>
      <c r="J245" s="88">
        <v>-2.7697507096245614E-3</v>
      </c>
      <c r="K245" s="88">
        <v>-2.1913780838473617E-5</v>
      </c>
    </row>
    <row r="246" spans="2:11">
      <c r="B246" s="84" t="s">
        <v>1684</v>
      </c>
      <c r="C246" s="67" t="s">
        <v>1685</v>
      </c>
      <c r="D246" s="85" t="s">
        <v>1077</v>
      </c>
      <c r="E246" s="85" t="s">
        <v>121</v>
      </c>
      <c r="F246" s="93">
        <v>45279</v>
      </c>
      <c r="G246" s="87">
        <v>1890902.138787</v>
      </c>
      <c r="H246" s="94">
        <v>-0.93020800000000003</v>
      </c>
      <c r="I246" s="87">
        <v>-17.589320497999999</v>
      </c>
      <c r="J246" s="88">
        <v>-6.53929349972935E-4</v>
      </c>
      <c r="K246" s="88">
        <v>-5.1737740906996079E-6</v>
      </c>
    </row>
    <row r="247" spans="2:11">
      <c r="B247" s="84" t="s">
        <v>1686</v>
      </c>
      <c r="C247" s="67" t="s">
        <v>1687</v>
      </c>
      <c r="D247" s="85" t="s">
        <v>1077</v>
      </c>
      <c r="E247" s="85" t="s">
        <v>121</v>
      </c>
      <c r="F247" s="93">
        <v>45279</v>
      </c>
      <c r="G247" s="87">
        <v>1892454.3911919999</v>
      </c>
      <c r="H247" s="94">
        <v>-0.84742200000000001</v>
      </c>
      <c r="I247" s="87">
        <v>-16.037068093000002</v>
      </c>
      <c r="J247" s="88">
        <v>-5.9622027552000249E-4</v>
      </c>
      <c r="K247" s="88">
        <v>-4.7171900358392562E-6</v>
      </c>
    </row>
    <row r="248" spans="2:11">
      <c r="B248" s="84" t="s">
        <v>1688</v>
      </c>
      <c r="C248" s="67" t="s">
        <v>1689</v>
      </c>
      <c r="D248" s="85" t="s">
        <v>1077</v>
      </c>
      <c r="E248" s="85" t="s">
        <v>121</v>
      </c>
      <c r="F248" s="93">
        <v>45288</v>
      </c>
      <c r="G248" s="87">
        <v>1276871.3307020001</v>
      </c>
      <c r="H248" s="94">
        <v>0.37514199999999998</v>
      </c>
      <c r="I248" s="87">
        <v>4.7900807809999995</v>
      </c>
      <c r="J248" s="88">
        <v>1.7808387832795168E-4</v>
      </c>
      <c r="K248" s="88">
        <v>1.4089683475785138E-6</v>
      </c>
    </row>
    <row r="249" spans="2:11">
      <c r="B249" s="84" t="s">
        <v>1690</v>
      </c>
      <c r="C249" s="67" t="s">
        <v>1691</v>
      </c>
      <c r="D249" s="85" t="s">
        <v>1077</v>
      </c>
      <c r="E249" s="85" t="s">
        <v>121</v>
      </c>
      <c r="F249" s="93">
        <v>45288</v>
      </c>
      <c r="G249" s="87">
        <v>1278021.1472990001</v>
      </c>
      <c r="H249" s="94">
        <v>0.46477299999999999</v>
      </c>
      <c r="I249" s="87">
        <v>5.9398973779999995</v>
      </c>
      <c r="J249" s="88">
        <v>2.2083134091184156E-4</v>
      </c>
      <c r="K249" s="88">
        <v>1.7471787587931718E-6</v>
      </c>
    </row>
    <row r="250" spans="2:11">
      <c r="B250" s="84" t="s">
        <v>1692</v>
      </c>
      <c r="C250" s="67" t="s">
        <v>1693</v>
      </c>
      <c r="D250" s="85" t="s">
        <v>1077</v>
      </c>
      <c r="E250" s="85" t="s">
        <v>122</v>
      </c>
      <c r="F250" s="93">
        <v>45280</v>
      </c>
      <c r="G250" s="87">
        <v>2114216.183836</v>
      </c>
      <c r="H250" s="94">
        <v>-0.50404000000000004</v>
      </c>
      <c r="I250" s="87">
        <v>-10.656496732000001</v>
      </c>
      <c r="J250" s="88">
        <v>-3.9618335351486906E-4</v>
      </c>
      <c r="K250" s="88">
        <v>-3.1345330648739795E-6</v>
      </c>
    </row>
    <row r="251" spans="2:11">
      <c r="B251" s="84" t="s">
        <v>1694</v>
      </c>
      <c r="C251" s="67" t="s">
        <v>1695</v>
      </c>
      <c r="D251" s="85" t="s">
        <v>1077</v>
      </c>
      <c r="E251" s="85" t="s">
        <v>122</v>
      </c>
      <c r="F251" s="93">
        <v>45281</v>
      </c>
      <c r="G251" s="87">
        <v>2189107.0731560001</v>
      </c>
      <c r="H251" s="94">
        <v>-0.41282000000000002</v>
      </c>
      <c r="I251" s="87">
        <v>-9.0370791229999998</v>
      </c>
      <c r="J251" s="88">
        <v>-3.359772355748095E-4</v>
      </c>
      <c r="K251" s="88">
        <v>-2.6581928407920094E-6</v>
      </c>
    </row>
    <row r="252" spans="2:11">
      <c r="B252" s="84" t="s">
        <v>1696</v>
      </c>
      <c r="C252" s="67" t="s">
        <v>1697</v>
      </c>
      <c r="D252" s="85" t="s">
        <v>1077</v>
      </c>
      <c r="E252" s="85" t="s">
        <v>119</v>
      </c>
      <c r="F252" s="93">
        <v>45251</v>
      </c>
      <c r="G252" s="87">
        <v>1729520.3835779997</v>
      </c>
      <c r="H252" s="94">
        <v>-3.6627640000000001</v>
      </c>
      <c r="I252" s="87">
        <v>-63.348244438999998</v>
      </c>
      <c r="J252" s="88">
        <v>-2.3551379550240236E-3</v>
      </c>
      <c r="K252" s="88">
        <v>-1.8633437591126423E-5</v>
      </c>
    </row>
    <row r="253" spans="2:11">
      <c r="B253" s="84" t="s">
        <v>1698</v>
      </c>
      <c r="C253" s="67" t="s">
        <v>1699</v>
      </c>
      <c r="D253" s="85" t="s">
        <v>1077</v>
      </c>
      <c r="E253" s="85" t="s">
        <v>119</v>
      </c>
      <c r="F253" s="93">
        <v>45251</v>
      </c>
      <c r="G253" s="87">
        <v>1727394.504886</v>
      </c>
      <c r="H253" s="94">
        <v>-3.7899940000000001</v>
      </c>
      <c r="I253" s="87">
        <v>-65.468155940999992</v>
      </c>
      <c r="J253" s="88">
        <v>-2.4339512525962995E-3</v>
      </c>
      <c r="K253" s="88">
        <v>-1.9256994550297799E-5</v>
      </c>
    </row>
    <row r="254" spans="2:11">
      <c r="B254" s="84" t="s">
        <v>1700</v>
      </c>
      <c r="C254" s="67" t="s">
        <v>1701</v>
      </c>
      <c r="D254" s="85" t="s">
        <v>1077</v>
      </c>
      <c r="E254" s="85" t="s">
        <v>119</v>
      </c>
      <c r="F254" s="93">
        <v>45251</v>
      </c>
      <c r="G254" s="87">
        <v>3531377.7540389998</v>
      </c>
      <c r="H254" s="94">
        <v>-3.8465410000000002</v>
      </c>
      <c r="I254" s="87">
        <v>-135.83590960399999</v>
      </c>
      <c r="J254" s="88">
        <v>-5.0500579644578193E-3</v>
      </c>
      <c r="K254" s="88">
        <v>-3.9955171080980619E-5</v>
      </c>
    </row>
    <row r="255" spans="2:11">
      <c r="B255" s="84" t="s">
        <v>1702</v>
      </c>
      <c r="C255" s="67" t="s">
        <v>1703</v>
      </c>
      <c r="D255" s="85" t="s">
        <v>1077</v>
      </c>
      <c r="E255" s="85" t="s">
        <v>119</v>
      </c>
      <c r="F255" s="93">
        <v>45250</v>
      </c>
      <c r="G255" s="87">
        <v>1172325.240976</v>
      </c>
      <c r="H255" s="94">
        <v>-4.2706439999999999</v>
      </c>
      <c r="I255" s="87">
        <v>-50.065837965999997</v>
      </c>
      <c r="J255" s="88">
        <v>-1.8613294857342173E-3</v>
      </c>
      <c r="K255" s="88">
        <v>-1.4726511767586963E-5</v>
      </c>
    </row>
    <row r="256" spans="2:11">
      <c r="B256" s="84" t="s">
        <v>1704</v>
      </c>
      <c r="C256" s="67" t="s">
        <v>1705</v>
      </c>
      <c r="D256" s="85" t="s">
        <v>1077</v>
      </c>
      <c r="E256" s="85" t="s">
        <v>119</v>
      </c>
      <c r="F256" s="93">
        <v>45250</v>
      </c>
      <c r="G256" s="87">
        <v>3516258.7062380002</v>
      </c>
      <c r="H256" s="94">
        <v>-4.291849</v>
      </c>
      <c r="I256" s="87">
        <v>-150.91251975700001</v>
      </c>
      <c r="J256" s="88">
        <v>-5.6105706845636172E-3</v>
      </c>
      <c r="K256" s="88">
        <v>-4.4389849213887434E-5</v>
      </c>
    </row>
    <row r="257" spans="2:11">
      <c r="B257" s="84" t="s">
        <v>1706</v>
      </c>
      <c r="C257" s="67" t="s">
        <v>1707</v>
      </c>
      <c r="D257" s="85" t="s">
        <v>1077</v>
      </c>
      <c r="E257" s="85" t="s">
        <v>119</v>
      </c>
      <c r="F257" s="93">
        <v>45253</v>
      </c>
      <c r="G257" s="87">
        <v>2330551.8480349998</v>
      </c>
      <c r="H257" s="94">
        <v>-4.8997299999999999</v>
      </c>
      <c r="I257" s="87">
        <v>-114.19073643999999</v>
      </c>
      <c r="J257" s="88">
        <v>-4.2453416015491114E-3</v>
      </c>
      <c r="K257" s="88">
        <v>-3.3588396644336338E-5</v>
      </c>
    </row>
    <row r="258" spans="2:11">
      <c r="B258" s="84" t="s">
        <v>1708</v>
      </c>
      <c r="C258" s="67" t="s">
        <v>1709</v>
      </c>
      <c r="D258" s="85" t="s">
        <v>1077</v>
      </c>
      <c r="E258" s="85" t="s">
        <v>119</v>
      </c>
      <c r="F258" s="93">
        <v>45252</v>
      </c>
      <c r="G258" s="87">
        <v>2327328.4017190002</v>
      </c>
      <c r="H258" s="94">
        <v>-5.0446309999999999</v>
      </c>
      <c r="I258" s="87">
        <v>-117.40513480599999</v>
      </c>
      <c r="J258" s="88">
        <v>-4.3648453330475201E-3</v>
      </c>
      <c r="K258" s="88">
        <v>-3.4533889165499336E-5</v>
      </c>
    </row>
    <row r="259" spans="2:11">
      <c r="B259" s="89"/>
      <c r="C259" s="67"/>
      <c r="D259" s="67"/>
      <c r="E259" s="67"/>
      <c r="F259" s="67"/>
      <c r="G259" s="87"/>
      <c r="H259" s="94"/>
      <c r="I259" s="67"/>
      <c r="J259" s="88"/>
      <c r="K259" s="67"/>
    </row>
    <row r="260" spans="2:11">
      <c r="B260" s="77" t="s">
        <v>191</v>
      </c>
      <c r="C260" s="78"/>
      <c r="D260" s="79"/>
      <c r="E260" s="79"/>
      <c r="F260" s="95"/>
      <c r="G260" s="81"/>
      <c r="H260" s="96"/>
      <c r="I260" s="81">
        <v>20680.281149916002</v>
      </c>
      <c r="J260" s="82">
        <v>0.76884395910346848</v>
      </c>
      <c r="K260" s="82">
        <v>6.0829582822136208E-3</v>
      </c>
    </row>
    <row r="261" spans="2:11">
      <c r="B261" s="83" t="s">
        <v>182</v>
      </c>
      <c r="C261" s="78"/>
      <c r="D261" s="79"/>
      <c r="E261" s="79"/>
      <c r="F261" s="95"/>
      <c r="G261" s="81"/>
      <c r="H261" s="96"/>
      <c r="I261" s="81">
        <v>20680.281149916002</v>
      </c>
      <c r="J261" s="82">
        <v>0.76884395910346848</v>
      </c>
      <c r="K261" s="82">
        <v>6.0829582822136208E-3</v>
      </c>
    </row>
    <row r="262" spans="2:11">
      <c r="B262" s="84" t="s">
        <v>1710</v>
      </c>
      <c r="C262" s="67" t="s">
        <v>1711</v>
      </c>
      <c r="D262" s="85" t="s">
        <v>1077</v>
      </c>
      <c r="E262" s="85" t="s">
        <v>119</v>
      </c>
      <c r="F262" s="93">
        <v>44972</v>
      </c>
      <c r="G262" s="87">
        <v>57309743.155867003</v>
      </c>
      <c r="H262" s="94">
        <v>6.601216</v>
      </c>
      <c r="I262" s="87">
        <v>3783.1398046090003</v>
      </c>
      <c r="J262" s="88">
        <v>0.140648193519812</v>
      </c>
      <c r="K262" s="88">
        <v>1.112783788595244E-3</v>
      </c>
    </row>
    <row r="263" spans="2:11">
      <c r="B263" s="84" t="s">
        <v>1712</v>
      </c>
      <c r="C263" s="67" t="s">
        <v>1713</v>
      </c>
      <c r="D263" s="85" t="s">
        <v>1077</v>
      </c>
      <c r="E263" s="85" t="s">
        <v>128</v>
      </c>
      <c r="F263" s="93">
        <v>44972</v>
      </c>
      <c r="G263" s="87">
        <v>28548215.118248995</v>
      </c>
      <c r="H263" s="94">
        <v>21.096354000000002</v>
      </c>
      <c r="I263" s="87">
        <v>6022.6325299110003</v>
      </c>
      <c r="J263" s="88">
        <v>0.22390723825052639</v>
      </c>
      <c r="K263" s="88">
        <v>1.7715147179563416E-3</v>
      </c>
    </row>
    <row r="264" spans="2:11">
      <c r="B264" s="84" t="s">
        <v>1714</v>
      </c>
      <c r="C264" s="67" t="s">
        <v>1715</v>
      </c>
      <c r="D264" s="85" t="s">
        <v>1077</v>
      </c>
      <c r="E264" s="85" t="s">
        <v>119</v>
      </c>
      <c r="F264" s="93">
        <v>45068</v>
      </c>
      <c r="G264" s="87">
        <v>5767891.9445939995</v>
      </c>
      <c r="H264" s="94">
        <v>14.887363000000001</v>
      </c>
      <c r="I264" s="87">
        <v>858.68700223100006</v>
      </c>
      <c r="J264" s="88">
        <v>3.1923952563316697E-2</v>
      </c>
      <c r="K264" s="88">
        <v>2.5257670213402607E-4</v>
      </c>
    </row>
    <row r="265" spans="2:11">
      <c r="B265" s="84" t="s">
        <v>1710</v>
      </c>
      <c r="C265" s="67" t="s">
        <v>1716</v>
      </c>
      <c r="D265" s="85" t="s">
        <v>1077</v>
      </c>
      <c r="E265" s="85" t="s">
        <v>119</v>
      </c>
      <c r="F265" s="93">
        <v>45069</v>
      </c>
      <c r="G265" s="87">
        <v>45488138.145540997</v>
      </c>
      <c r="H265" s="94">
        <v>12.757655</v>
      </c>
      <c r="I265" s="87">
        <v>5803.2195954180006</v>
      </c>
      <c r="J265" s="88">
        <v>0.21574998410048823</v>
      </c>
      <c r="K265" s="88">
        <v>1.7069759567362405E-3</v>
      </c>
    </row>
    <row r="266" spans="2:11">
      <c r="B266" s="84" t="s">
        <v>1712</v>
      </c>
      <c r="C266" s="67" t="s">
        <v>1717</v>
      </c>
      <c r="D266" s="85" t="s">
        <v>1077</v>
      </c>
      <c r="E266" s="85" t="s">
        <v>128</v>
      </c>
      <c r="F266" s="93">
        <v>45082</v>
      </c>
      <c r="G266" s="87">
        <v>14897915.081946</v>
      </c>
      <c r="H266" s="94">
        <v>7.888477</v>
      </c>
      <c r="I266" s="87">
        <v>1175.2186458640001</v>
      </c>
      <c r="J266" s="88">
        <v>4.3691850703004825E-2</v>
      </c>
      <c r="K266" s="88">
        <v>3.4568224403947877E-4</v>
      </c>
    </row>
    <row r="267" spans="2:11">
      <c r="B267" s="84" t="s">
        <v>1710</v>
      </c>
      <c r="C267" s="67" t="s">
        <v>1718</v>
      </c>
      <c r="D267" s="85" t="s">
        <v>1077</v>
      </c>
      <c r="E267" s="85" t="s">
        <v>119</v>
      </c>
      <c r="F267" s="93">
        <v>45153</v>
      </c>
      <c r="G267" s="87">
        <v>60998227.244713999</v>
      </c>
      <c r="H267" s="94">
        <v>5.9078999999999997</v>
      </c>
      <c r="I267" s="87">
        <v>3603.7140095660002</v>
      </c>
      <c r="J267" s="88">
        <v>0.13397756667358518</v>
      </c>
      <c r="K267" s="88">
        <v>1.0600069613322348E-3</v>
      </c>
    </row>
    <row r="268" spans="2:11">
      <c r="B268" s="84" t="s">
        <v>1719</v>
      </c>
      <c r="C268" s="67" t="s">
        <v>1720</v>
      </c>
      <c r="D268" s="85" t="s">
        <v>1077</v>
      </c>
      <c r="E268" s="85" t="s">
        <v>119</v>
      </c>
      <c r="F268" s="93">
        <v>45126</v>
      </c>
      <c r="G268" s="87">
        <v>7772777.9726649998</v>
      </c>
      <c r="H268" s="94">
        <v>-7.2860750000000003</v>
      </c>
      <c r="I268" s="87">
        <v>-566.33043768300001</v>
      </c>
      <c r="J268" s="88">
        <v>-2.1054826707264877E-2</v>
      </c>
      <c r="K268" s="88">
        <v>-1.6658208857994478E-4</v>
      </c>
    </row>
    <row r="269" spans="2:11">
      <c r="C269" s="1"/>
      <c r="D269" s="1"/>
    </row>
    <row r="270" spans="2:11">
      <c r="C270" s="1"/>
      <c r="D270" s="1"/>
    </row>
    <row r="271" spans="2:11">
      <c r="C271" s="1"/>
      <c r="D271" s="1"/>
    </row>
    <row r="272" spans="2:11">
      <c r="B272" s="103" t="s">
        <v>209</v>
      </c>
      <c r="C272" s="1"/>
      <c r="D272" s="1"/>
    </row>
    <row r="273" spans="2:4">
      <c r="B273" s="103" t="s">
        <v>101</v>
      </c>
      <c r="C273" s="1"/>
      <c r="D273" s="1"/>
    </row>
    <row r="274" spans="2:4">
      <c r="B274" s="103" t="s">
        <v>192</v>
      </c>
      <c r="C274" s="1"/>
      <c r="D274" s="1"/>
    </row>
    <row r="275" spans="2:4">
      <c r="B275" s="103" t="s">
        <v>200</v>
      </c>
      <c r="C275" s="1"/>
      <c r="D275" s="1"/>
    </row>
    <row r="276" spans="2:4">
      <c r="C276" s="1"/>
      <c r="D276" s="1"/>
    </row>
    <row r="277" spans="2:4">
      <c r="C277" s="1"/>
      <c r="D277" s="1"/>
    </row>
    <row r="278" spans="2:4">
      <c r="C278" s="1"/>
      <c r="D278" s="1"/>
    </row>
    <row r="279" spans="2:4">
      <c r="C279" s="1"/>
      <c r="D279" s="1"/>
    </row>
    <row r="280" spans="2:4">
      <c r="C280" s="1"/>
      <c r="D280" s="1"/>
    </row>
    <row r="281" spans="2:4">
      <c r="C281" s="1"/>
      <c r="D281" s="1"/>
    </row>
    <row r="282" spans="2:4">
      <c r="C282" s="1"/>
      <c r="D282" s="1"/>
    </row>
    <row r="283" spans="2:4">
      <c r="C283" s="1"/>
      <c r="D283" s="1"/>
    </row>
    <row r="284" spans="2:4">
      <c r="C284" s="1"/>
      <c r="D284" s="1"/>
    </row>
    <row r="285" spans="2:4">
      <c r="C285" s="1"/>
      <c r="D285" s="1"/>
    </row>
    <row r="286" spans="2:4">
      <c r="C286" s="1"/>
      <c r="D286" s="1"/>
    </row>
    <row r="287" spans="2:4">
      <c r="C287" s="1"/>
      <c r="D287" s="1"/>
    </row>
    <row r="288" spans="2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133</v>
      </c>
      <c r="C1" s="46" t="s" vm="1">
        <v>216</v>
      </c>
    </row>
    <row r="2" spans="2:52">
      <c r="B2" s="46" t="s">
        <v>132</v>
      </c>
      <c r="C2" s="46" t="s">
        <v>217</v>
      </c>
    </row>
    <row r="3" spans="2:52">
      <c r="B3" s="46" t="s">
        <v>134</v>
      </c>
      <c r="C3" s="46" t="s">
        <v>218</v>
      </c>
    </row>
    <row r="4" spans="2:52">
      <c r="B4" s="46" t="s">
        <v>135</v>
      </c>
      <c r="C4" s="46">
        <v>76</v>
      </c>
    </row>
    <row r="6" spans="2:52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52" ht="26.25" customHeight="1">
      <c r="B7" s="122" t="s">
        <v>90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52" s="3" customFormat="1" ht="63">
      <c r="B8" s="21" t="s">
        <v>105</v>
      </c>
      <c r="C8" s="29" t="s">
        <v>39</v>
      </c>
      <c r="D8" s="29" t="s">
        <v>46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100</v>
      </c>
      <c r="O8" s="29" t="s">
        <v>54</v>
      </c>
      <c r="P8" s="29" t="s">
        <v>136</v>
      </c>
      <c r="Q8" s="30" t="s">
        <v>138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201</v>
      </c>
      <c r="M9" s="15"/>
      <c r="N9" s="15" t="s">
        <v>197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52" s="4" customFormat="1" ht="18" customHeight="1">
      <c r="B11" s="100" t="s">
        <v>45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1">
        <v>0</v>
      </c>
      <c r="O11" s="67"/>
      <c r="P11" s="102">
        <v>0</v>
      </c>
      <c r="Q11" s="102">
        <v>0</v>
      </c>
      <c r="AZ11" s="1"/>
    </row>
    <row r="12" spans="2:52" ht="18" customHeight="1">
      <c r="B12" s="103" t="s">
        <v>209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192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200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133</v>
      </c>
      <c r="C1" s="46" t="s" vm="1">
        <v>216</v>
      </c>
    </row>
    <row r="2" spans="2:18">
      <c r="B2" s="46" t="s">
        <v>132</v>
      </c>
      <c r="C2" s="46" t="s">
        <v>217</v>
      </c>
    </row>
    <row r="3" spans="2:18">
      <c r="B3" s="46" t="s">
        <v>134</v>
      </c>
      <c r="C3" s="46" t="s">
        <v>218</v>
      </c>
    </row>
    <row r="4" spans="2:18">
      <c r="B4" s="46" t="s">
        <v>135</v>
      </c>
      <c r="C4" s="46">
        <v>76</v>
      </c>
    </row>
    <row r="6" spans="2:18" ht="26.25" customHeight="1">
      <c r="B6" s="122" t="s">
        <v>162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s="3" customFormat="1" ht="78.75">
      <c r="B7" s="47" t="s">
        <v>105</v>
      </c>
      <c r="C7" s="48" t="s">
        <v>178</v>
      </c>
      <c r="D7" s="48" t="s">
        <v>39</v>
      </c>
      <c r="E7" s="48" t="s">
        <v>106</v>
      </c>
      <c r="F7" s="48" t="s">
        <v>14</v>
      </c>
      <c r="G7" s="48" t="s">
        <v>92</v>
      </c>
      <c r="H7" s="48" t="s">
        <v>59</v>
      </c>
      <c r="I7" s="48" t="s">
        <v>17</v>
      </c>
      <c r="J7" s="48" t="s">
        <v>215</v>
      </c>
      <c r="K7" s="48" t="s">
        <v>91</v>
      </c>
      <c r="L7" s="48" t="s">
        <v>31</v>
      </c>
      <c r="M7" s="48" t="s">
        <v>18</v>
      </c>
      <c r="N7" s="48" t="s">
        <v>194</v>
      </c>
      <c r="O7" s="48" t="s">
        <v>193</v>
      </c>
      <c r="P7" s="48" t="s">
        <v>100</v>
      </c>
      <c r="Q7" s="48" t="s">
        <v>136</v>
      </c>
      <c r="R7" s="50" t="s">
        <v>138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201</v>
      </c>
      <c r="O8" s="15"/>
      <c r="P8" s="15" t="s">
        <v>197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102</v>
      </c>
      <c r="R9" s="19" t="s">
        <v>103</v>
      </c>
    </row>
    <row r="10" spans="2:18" s="4" customFormat="1" ht="18" customHeight="1">
      <c r="B10" s="100" t="s">
        <v>32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01">
        <v>0</v>
      </c>
      <c r="Q10" s="102">
        <v>0</v>
      </c>
      <c r="R10" s="102">
        <v>0</v>
      </c>
    </row>
    <row r="11" spans="2:18" ht="21.75" customHeight="1">
      <c r="B11" s="103" t="s">
        <v>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>
      <c r="B12" s="103" t="s">
        <v>101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>
      <c r="B13" s="103" t="s">
        <v>192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>
      <c r="B14" s="103" t="s">
        <v>200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</sheetData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133</v>
      </c>
      <c r="C1" s="46" t="s" vm="1">
        <v>216</v>
      </c>
    </row>
    <row r="2" spans="2:29">
      <c r="B2" s="46" t="s">
        <v>132</v>
      </c>
      <c r="C2" s="46" t="s">
        <v>217</v>
      </c>
    </row>
    <row r="3" spans="2:29">
      <c r="B3" s="46" t="s">
        <v>134</v>
      </c>
      <c r="C3" s="46" t="s">
        <v>218</v>
      </c>
    </row>
    <row r="4" spans="2:29">
      <c r="B4" s="46" t="s">
        <v>135</v>
      </c>
      <c r="C4" s="46">
        <v>76</v>
      </c>
    </row>
    <row r="6" spans="2:29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29" s="3" customFormat="1" ht="63">
      <c r="B7" s="47" t="s">
        <v>105</v>
      </c>
      <c r="C7" s="48" t="s">
        <v>39</v>
      </c>
      <c r="D7" s="48" t="s">
        <v>106</v>
      </c>
      <c r="E7" s="48" t="s">
        <v>14</v>
      </c>
      <c r="F7" s="48" t="s">
        <v>59</v>
      </c>
      <c r="G7" s="48" t="s">
        <v>17</v>
      </c>
      <c r="H7" s="48" t="s">
        <v>91</v>
      </c>
      <c r="I7" s="48" t="s">
        <v>48</v>
      </c>
      <c r="J7" s="48" t="s">
        <v>18</v>
      </c>
      <c r="K7" s="48" t="s">
        <v>194</v>
      </c>
      <c r="L7" s="48" t="s">
        <v>193</v>
      </c>
      <c r="M7" s="48" t="s">
        <v>100</v>
      </c>
      <c r="N7" s="48" t="s">
        <v>136</v>
      </c>
      <c r="O7" s="50" t="s">
        <v>138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201</v>
      </c>
      <c r="L8" s="31"/>
      <c r="M8" s="31" t="s">
        <v>197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33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102">
        <v>0</v>
      </c>
      <c r="O10" s="102">
        <v>0</v>
      </c>
      <c r="AC10" s="1"/>
    </row>
    <row r="11" spans="2:29" ht="20.25" customHeight="1">
      <c r="B11" s="103" t="s">
        <v>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101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192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200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133</v>
      </c>
      <c r="C1" s="46" t="s" vm="1">
        <v>216</v>
      </c>
    </row>
    <row r="2" spans="2:16">
      <c r="B2" s="46" t="s">
        <v>132</v>
      </c>
      <c r="C2" s="46" t="s">
        <v>217</v>
      </c>
    </row>
    <row r="3" spans="2:16">
      <c r="B3" s="46" t="s">
        <v>134</v>
      </c>
      <c r="C3" s="46" t="s">
        <v>218</v>
      </c>
    </row>
    <row r="4" spans="2:16">
      <c r="B4" s="46" t="s">
        <v>135</v>
      </c>
      <c r="C4" s="46">
        <v>76</v>
      </c>
    </row>
    <row r="6" spans="2:16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4"/>
    </row>
    <row r="7" spans="2:16" s="3" customFormat="1" ht="63">
      <c r="B7" s="47" t="s">
        <v>105</v>
      </c>
      <c r="C7" s="49" t="s">
        <v>50</v>
      </c>
      <c r="D7" s="49" t="s">
        <v>76</v>
      </c>
      <c r="E7" s="49" t="s">
        <v>51</v>
      </c>
      <c r="F7" s="49" t="s">
        <v>91</v>
      </c>
      <c r="G7" s="49" t="s">
        <v>179</v>
      </c>
      <c r="H7" s="49" t="s">
        <v>136</v>
      </c>
      <c r="I7" s="49" t="s">
        <v>137</v>
      </c>
      <c r="J7" s="64" t="s">
        <v>204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0" t="s">
        <v>35</v>
      </c>
      <c r="C10" s="93"/>
      <c r="D10" s="67"/>
      <c r="E10" s="114"/>
      <c r="F10" s="67"/>
      <c r="G10" s="101">
        <v>0</v>
      </c>
      <c r="H10" s="102">
        <v>0</v>
      </c>
      <c r="I10" s="102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10"/>
      <c r="C11" s="93"/>
      <c r="D11" s="67"/>
      <c r="E11" s="114"/>
      <c r="F11" s="67"/>
      <c r="G11" s="67"/>
      <c r="H11" s="67"/>
      <c r="I11" s="67"/>
      <c r="J11" s="67"/>
    </row>
    <row r="12" spans="2:16">
      <c r="B12" s="110"/>
      <c r="C12" s="93"/>
      <c r="D12" s="67"/>
      <c r="E12" s="114"/>
      <c r="F12" s="67"/>
      <c r="G12" s="67"/>
      <c r="H12" s="67"/>
      <c r="I12" s="67"/>
      <c r="J12" s="67"/>
    </row>
    <row r="13" spans="2:16">
      <c r="B13" s="67"/>
      <c r="C13" s="93"/>
      <c r="D13" s="67"/>
      <c r="E13" s="114"/>
      <c r="F13" s="67"/>
      <c r="G13" s="67"/>
      <c r="H13" s="67"/>
      <c r="I13" s="67"/>
      <c r="J13" s="67"/>
    </row>
    <row r="14" spans="2:16">
      <c r="B14" s="67"/>
      <c r="C14" s="93"/>
      <c r="D14" s="67"/>
      <c r="E14" s="114"/>
      <c r="F14" s="67"/>
      <c r="G14" s="67"/>
      <c r="H14" s="67"/>
      <c r="I14" s="67"/>
      <c r="J14" s="67"/>
    </row>
    <row r="15" spans="2:16">
      <c r="B15" s="67"/>
      <c r="C15" s="93"/>
      <c r="D15" s="67"/>
      <c r="E15" s="114"/>
      <c r="F15" s="67"/>
      <c r="G15" s="67"/>
      <c r="H15" s="67"/>
      <c r="I15" s="67"/>
      <c r="J15" s="67"/>
    </row>
    <row r="16" spans="2:16">
      <c r="B16" s="67"/>
      <c r="C16" s="93"/>
      <c r="D16" s="67"/>
      <c r="E16" s="114"/>
      <c r="F16" s="67"/>
      <c r="G16" s="67"/>
      <c r="H16" s="67"/>
      <c r="I16" s="67"/>
      <c r="J16" s="67"/>
    </row>
    <row r="17" spans="2:10">
      <c r="B17" s="67"/>
      <c r="C17" s="93"/>
      <c r="D17" s="67"/>
      <c r="E17" s="114"/>
      <c r="F17" s="67"/>
      <c r="G17" s="67"/>
      <c r="H17" s="67"/>
      <c r="I17" s="67"/>
      <c r="J17" s="67"/>
    </row>
    <row r="18" spans="2:10">
      <c r="B18" s="67"/>
      <c r="C18" s="93"/>
      <c r="D18" s="67"/>
      <c r="E18" s="114"/>
      <c r="F18" s="67"/>
      <c r="G18" s="67"/>
      <c r="H18" s="67"/>
      <c r="I18" s="67"/>
      <c r="J18" s="67"/>
    </row>
    <row r="19" spans="2:10">
      <c r="B19" s="67"/>
      <c r="C19" s="93"/>
      <c r="D19" s="67"/>
      <c r="E19" s="114"/>
      <c r="F19" s="67"/>
      <c r="G19" s="67"/>
      <c r="H19" s="67"/>
      <c r="I19" s="67"/>
      <c r="J19" s="67"/>
    </row>
    <row r="20" spans="2:10">
      <c r="B20" s="67"/>
      <c r="C20" s="93"/>
      <c r="D20" s="67"/>
      <c r="E20" s="114"/>
      <c r="F20" s="67"/>
      <c r="G20" s="67"/>
      <c r="H20" s="67"/>
      <c r="I20" s="67"/>
      <c r="J20" s="67"/>
    </row>
    <row r="21" spans="2:10">
      <c r="B21" s="67"/>
      <c r="C21" s="93"/>
      <c r="D21" s="67"/>
      <c r="E21" s="114"/>
      <c r="F21" s="67"/>
      <c r="G21" s="67"/>
      <c r="H21" s="67"/>
      <c r="I21" s="67"/>
      <c r="J21" s="67"/>
    </row>
    <row r="22" spans="2:10">
      <c r="B22" s="67"/>
      <c r="C22" s="93"/>
      <c r="D22" s="67"/>
      <c r="E22" s="114"/>
      <c r="F22" s="67"/>
      <c r="G22" s="67"/>
      <c r="H22" s="67"/>
      <c r="I22" s="67"/>
      <c r="J22" s="67"/>
    </row>
    <row r="23" spans="2:10">
      <c r="B23" s="67"/>
      <c r="C23" s="93"/>
      <c r="D23" s="67"/>
      <c r="E23" s="114"/>
      <c r="F23" s="67"/>
      <c r="G23" s="67"/>
      <c r="H23" s="67"/>
      <c r="I23" s="67"/>
      <c r="J23" s="67"/>
    </row>
    <row r="24" spans="2:10">
      <c r="B24" s="67"/>
      <c r="C24" s="93"/>
      <c r="D24" s="67"/>
      <c r="E24" s="114"/>
      <c r="F24" s="67"/>
      <c r="G24" s="67"/>
      <c r="H24" s="67"/>
      <c r="I24" s="67"/>
      <c r="J24" s="67"/>
    </row>
    <row r="25" spans="2:10">
      <c r="B25" s="67"/>
      <c r="C25" s="93"/>
      <c r="D25" s="67"/>
      <c r="E25" s="114"/>
      <c r="F25" s="67"/>
      <c r="G25" s="67"/>
      <c r="H25" s="67"/>
      <c r="I25" s="67"/>
      <c r="J25" s="67"/>
    </row>
    <row r="26" spans="2:10">
      <c r="B26" s="67"/>
      <c r="C26" s="93"/>
      <c r="D26" s="67"/>
      <c r="E26" s="114"/>
      <c r="F26" s="67"/>
      <c r="G26" s="67"/>
      <c r="H26" s="67"/>
      <c r="I26" s="67"/>
      <c r="J26" s="67"/>
    </row>
    <row r="27" spans="2:10">
      <c r="B27" s="67"/>
      <c r="C27" s="93"/>
      <c r="D27" s="67"/>
      <c r="E27" s="114"/>
      <c r="F27" s="67"/>
      <c r="G27" s="67"/>
      <c r="H27" s="67"/>
      <c r="I27" s="67"/>
      <c r="J27" s="67"/>
    </row>
    <row r="28" spans="2:10">
      <c r="B28" s="67"/>
      <c r="C28" s="93"/>
      <c r="D28" s="67"/>
      <c r="E28" s="114"/>
      <c r="F28" s="67"/>
      <c r="G28" s="67"/>
      <c r="H28" s="67"/>
      <c r="I28" s="67"/>
      <c r="J28" s="67"/>
    </row>
    <row r="29" spans="2:10">
      <c r="B29" s="67"/>
      <c r="C29" s="93"/>
      <c r="D29" s="67"/>
      <c r="E29" s="114"/>
      <c r="F29" s="67"/>
      <c r="G29" s="67"/>
      <c r="H29" s="67"/>
      <c r="I29" s="67"/>
      <c r="J29" s="67"/>
    </row>
    <row r="30" spans="2:10">
      <c r="B30" s="67"/>
      <c r="C30" s="93"/>
      <c r="D30" s="67"/>
      <c r="E30" s="114"/>
      <c r="F30" s="67"/>
      <c r="G30" s="67"/>
      <c r="H30" s="67"/>
      <c r="I30" s="67"/>
      <c r="J30" s="67"/>
    </row>
    <row r="31" spans="2:10">
      <c r="B31" s="67"/>
      <c r="C31" s="93"/>
      <c r="D31" s="67"/>
      <c r="E31" s="114"/>
      <c r="F31" s="67"/>
      <c r="G31" s="67"/>
      <c r="H31" s="67"/>
      <c r="I31" s="67"/>
      <c r="J31" s="67"/>
    </row>
    <row r="32" spans="2:10">
      <c r="B32" s="67"/>
      <c r="C32" s="93"/>
      <c r="D32" s="67"/>
      <c r="E32" s="114"/>
      <c r="F32" s="67"/>
      <c r="G32" s="67"/>
      <c r="H32" s="67"/>
      <c r="I32" s="67"/>
      <c r="J32" s="67"/>
    </row>
    <row r="33" spans="2:10">
      <c r="B33" s="67"/>
      <c r="C33" s="93"/>
      <c r="D33" s="67"/>
      <c r="E33" s="114"/>
      <c r="F33" s="67"/>
      <c r="G33" s="67"/>
      <c r="H33" s="67"/>
      <c r="I33" s="67"/>
      <c r="J33" s="67"/>
    </row>
    <row r="34" spans="2:10">
      <c r="B34" s="67"/>
      <c r="C34" s="93"/>
      <c r="D34" s="67"/>
      <c r="E34" s="114"/>
      <c r="F34" s="67"/>
      <c r="G34" s="67"/>
      <c r="H34" s="67"/>
      <c r="I34" s="67"/>
      <c r="J34" s="67"/>
    </row>
    <row r="35" spans="2:10">
      <c r="B35" s="67"/>
      <c r="C35" s="93"/>
      <c r="D35" s="67"/>
      <c r="E35" s="114"/>
      <c r="F35" s="67"/>
      <c r="G35" s="67"/>
      <c r="H35" s="67"/>
      <c r="I35" s="67"/>
      <c r="J35" s="67"/>
    </row>
    <row r="36" spans="2:10">
      <c r="B36" s="67"/>
      <c r="C36" s="93"/>
      <c r="D36" s="67"/>
      <c r="E36" s="114"/>
      <c r="F36" s="67"/>
      <c r="G36" s="67"/>
      <c r="H36" s="67"/>
      <c r="I36" s="67"/>
      <c r="J36" s="67"/>
    </row>
    <row r="37" spans="2:10">
      <c r="B37" s="67"/>
      <c r="C37" s="93"/>
      <c r="D37" s="67"/>
      <c r="E37" s="114"/>
      <c r="F37" s="67"/>
      <c r="G37" s="67"/>
      <c r="H37" s="67"/>
      <c r="I37" s="67"/>
      <c r="J37" s="67"/>
    </row>
    <row r="38" spans="2:10">
      <c r="B38" s="67"/>
      <c r="C38" s="93"/>
      <c r="D38" s="67"/>
      <c r="E38" s="114"/>
      <c r="F38" s="67"/>
      <c r="G38" s="67"/>
      <c r="H38" s="67"/>
      <c r="I38" s="67"/>
      <c r="J38" s="67"/>
    </row>
    <row r="39" spans="2:10">
      <c r="B39" s="67"/>
      <c r="C39" s="93"/>
      <c r="D39" s="67"/>
      <c r="E39" s="114"/>
      <c r="F39" s="67"/>
      <c r="G39" s="67"/>
      <c r="H39" s="67"/>
      <c r="I39" s="67"/>
      <c r="J39" s="67"/>
    </row>
    <row r="40" spans="2:10">
      <c r="B40" s="67"/>
      <c r="C40" s="93"/>
      <c r="D40" s="67"/>
      <c r="E40" s="114"/>
      <c r="F40" s="67"/>
      <c r="G40" s="67"/>
      <c r="H40" s="67"/>
      <c r="I40" s="67"/>
      <c r="J40" s="67"/>
    </row>
    <row r="41" spans="2:10">
      <c r="B41" s="67"/>
      <c r="C41" s="93"/>
      <c r="D41" s="67"/>
      <c r="E41" s="114"/>
      <c r="F41" s="67"/>
      <c r="G41" s="67"/>
      <c r="H41" s="67"/>
      <c r="I41" s="67"/>
      <c r="J41" s="67"/>
    </row>
    <row r="42" spans="2:10">
      <c r="B42" s="67"/>
      <c r="C42" s="93"/>
      <c r="D42" s="67"/>
      <c r="E42" s="114"/>
      <c r="F42" s="67"/>
      <c r="G42" s="67"/>
      <c r="H42" s="67"/>
      <c r="I42" s="67"/>
      <c r="J42" s="67"/>
    </row>
    <row r="43" spans="2:10">
      <c r="B43" s="67"/>
      <c r="C43" s="93"/>
      <c r="D43" s="67"/>
      <c r="E43" s="114"/>
      <c r="F43" s="67"/>
      <c r="G43" s="67"/>
      <c r="H43" s="67"/>
      <c r="I43" s="67"/>
      <c r="J43" s="67"/>
    </row>
    <row r="44" spans="2:10">
      <c r="B44" s="67"/>
      <c r="C44" s="93"/>
      <c r="D44" s="67"/>
      <c r="E44" s="114"/>
      <c r="F44" s="67"/>
      <c r="G44" s="67"/>
      <c r="H44" s="67"/>
      <c r="I44" s="67"/>
      <c r="J44" s="67"/>
    </row>
    <row r="45" spans="2:10">
      <c r="B45" s="67"/>
      <c r="C45" s="93"/>
      <c r="D45" s="67"/>
      <c r="E45" s="114"/>
      <c r="F45" s="67"/>
      <c r="G45" s="67"/>
      <c r="H45" s="67"/>
      <c r="I45" s="67"/>
      <c r="J45" s="67"/>
    </row>
    <row r="46" spans="2:10">
      <c r="B46" s="67"/>
      <c r="C46" s="93"/>
      <c r="D46" s="67"/>
      <c r="E46" s="114"/>
      <c r="F46" s="67"/>
      <c r="G46" s="67"/>
      <c r="H46" s="67"/>
      <c r="I46" s="67"/>
      <c r="J46" s="67"/>
    </row>
    <row r="47" spans="2:10">
      <c r="B47" s="67"/>
      <c r="C47" s="93"/>
      <c r="D47" s="67"/>
      <c r="E47" s="114"/>
      <c r="F47" s="67"/>
      <c r="G47" s="67"/>
      <c r="H47" s="67"/>
      <c r="I47" s="67"/>
      <c r="J47" s="67"/>
    </row>
    <row r="48" spans="2:10">
      <c r="B48" s="67"/>
      <c r="C48" s="93"/>
      <c r="D48" s="67"/>
      <c r="E48" s="114"/>
      <c r="F48" s="67"/>
      <c r="G48" s="67"/>
      <c r="H48" s="67"/>
      <c r="I48" s="67"/>
      <c r="J48" s="67"/>
    </row>
    <row r="49" spans="2:10">
      <c r="B49" s="67"/>
      <c r="C49" s="93"/>
      <c r="D49" s="67"/>
      <c r="E49" s="114"/>
      <c r="F49" s="67"/>
      <c r="G49" s="67"/>
      <c r="H49" s="67"/>
      <c r="I49" s="67"/>
      <c r="J49" s="67"/>
    </row>
    <row r="50" spans="2:10">
      <c r="B50" s="67"/>
      <c r="C50" s="93"/>
      <c r="D50" s="67"/>
      <c r="E50" s="114"/>
      <c r="F50" s="67"/>
      <c r="G50" s="67"/>
      <c r="H50" s="67"/>
      <c r="I50" s="67"/>
      <c r="J50" s="67"/>
    </row>
    <row r="51" spans="2:10">
      <c r="B51" s="67"/>
      <c r="C51" s="93"/>
      <c r="D51" s="67"/>
      <c r="E51" s="114"/>
      <c r="F51" s="67"/>
      <c r="G51" s="67"/>
      <c r="H51" s="67"/>
      <c r="I51" s="67"/>
      <c r="J51" s="67"/>
    </row>
    <row r="52" spans="2:10">
      <c r="B52" s="67"/>
      <c r="C52" s="93"/>
      <c r="D52" s="67"/>
      <c r="E52" s="114"/>
      <c r="F52" s="67"/>
      <c r="G52" s="67"/>
      <c r="H52" s="67"/>
      <c r="I52" s="67"/>
      <c r="J52" s="67"/>
    </row>
    <row r="53" spans="2:10">
      <c r="B53" s="67"/>
      <c r="C53" s="93"/>
      <c r="D53" s="67"/>
      <c r="E53" s="114"/>
      <c r="F53" s="67"/>
      <c r="G53" s="67"/>
      <c r="H53" s="67"/>
      <c r="I53" s="67"/>
      <c r="J53" s="67"/>
    </row>
    <row r="54" spans="2:10">
      <c r="B54" s="67"/>
      <c r="C54" s="93"/>
      <c r="D54" s="67"/>
      <c r="E54" s="114"/>
      <c r="F54" s="67"/>
      <c r="G54" s="67"/>
      <c r="H54" s="67"/>
      <c r="I54" s="67"/>
      <c r="J54" s="67"/>
    </row>
    <row r="55" spans="2:10">
      <c r="B55" s="67"/>
      <c r="C55" s="93"/>
      <c r="D55" s="67"/>
      <c r="E55" s="114"/>
      <c r="F55" s="67"/>
      <c r="G55" s="67"/>
      <c r="H55" s="67"/>
      <c r="I55" s="67"/>
      <c r="J55" s="67"/>
    </row>
    <row r="56" spans="2:10">
      <c r="B56" s="67"/>
      <c r="C56" s="93"/>
      <c r="D56" s="67"/>
      <c r="E56" s="114"/>
      <c r="F56" s="67"/>
      <c r="G56" s="67"/>
      <c r="H56" s="67"/>
      <c r="I56" s="67"/>
      <c r="J56" s="67"/>
    </row>
    <row r="57" spans="2:10">
      <c r="B57" s="67"/>
      <c r="C57" s="93"/>
      <c r="D57" s="67"/>
      <c r="E57" s="114"/>
      <c r="F57" s="67"/>
      <c r="G57" s="67"/>
      <c r="H57" s="67"/>
      <c r="I57" s="67"/>
      <c r="J57" s="67"/>
    </row>
    <row r="58" spans="2:10">
      <c r="B58" s="67"/>
      <c r="C58" s="93"/>
      <c r="D58" s="67"/>
      <c r="E58" s="114"/>
      <c r="F58" s="67"/>
      <c r="G58" s="67"/>
      <c r="H58" s="67"/>
      <c r="I58" s="67"/>
      <c r="J58" s="67"/>
    </row>
    <row r="59" spans="2:10">
      <c r="B59" s="67"/>
      <c r="C59" s="93"/>
      <c r="D59" s="67"/>
      <c r="E59" s="114"/>
      <c r="F59" s="67"/>
      <c r="G59" s="67"/>
      <c r="H59" s="67"/>
      <c r="I59" s="67"/>
      <c r="J59" s="67"/>
    </row>
    <row r="60" spans="2:10">
      <c r="B60" s="67"/>
      <c r="C60" s="93"/>
      <c r="D60" s="67"/>
      <c r="E60" s="114"/>
      <c r="F60" s="67"/>
      <c r="G60" s="67"/>
      <c r="H60" s="67"/>
      <c r="I60" s="67"/>
      <c r="J60" s="67"/>
    </row>
    <row r="61" spans="2:10">
      <c r="B61" s="67"/>
      <c r="C61" s="93"/>
      <c r="D61" s="67"/>
      <c r="E61" s="114"/>
      <c r="F61" s="67"/>
      <c r="G61" s="67"/>
      <c r="H61" s="67"/>
      <c r="I61" s="67"/>
      <c r="J61" s="67"/>
    </row>
    <row r="62" spans="2:10">
      <c r="B62" s="67"/>
      <c r="C62" s="93"/>
      <c r="D62" s="67"/>
      <c r="E62" s="114"/>
      <c r="F62" s="67"/>
      <c r="G62" s="67"/>
      <c r="H62" s="67"/>
      <c r="I62" s="67"/>
      <c r="J62" s="67"/>
    </row>
    <row r="63" spans="2:10">
      <c r="B63" s="67"/>
      <c r="C63" s="93"/>
      <c r="D63" s="67"/>
      <c r="E63" s="114"/>
      <c r="F63" s="67"/>
      <c r="G63" s="67"/>
      <c r="H63" s="67"/>
      <c r="I63" s="67"/>
      <c r="J63" s="67"/>
    </row>
    <row r="64" spans="2:10">
      <c r="B64" s="67"/>
      <c r="C64" s="93"/>
      <c r="D64" s="67"/>
      <c r="E64" s="114"/>
      <c r="F64" s="67"/>
      <c r="G64" s="67"/>
      <c r="H64" s="67"/>
      <c r="I64" s="67"/>
      <c r="J64" s="67"/>
    </row>
    <row r="65" spans="2:10">
      <c r="B65" s="67"/>
      <c r="C65" s="93"/>
      <c r="D65" s="67"/>
      <c r="E65" s="114"/>
      <c r="F65" s="67"/>
      <c r="G65" s="67"/>
      <c r="H65" s="67"/>
      <c r="I65" s="67"/>
      <c r="J65" s="67"/>
    </row>
    <row r="66" spans="2:10">
      <c r="B66" s="67"/>
      <c r="C66" s="93"/>
      <c r="D66" s="67"/>
      <c r="E66" s="114"/>
      <c r="F66" s="67"/>
      <c r="G66" s="67"/>
      <c r="H66" s="67"/>
      <c r="I66" s="67"/>
      <c r="J66" s="67"/>
    </row>
    <row r="67" spans="2:10">
      <c r="B67" s="67"/>
      <c r="C67" s="93"/>
      <c r="D67" s="67"/>
      <c r="E67" s="114"/>
      <c r="F67" s="67"/>
      <c r="G67" s="67"/>
      <c r="H67" s="67"/>
      <c r="I67" s="67"/>
      <c r="J67" s="67"/>
    </row>
    <row r="68" spans="2:10">
      <c r="B68" s="67"/>
      <c r="C68" s="93"/>
      <c r="D68" s="67"/>
      <c r="E68" s="114"/>
      <c r="F68" s="67"/>
      <c r="G68" s="67"/>
      <c r="H68" s="67"/>
      <c r="I68" s="67"/>
      <c r="J68" s="67"/>
    </row>
    <row r="69" spans="2:10">
      <c r="B69" s="67"/>
      <c r="C69" s="93"/>
      <c r="D69" s="67"/>
      <c r="E69" s="114"/>
      <c r="F69" s="67"/>
      <c r="G69" s="67"/>
      <c r="H69" s="67"/>
      <c r="I69" s="67"/>
      <c r="J69" s="67"/>
    </row>
    <row r="70" spans="2:10">
      <c r="B70" s="67"/>
      <c r="C70" s="93"/>
      <c r="D70" s="67"/>
      <c r="E70" s="114"/>
      <c r="F70" s="67"/>
      <c r="G70" s="67"/>
      <c r="H70" s="67"/>
      <c r="I70" s="67"/>
      <c r="J70" s="67"/>
    </row>
    <row r="71" spans="2:10">
      <c r="B71" s="67"/>
      <c r="C71" s="93"/>
      <c r="D71" s="67"/>
      <c r="E71" s="114"/>
      <c r="F71" s="67"/>
      <c r="G71" s="67"/>
      <c r="H71" s="67"/>
      <c r="I71" s="67"/>
      <c r="J71" s="67"/>
    </row>
    <row r="72" spans="2:10">
      <c r="B72" s="67"/>
      <c r="C72" s="93"/>
      <c r="D72" s="67"/>
      <c r="E72" s="114"/>
      <c r="F72" s="67"/>
      <c r="G72" s="67"/>
      <c r="H72" s="67"/>
      <c r="I72" s="67"/>
      <c r="J72" s="67"/>
    </row>
    <row r="73" spans="2:10">
      <c r="B73" s="67"/>
      <c r="C73" s="93"/>
      <c r="D73" s="67"/>
      <c r="E73" s="114"/>
      <c r="F73" s="67"/>
      <c r="G73" s="67"/>
      <c r="H73" s="67"/>
      <c r="I73" s="67"/>
      <c r="J73" s="67"/>
    </row>
    <row r="74" spans="2:10">
      <c r="B74" s="67"/>
      <c r="C74" s="93"/>
      <c r="D74" s="67"/>
      <c r="E74" s="114"/>
      <c r="F74" s="67"/>
      <c r="G74" s="67"/>
      <c r="H74" s="67"/>
      <c r="I74" s="67"/>
      <c r="J74" s="67"/>
    </row>
    <row r="75" spans="2:10">
      <c r="B75" s="67"/>
      <c r="C75" s="93"/>
      <c r="D75" s="67"/>
      <c r="E75" s="114"/>
      <c r="F75" s="67"/>
      <c r="G75" s="67"/>
      <c r="H75" s="67"/>
      <c r="I75" s="67"/>
      <c r="J75" s="67"/>
    </row>
    <row r="76" spans="2:10">
      <c r="B76" s="67"/>
      <c r="C76" s="93"/>
      <c r="D76" s="67"/>
      <c r="E76" s="114"/>
      <c r="F76" s="67"/>
      <c r="G76" s="67"/>
      <c r="H76" s="67"/>
      <c r="I76" s="67"/>
      <c r="J76" s="67"/>
    </row>
    <row r="77" spans="2:10">
      <c r="B77" s="67"/>
      <c r="C77" s="93"/>
      <c r="D77" s="67"/>
      <c r="E77" s="114"/>
      <c r="F77" s="67"/>
      <c r="G77" s="67"/>
      <c r="H77" s="67"/>
      <c r="I77" s="67"/>
      <c r="J77" s="67"/>
    </row>
    <row r="78" spans="2:10">
      <c r="B78" s="67"/>
      <c r="C78" s="93"/>
      <c r="D78" s="67"/>
      <c r="E78" s="114"/>
      <c r="F78" s="67"/>
      <c r="G78" s="67"/>
      <c r="H78" s="67"/>
      <c r="I78" s="67"/>
      <c r="J78" s="67"/>
    </row>
    <row r="79" spans="2:10">
      <c r="B79" s="67"/>
      <c r="C79" s="93"/>
      <c r="D79" s="67"/>
      <c r="E79" s="114"/>
      <c r="F79" s="67"/>
      <c r="G79" s="67"/>
      <c r="H79" s="67"/>
      <c r="I79" s="67"/>
      <c r="J79" s="67"/>
    </row>
    <row r="80" spans="2:10">
      <c r="B80" s="67"/>
      <c r="C80" s="93"/>
      <c r="D80" s="67"/>
      <c r="E80" s="114"/>
      <c r="F80" s="67"/>
      <c r="G80" s="67"/>
      <c r="H80" s="67"/>
      <c r="I80" s="67"/>
      <c r="J80" s="67"/>
    </row>
    <row r="81" spans="2:10">
      <c r="B81" s="67"/>
      <c r="C81" s="93"/>
      <c r="D81" s="67"/>
      <c r="E81" s="114"/>
      <c r="F81" s="67"/>
      <c r="G81" s="67"/>
      <c r="H81" s="67"/>
      <c r="I81" s="67"/>
      <c r="J81" s="67"/>
    </row>
    <row r="82" spans="2:10">
      <c r="B82" s="67"/>
      <c r="C82" s="93"/>
      <c r="D82" s="67"/>
      <c r="E82" s="114"/>
      <c r="F82" s="67"/>
      <c r="G82" s="67"/>
      <c r="H82" s="67"/>
      <c r="I82" s="67"/>
      <c r="J82" s="67"/>
    </row>
    <row r="83" spans="2:10">
      <c r="B83" s="67"/>
      <c r="C83" s="93"/>
      <c r="D83" s="67"/>
      <c r="E83" s="114"/>
      <c r="F83" s="67"/>
      <c r="G83" s="67"/>
      <c r="H83" s="67"/>
      <c r="I83" s="67"/>
      <c r="J83" s="67"/>
    </row>
    <row r="84" spans="2:10">
      <c r="B84" s="67"/>
      <c r="C84" s="93"/>
      <c r="D84" s="67"/>
      <c r="E84" s="114"/>
      <c r="F84" s="67"/>
      <c r="G84" s="67"/>
      <c r="H84" s="67"/>
      <c r="I84" s="67"/>
      <c r="J84" s="67"/>
    </row>
    <row r="85" spans="2:10">
      <c r="B85" s="67"/>
      <c r="C85" s="93"/>
      <c r="D85" s="67"/>
      <c r="E85" s="114"/>
      <c r="F85" s="67"/>
      <c r="G85" s="67"/>
      <c r="H85" s="67"/>
      <c r="I85" s="67"/>
      <c r="J85" s="67"/>
    </row>
    <row r="86" spans="2:10">
      <c r="B86" s="67"/>
      <c r="C86" s="93"/>
      <c r="D86" s="67"/>
      <c r="E86" s="114"/>
      <c r="F86" s="67"/>
      <c r="G86" s="67"/>
      <c r="H86" s="67"/>
      <c r="I86" s="67"/>
      <c r="J86" s="67"/>
    </row>
    <row r="87" spans="2:10">
      <c r="B87" s="67"/>
      <c r="C87" s="93"/>
      <c r="D87" s="67"/>
      <c r="E87" s="114"/>
      <c r="F87" s="67"/>
      <c r="G87" s="67"/>
      <c r="H87" s="67"/>
      <c r="I87" s="67"/>
      <c r="J87" s="67"/>
    </row>
    <row r="88" spans="2:10">
      <c r="B88" s="67"/>
      <c r="C88" s="93"/>
      <c r="D88" s="67"/>
      <c r="E88" s="114"/>
      <c r="F88" s="67"/>
      <c r="G88" s="67"/>
      <c r="H88" s="67"/>
      <c r="I88" s="67"/>
      <c r="J88" s="67"/>
    </row>
    <row r="89" spans="2:10">
      <c r="B89" s="67"/>
      <c r="C89" s="93"/>
      <c r="D89" s="67"/>
      <c r="E89" s="114"/>
      <c r="F89" s="67"/>
      <c r="G89" s="67"/>
      <c r="H89" s="67"/>
      <c r="I89" s="67"/>
      <c r="J89" s="67"/>
    </row>
    <row r="90" spans="2:10">
      <c r="B90" s="67"/>
      <c r="C90" s="93"/>
      <c r="D90" s="67"/>
      <c r="E90" s="114"/>
      <c r="F90" s="67"/>
      <c r="G90" s="67"/>
      <c r="H90" s="67"/>
      <c r="I90" s="67"/>
      <c r="J90" s="67"/>
    </row>
    <row r="91" spans="2:10">
      <c r="B91" s="67"/>
      <c r="C91" s="93"/>
      <c r="D91" s="67"/>
      <c r="E91" s="114"/>
      <c r="F91" s="67"/>
      <c r="G91" s="67"/>
      <c r="H91" s="67"/>
      <c r="I91" s="67"/>
      <c r="J91" s="67"/>
    </row>
    <row r="92" spans="2:10">
      <c r="B92" s="67"/>
      <c r="C92" s="93"/>
      <c r="D92" s="67"/>
      <c r="E92" s="114"/>
      <c r="F92" s="67"/>
      <c r="G92" s="67"/>
      <c r="H92" s="67"/>
      <c r="I92" s="67"/>
      <c r="J92" s="67"/>
    </row>
    <row r="93" spans="2:10">
      <c r="B93" s="67"/>
      <c r="C93" s="93"/>
      <c r="D93" s="67"/>
      <c r="E93" s="114"/>
      <c r="F93" s="67"/>
      <c r="G93" s="67"/>
      <c r="H93" s="67"/>
      <c r="I93" s="67"/>
      <c r="J93" s="67"/>
    </row>
    <row r="94" spans="2:10">
      <c r="B94" s="67"/>
      <c r="C94" s="93"/>
      <c r="D94" s="67"/>
      <c r="E94" s="114"/>
      <c r="F94" s="67"/>
      <c r="G94" s="67"/>
      <c r="H94" s="67"/>
      <c r="I94" s="67"/>
      <c r="J94" s="67"/>
    </row>
    <row r="95" spans="2:10">
      <c r="B95" s="67"/>
      <c r="C95" s="93"/>
      <c r="D95" s="67"/>
      <c r="E95" s="114"/>
      <c r="F95" s="67"/>
      <c r="G95" s="67"/>
      <c r="H95" s="67"/>
      <c r="I95" s="67"/>
      <c r="J95" s="67"/>
    </row>
    <row r="96" spans="2:10">
      <c r="B96" s="67"/>
      <c r="C96" s="93"/>
      <c r="D96" s="67"/>
      <c r="E96" s="114"/>
      <c r="F96" s="67"/>
      <c r="G96" s="67"/>
      <c r="H96" s="67"/>
      <c r="I96" s="67"/>
      <c r="J96" s="67"/>
    </row>
    <row r="97" spans="2:10">
      <c r="B97" s="67"/>
      <c r="C97" s="93"/>
      <c r="D97" s="67"/>
      <c r="E97" s="114"/>
      <c r="F97" s="67"/>
      <c r="G97" s="67"/>
      <c r="H97" s="67"/>
      <c r="I97" s="67"/>
      <c r="J97" s="67"/>
    </row>
    <row r="98" spans="2:10">
      <c r="B98" s="67"/>
      <c r="C98" s="93"/>
      <c r="D98" s="67"/>
      <c r="E98" s="114"/>
      <c r="F98" s="67"/>
      <c r="G98" s="67"/>
      <c r="H98" s="67"/>
      <c r="I98" s="67"/>
      <c r="J98" s="67"/>
    </row>
    <row r="99" spans="2:10">
      <c r="B99" s="67"/>
      <c r="C99" s="93"/>
      <c r="D99" s="67"/>
      <c r="E99" s="114"/>
      <c r="F99" s="67"/>
      <c r="G99" s="67"/>
      <c r="H99" s="67"/>
      <c r="I99" s="67"/>
      <c r="J99" s="67"/>
    </row>
    <row r="100" spans="2:10">
      <c r="B100" s="67"/>
      <c r="C100" s="93"/>
      <c r="D100" s="67"/>
      <c r="E100" s="114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133</v>
      </c>
      <c r="C1" s="46" t="s" vm="1">
        <v>216</v>
      </c>
    </row>
    <row r="2" spans="2:34">
      <c r="B2" s="46" t="s">
        <v>132</v>
      </c>
      <c r="C2" s="46" t="s">
        <v>217</v>
      </c>
    </row>
    <row r="3" spans="2:34">
      <c r="B3" s="46" t="s">
        <v>134</v>
      </c>
      <c r="C3" s="46" t="s">
        <v>218</v>
      </c>
    </row>
    <row r="4" spans="2:34">
      <c r="B4" s="46" t="s">
        <v>135</v>
      </c>
      <c r="C4" s="46">
        <v>76</v>
      </c>
    </row>
    <row r="6" spans="2:34" ht="26.25" customHeight="1">
      <c r="B6" s="122" t="s">
        <v>165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34" s="3" customFormat="1" ht="63">
      <c r="B7" s="47" t="s">
        <v>105</v>
      </c>
      <c r="C7" s="49" t="s">
        <v>106</v>
      </c>
      <c r="D7" s="49" t="s">
        <v>14</v>
      </c>
      <c r="E7" s="49" t="s">
        <v>15</v>
      </c>
      <c r="F7" s="49" t="s">
        <v>53</v>
      </c>
      <c r="G7" s="49" t="s">
        <v>91</v>
      </c>
      <c r="H7" s="49" t="s">
        <v>49</v>
      </c>
      <c r="I7" s="49" t="s">
        <v>100</v>
      </c>
      <c r="J7" s="49" t="s">
        <v>136</v>
      </c>
      <c r="K7" s="64" t="s">
        <v>137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0" t="s">
        <v>177</v>
      </c>
      <c r="C10" s="67"/>
      <c r="D10" s="67"/>
      <c r="E10" s="67"/>
      <c r="F10" s="67"/>
      <c r="G10" s="67"/>
      <c r="H10" s="67"/>
      <c r="I10" s="101">
        <v>0</v>
      </c>
      <c r="J10" s="102">
        <v>0</v>
      </c>
      <c r="K10" s="102">
        <v>0</v>
      </c>
      <c r="AH10" s="1"/>
    </row>
    <row r="11" spans="2:34" ht="21" customHeight="1">
      <c r="B11" s="110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10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06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7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10.140625" style="1" bestFit="1" customWidth="1"/>
    <col min="9" max="9" width="8.28515625" style="1" bestFit="1" customWidth="1"/>
    <col min="10" max="10" width="9.85546875" style="1" bestFit="1" customWidth="1"/>
    <col min="11" max="11" width="7.5703125" style="1" bestFit="1" customWidth="1"/>
    <col min="12" max="16384" width="9.140625" style="1"/>
  </cols>
  <sheetData>
    <row r="1" spans="2:27">
      <c r="B1" s="46" t="s">
        <v>133</v>
      </c>
      <c r="C1" s="46" t="s" vm="1">
        <v>216</v>
      </c>
    </row>
    <row r="2" spans="2:27">
      <c r="B2" s="46" t="s">
        <v>132</v>
      </c>
      <c r="C2" s="46" t="s">
        <v>217</v>
      </c>
    </row>
    <row r="3" spans="2:27">
      <c r="B3" s="46" t="s">
        <v>134</v>
      </c>
      <c r="C3" s="46" t="s">
        <v>218</v>
      </c>
    </row>
    <row r="4" spans="2:27">
      <c r="B4" s="46" t="s">
        <v>135</v>
      </c>
      <c r="C4" s="46">
        <v>76</v>
      </c>
    </row>
    <row r="6" spans="2:27" ht="26.25" customHeight="1">
      <c r="B6" s="122" t="s">
        <v>166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27" s="3" customFormat="1" ht="63">
      <c r="B7" s="47" t="s">
        <v>105</v>
      </c>
      <c r="C7" s="49" t="s">
        <v>39</v>
      </c>
      <c r="D7" s="49" t="s">
        <v>14</v>
      </c>
      <c r="E7" s="49" t="s">
        <v>15</v>
      </c>
      <c r="F7" s="49" t="s">
        <v>53</v>
      </c>
      <c r="G7" s="49" t="s">
        <v>91</v>
      </c>
      <c r="H7" s="49" t="s">
        <v>49</v>
      </c>
      <c r="I7" s="49" t="s">
        <v>100</v>
      </c>
      <c r="J7" s="49" t="s">
        <v>136</v>
      </c>
      <c r="K7" s="51" t="s">
        <v>137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52</v>
      </c>
      <c r="C10" s="106"/>
      <c r="D10" s="106"/>
      <c r="E10" s="106"/>
      <c r="F10" s="115"/>
      <c r="G10" s="107"/>
      <c r="H10" s="90"/>
      <c r="I10" s="108">
        <v>261.32091814304601</v>
      </c>
      <c r="J10" s="90">
        <v>1</v>
      </c>
      <c r="K10" s="90">
        <v>7.6865697898907247E-5</v>
      </c>
      <c r="AA10" s="1"/>
    </row>
    <row r="11" spans="2:27" ht="21" customHeight="1">
      <c r="B11" s="113" t="s">
        <v>188</v>
      </c>
      <c r="C11" s="106"/>
      <c r="D11" s="106"/>
      <c r="E11" s="106"/>
      <c r="F11" s="115"/>
      <c r="G11" s="107"/>
      <c r="H11" s="90"/>
      <c r="I11" s="108">
        <v>75.582741415046002</v>
      </c>
      <c r="J11" s="90">
        <v>0.28923341442445227</v>
      </c>
      <c r="K11" s="90">
        <v>2.223212825541939E-5</v>
      </c>
    </row>
    <row r="12" spans="2:27">
      <c r="B12" s="89" t="s">
        <v>1772</v>
      </c>
      <c r="C12" s="67" t="s">
        <v>1773</v>
      </c>
      <c r="D12" s="67" t="s">
        <v>1048</v>
      </c>
      <c r="E12" s="67"/>
      <c r="F12" s="86">
        <v>0</v>
      </c>
      <c r="G12" s="85" t="s">
        <v>120</v>
      </c>
      <c r="H12" s="88">
        <v>0</v>
      </c>
      <c r="I12" s="87">
        <v>-272.63420058100002</v>
      </c>
      <c r="J12" s="118">
        <v>-1.0432926782836465</v>
      </c>
      <c r="K12" s="118">
        <v>-8.0193419829092588E-5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1098</v>
      </c>
      <c r="C13" s="67">
        <v>9922</v>
      </c>
      <c r="D13" s="67" t="s">
        <v>1048</v>
      </c>
      <c r="E13" s="67"/>
      <c r="F13" s="86">
        <v>0</v>
      </c>
      <c r="G13" s="85" t="s">
        <v>119</v>
      </c>
      <c r="H13" s="86">
        <v>0</v>
      </c>
      <c r="I13" s="87">
        <v>348.09719000000001</v>
      </c>
      <c r="J13" s="118">
        <v>1.3320678362589138</v>
      </c>
      <c r="K13" s="118">
        <v>1.023903238827287E-4</v>
      </c>
    </row>
    <row r="14" spans="2:27">
      <c r="B14" s="89" t="s">
        <v>1852</v>
      </c>
      <c r="C14" s="67">
        <v>9483</v>
      </c>
      <c r="D14" s="67" t="s">
        <v>1048</v>
      </c>
      <c r="E14" s="67"/>
      <c r="F14" s="86">
        <v>0</v>
      </c>
      <c r="G14" s="85" t="s">
        <v>119</v>
      </c>
      <c r="H14" s="86">
        <v>0</v>
      </c>
      <c r="I14" s="87">
        <v>0.11975199604600002</v>
      </c>
      <c r="J14" s="118">
        <v>4.582564491850142E-4</v>
      </c>
      <c r="K14" s="118">
        <v>3.5224201783281237E-8</v>
      </c>
    </row>
    <row r="15" spans="2:27">
      <c r="B15" s="116" t="s">
        <v>187</v>
      </c>
      <c r="C15"/>
      <c r="D15" s="117"/>
      <c r="E15"/>
      <c r="F15"/>
      <c r="G15"/>
      <c r="H15"/>
      <c r="I15" s="108">
        <v>185.73817672799998</v>
      </c>
      <c r="J15" s="90">
        <v>0.71076658557554762</v>
      </c>
      <c r="K15" s="90">
        <v>5.4633569643487847E-5</v>
      </c>
    </row>
    <row r="16" spans="2:27">
      <c r="B16" s="89" t="s">
        <v>1853</v>
      </c>
      <c r="C16" s="67">
        <v>8397</v>
      </c>
      <c r="D16" s="67" t="s">
        <v>1048</v>
      </c>
      <c r="E16" s="67"/>
      <c r="F16" s="86">
        <v>0</v>
      </c>
      <c r="G16" s="85" t="s">
        <v>119</v>
      </c>
      <c r="H16" s="86">
        <v>0</v>
      </c>
      <c r="I16" s="87">
        <v>185.73817672799998</v>
      </c>
      <c r="J16" s="118">
        <v>0.71076658557554762</v>
      </c>
      <c r="K16" s="118">
        <v>5.4633569643487847E-5</v>
      </c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D106" s="3"/>
      <c r="E106" s="3"/>
      <c r="F106" s="3"/>
      <c r="G106" s="3"/>
      <c r="H106" s="3"/>
    </row>
    <row r="107" spans="2:11">
      <c r="D107" s="3"/>
      <c r="E107" s="3"/>
      <c r="F107" s="3"/>
      <c r="G107" s="3"/>
      <c r="H107" s="3"/>
    </row>
    <row r="108" spans="2:11">
      <c r="D108" s="3"/>
      <c r="E108" s="3"/>
      <c r="F108" s="3"/>
      <c r="G108" s="3"/>
      <c r="H108" s="3"/>
    </row>
    <row r="109" spans="2:11">
      <c r="D109" s="3"/>
      <c r="E109" s="3"/>
      <c r="F109" s="3"/>
      <c r="G109" s="3"/>
      <c r="H109" s="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E601" s="20"/>
      <c r="G601" s="20"/>
    </row>
    <row r="602" spans="4:8">
      <c r="E602" s="20"/>
      <c r="G602" s="20"/>
    </row>
    <row r="603" spans="4:8">
      <c r="E603" s="20"/>
      <c r="G603" s="20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133</v>
      </c>
      <c r="C1" s="46" t="s" vm="1">
        <v>216</v>
      </c>
    </row>
    <row r="2" spans="2:14">
      <c r="B2" s="46" t="s">
        <v>132</v>
      </c>
      <c r="C2" s="46" t="s">
        <v>217</v>
      </c>
    </row>
    <row r="3" spans="2:14">
      <c r="B3" s="46" t="s">
        <v>134</v>
      </c>
      <c r="C3" s="46" t="s">
        <v>218</v>
      </c>
    </row>
    <row r="4" spans="2:14">
      <c r="B4" s="46" t="s">
        <v>135</v>
      </c>
      <c r="C4" s="46">
        <v>76</v>
      </c>
    </row>
    <row r="6" spans="2:14" ht="26.25" customHeight="1">
      <c r="B6" s="122" t="s">
        <v>167</v>
      </c>
      <c r="C6" s="123"/>
      <c r="D6" s="124"/>
    </row>
    <row r="7" spans="2:14" s="3" customFormat="1" ht="31.5">
      <c r="B7" s="47" t="s">
        <v>105</v>
      </c>
      <c r="C7" s="52" t="s">
        <v>97</v>
      </c>
      <c r="D7" s="53" t="s">
        <v>96</v>
      </c>
    </row>
    <row r="8" spans="2:14" s="3" customFormat="1">
      <c r="B8" s="14"/>
      <c r="C8" s="31" t="s">
        <v>197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95</v>
      </c>
      <c r="C10" s="81">
        <v>139.109141886804</v>
      </c>
      <c r="D10" s="78"/>
    </row>
    <row r="11" spans="2:14">
      <c r="B11" s="77" t="s">
        <v>23</v>
      </c>
      <c r="C11" s="81">
        <v>27.370469585778562</v>
      </c>
      <c r="D11" s="95"/>
    </row>
    <row r="12" spans="2:14">
      <c r="B12" s="84" t="s">
        <v>1775</v>
      </c>
      <c r="C12" s="87">
        <v>0.31439718207977047</v>
      </c>
      <c r="D12" s="93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1776</v>
      </c>
      <c r="C13" s="87">
        <v>1.6951787540704049</v>
      </c>
      <c r="D13" s="93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1104</v>
      </c>
      <c r="C14" s="87">
        <v>1.4507056640331448</v>
      </c>
      <c r="D14" s="93">
        <v>48274</v>
      </c>
    </row>
    <row r="15" spans="2:14">
      <c r="B15" s="84" t="s">
        <v>1105</v>
      </c>
      <c r="C15" s="87">
        <v>0.76372645823106755</v>
      </c>
      <c r="D15" s="93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1777</v>
      </c>
      <c r="C16" s="87">
        <v>0.41486880971097428</v>
      </c>
      <c r="D16" s="93">
        <v>46054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1114</v>
      </c>
      <c r="C17" s="87">
        <v>2.8419039816406957</v>
      </c>
      <c r="D17" s="93">
        <v>47969</v>
      </c>
    </row>
    <row r="18" spans="2:4">
      <c r="B18" s="84" t="s">
        <v>1778</v>
      </c>
      <c r="C18" s="87">
        <v>0.35400898964544752</v>
      </c>
      <c r="D18" s="93">
        <v>45834</v>
      </c>
    </row>
    <row r="19" spans="2:4">
      <c r="B19" s="84" t="s">
        <v>1779</v>
      </c>
      <c r="C19" s="87">
        <v>0.22698086689909802</v>
      </c>
      <c r="D19" s="93">
        <v>47209</v>
      </c>
    </row>
    <row r="20" spans="2:4">
      <c r="B20" s="84" t="s">
        <v>1117</v>
      </c>
      <c r="C20" s="87">
        <v>3.6255757600494904</v>
      </c>
      <c r="D20" s="93">
        <v>48297</v>
      </c>
    </row>
    <row r="21" spans="2:4">
      <c r="B21" s="84" t="s">
        <v>1780</v>
      </c>
      <c r="C21" s="87">
        <v>2.266351538429745E-2</v>
      </c>
      <c r="D21" s="93">
        <v>47907</v>
      </c>
    </row>
    <row r="22" spans="2:4">
      <c r="B22" s="84" t="s">
        <v>1781</v>
      </c>
      <c r="C22" s="87">
        <v>0.45851685573973505</v>
      </c>
      <c r="D22" s="93">
        <v>47848</v>
      </c>
    </row>
    <row r="23" spans="2:4">
      <c r="B23" s="84" t="s">
        <v>1782</v>
      </c>
      <c r="C23" s="87">
        <v>2.4326289000000001E-2</v>
      </c>
      <c r="D23" s="93">
        <v>45765</v>
      </c>
    </row>
    <row r="24" spans="2:4">
      <c r="B24" s="84" t="s">
        <v>1783</v>
      </c>
      <c r="C24" s="87">
        <v>0.91617927235037355</v>
      </c>
      <c r="D24" s="93">
        <v>47209</v>
      </c>
    </row>
    <row r="25" spans="2:4">
      <c r="B25" s="84" t="s">
        <v>1784</v>
      </c>
      <c r="C25" s="87">
        <v>3.3713163036974785</v>
      </c>
      <c r="D25" s="93">
        <v>47308</v>
      </c>
    </row>
    <row r="26" spans="2:4">
      <c r="B26" s="84" t="s">
        <v>1785</v>
      </c>
      <c r="C26" s="87">
        <v>2.4264211020100004</v>
      </c>
      <c r="D26" s="93">
        <v>50770</v>
      </c>
    </row>
    <row r="27" spans="2:4">
      <c r="B27" s="84" t="s">
        <v>1786</v>
      </c>
      <c r="C27" s="87">
        <v>0.45566180448019333</v>
      </c>
      <c r="D27" s="93">
        <v>46132</v>
      </c>
    </row>
    <row r="28" spans="2:4">
      <c r="B28" s="84" t="s">
        <v>1122</v>
      </c>
      <c r="C28" s="87">
        <v>0.47243119902804304</v>
      </c>
      <c r="D28" s="93">
        <v>46752</v>
      </c>
    </row>
    <row r="29" spans="2:4">
      <c r="B29" s="84" t="s">
        <v>1123</v>
      </c>
      <c r="C29" s="87">
        <v>3.3684782698812432</v>
      </c>
      <c r="D29" s="93">
        <v>48233</v>
      </c>
    </row>
    <row r="30" spans="2:4">
      <c r="B30" s="84" t="s">
        <v>1124</v>
      </c>
      <c r="C30" s="87">
        <v>0.36066549279102772</v>
      </c>
      <c r="D30" s="93">
        <v>45322</v>
      </c>
    </row>
    <row r="31" spans="2:4">
      <c r="B31" s="84" t="s">
        <v>1787</v>
      </c>
      <c r="C31" s="87">
        <v>1.5922122953033701E-2</v>
      </c>
      <c r="D31" s="93">
        <v>48944</v>
      </c>
    </row>
    <row r="32" spans="2:4">
      <c r="B32" s="84" t="s">
        <v>1788</v>
      </c>
      <c r="C32" s="87">
        <v>1.1289030389991901</v>
      </c>
      <c r="D32" s="93">
        <v>48212</v>
      </c>
    </row>
    <row r="33" spans="2:4">
      <c r="B33" s="84" t="s">
        <v>1789</v>
      </c>
      <c r="C33" s="87">
        <v>0.83636968325859007</v>
      </c>
      <c r="D33" s="93">
        <v>48212</v>
      </c>
    </row>
    <row r="34" spans="2:4">
      <c r="B34" s="84" t="s">
        <v>1790</v>
      </c>
      <c r="C34" s="87">
        <v>0.24778831551477395</v>
      </c>
      <c r="D34" s="93">
        <v>45621</v>
      </c>
    </row>
    <row r="35" spans="2:4">
      <c r="B35" s="84" t="s">
        <v>1791</v>
      </c>
      <c r="C35" s="87">
        <v>0.7240422043130198</v>
      </c>
      <c r="D35" s="93">
        <v>46631</v>
      </c>
    </row>
    <row r="36" spans="2:4">
      <c r="B36" s="84" t="s">
        <v>1792</v>
      </c>
      <c r="C36" s="87">
        <v>0.36056694866063943</v>
      </c>
      <c r="D36" s="93">
        <v>48214</v>
      </c>
    </row>
    <row r="37" spans="2:4">
      <c r="B37" s="84" t="s">
        <v>1793</v>
      </c>
      <c r="C37" s="87">
        <v>0.36543386046584431</v>
      </c>
      <c r="D37" s="93">
        <v>48214</v>
      </c>
    </row>
    <row r="38" spans="2:4">
      <c r="B38" s="84" t="s">
        <v>1794</v>
      </c>
      <c r="C38" s="87">
        <v>0.12392265180258406</v>
      </c>
      <c r="D38" s="93">
        <v>45536</v>
      </c>
    </row>
    <row r="39" spans="2:4">
      <c r="B39" s="77" t="s">
        <v>34</v>
      </c>
      <c r="C39" s="81">
        <v>111.73867230102543</v>
      </c>
      <c r="D39" s="95"/>
    </row>
    <row r="40" spans="2:4">
      <c r="B40" s="84" t="s">
        <v>1795</v>
      </c>
      <c r="C40" s="87">
        <v>3.0584296941451754</v>
      </c>
      <c r="D40" s="93">
        <v>47201</v>
      </c>
    </row>
    <row r="41" spans="2:4">
      <c r="B41" s="84" t="s">
        <v>1796</v>
      </c>
      <c r="C41" s="87">
        <v>3.0650959579194237</v>
      </c>
      <c r="D41" s="93">
        <v>48366</v>
      </c>
    </row>
    <row r="42" spans="2:4">
      <c r="B42" s="84" t="s">
        <v>1160</v>
      </c>
      <c r="C42" s="87">
        <v>1.4467378441336203</v>
      </c>
      <c r="D42" s="93">
        <v>47848</v>
      </c>
    </row>
    <row r="43" spans="2:4">
      <c r="B43" s="84" t="s">
        <v>1797</v>
      </c>
      <c r="C43" s="87">
        <v>1.358404740389646</v>
      </c>
      <c r="D43" s="93">
        <v>46601</v>
      </c>
    </row>
    <row r="44" spans="2:4">
      <c r="B44" s="84" t="s">
        <v>1798</v>
      </c>
      <c r="C44" s="87">
        <v>0.12662928107505</v>
      </c>
      <c r="D44" s="93">
        <v>45322</v>
      </c>
    </row>
    <row r="45" spans="2:4">
      <c r="B45" s="84" t="s">
        <v>1132</v>
      </c>
      <c r="C45" s="87">
        <v>5.8942868536397075</v>
      </c>
      <c r="D45" s="93">
        <v>47398</v>
      </c>
    </row>
    <row r="46" spans="2:4">
      <c r="B46" s="84" t="s">
        <v>1163</v>
      </c>
      <c r="C46" s="87">
        <v>3.029929544374903</v>
      </c>
      <c r="D46" s="93">
        <v>48054</v>
      </c>
    </row>
    <row r="47" spans="2:4">
      <c r="B47" s="84" t="s">
        <v>1164</v>
      </c>
      <c r="C47" s="87">
        <v>0.42804412239422279</v>
      </c>
      <c r="D47" s="93">
        <v>47119</v>
      </c>
    </row>
    <row r="48" spans="2:4">
      <c r="B48" s="84" t="s">
        <v>1167</v>
      </c>
      <c r="C48" s="87">
        <v>3.0397146515230262</v>
      </c>
      <c r="D48" s="93">
        <v>48757</v>
      </c>
    </row>
    <row r="49" spans="2:4">
      <c r="B49" s="84" t="s">
        <v>1799</v>
      </c>
      <c r="C49" s="87">
        <v>1.417922583925185E-2</v>
      </c>
      <c r="D49" s="93">
        <v>47119</v>
      </c>
    </row>
    <row r="50" spans="2:4">
      <c r="B50" s="84" t="s">
        <v>1800</v>
      </c>
      <c r="C50" s="87">
        <v>1.3106405149928472E-2</v>
      </c>
      <c r="D50" s="93">
        <v>48122</v>
      </c>
    </row>
    <row r="51" spans="2:4">
      <c r="B51" s="84" t="s">
        <v>1801</v>
      </c>
      <c r="C51" s="87">
        <v>3.3570141376467153</v>
      </c>
      <c r="D51" s="93">
        <v>48395</v>
      </c>
    </row>
    <row r="52" spans="2:4">
      <c r="B52" s="84" t="s">
        <v>1171</v>
      </c>
      <c r="C52" s="87">
        <v>5.4240269976025504</v>
      </c>
      <c r="D52" s="93">
        <v>48365</v>
      </c>
    </row>
    <row r="53" spans="2:4">
      <c r="B53" s="84" t="s">
        <v>1172</v>
      </c>
      <c r="C53" s="87">
        <v>0.27693808080657034</v>
      </c>
      <c r="D53" s="93">
        <v>45798</v>
      </c>
    </row>
    <row r="54" spans="2:4">
      <c r="B54" s="84" t="s">
        <v>1173</v>
      </c>
      <c r="C54" s="87">
        <v>0.95989200462098778</v>
      </c>
      <c r="D54" s="93">
        <v>47119</v>
      </c>
    </row>
    <row r="55" spans="2:4">
      <c r="B55" s="84" t="s">
        <v>1135</v>
      </c>
      <c r="C55" s="87">
        <v>1.0866115070366811</v>
      </c>
      <c r="D55" s="93">
        <v>48395</v>
      </c>
    </row>
    <row r="56" spans="2:4">
      <c r="B56" s="84" t="s">
        <v>1802</v>
      </c>
      <c r="C56" s="87">
        <v>5.4572161341455789</v>
      </c>
      <c r="D56" s="93">
        <v>48669</v>
      </c>
    </row>
    <row r="57" spans="2:4">
      <c r="B57" s="84" t="s">
        <v>1803</v>
      </c>
      <c r="C57" s="87">
        <v>0.42635077303019764</v>
      </c>
      <c r="D57" s="93">
        <v>47239</v>
      </c>
    </row>
    <row r="58" spans="2:4">
      <c r="B58" s="84" t="s">
        <v>1804</v>
      </c>
      <c r="C58" s="87">
        <v>1.3247683588931261</v>
      </c>
      <c r="D58" s="93">
        <v>47463</v>
      </c>
    </row>
    <row r="59" spans="2:4">
      <c r="B59" s="84" t="s">
        <v>1805</v>
      </c>
      <c r="C59" s="87">
        <v>3.821309501150449</v>
      </c>
      <c r="D59" s="93">
        <v>46933</v>
      </c>
    </row>
    <row r="60" spans="2:4">
      <c r="B60" s="84" t="s">
        <v>1806</v>
      </c>
      <c r="C60" s="87">
        <v>1.1085501912297402</v>
      </c>
      <c r="D60" s="93">
        <v>46971</v>
      </c>
    </row>
    <row r="61" spans="2:4">
      <c r="B61" s="84" t="s">
        <v>1807</v>
      </c>
      <c r="C61" s="87">
        <v>7.639370800399548</v>
      </c>
      <c r="D61" s="93">
        <v>48693</v>
      </c>
    </row>
    <row r="62" spans="2:4">
      <c r="B62" s="84" t="s">
        <v>1183</v>
      </c>
      <c r="C62" s="87">
        <v>2.3493239783683899</v>
      </c>
      <c r="D62" s="93">
        <v>47849</v>
      </c>
    </row>
    <row r="63" spans="2:4">
      <c r="B63" s="84" t="s">
        <v>1186</v>
      </c>
      <c r="C63" s="87">
        <v>0.5420238693808126</v>
      </c>
      <c r="D63" s="93">
        <v>47756</v>
      </c>
    </row>
    <row r="64" spans="2:4">
      <c r="B64" s="84" t="s">
        <v>1808</v>
      </c>
      <c r="C64" s="87">
        <v>5.4946991483068244</v>
      </c>
      <c r="D64" s="93">
        <v>48332</v>
      </c>
    </row>
    <row r="65" spans="2:4">
      <c r="B65" s="84" t="s">
        <v>1809</v>
      </c>
      <c r="C65" s="87">
        <v>1.7647529465024552E-2</v>
      </c>
      <c r="D65" s="93">
        <v>45855</v>
      </c>
    </row>
    <row r="66" spans="2:4">
      <c r="B66" s="84" t="s">
        <v>1810</v>
      </c>
      <c r="C66" s="87">
        <v>2.0663276467777981E-2</v>
      </c>
      <c r="D66" s="93">
        <v>48944</v>
      </c>
    </row>
    <row r="67" spans="2:4">
      <c r="B67" s="84" t="s">
        <v>1137</v>
      </c>
      <c r="C67" s="87">
        <v>3.4003885142256824</v>
      </c>
      <c r="D67" s="93">
        <v>48760</v>
      </c>
    </row>
    <row r="68" spans="2:4">
      <c r="B68" s="84" t="s">
        <v>1138</v>
      </c>
      <c r="C68" s="87">
        <v>9.9202849804890005E-3</v>
      </c>
      <c r="D68" s="93">
        <v>47453</v>
      </c>
    </row>
    <row r="69" spans="2:4">
      <c r="B69" s="84" t="s">
        <v>1194</v>
      </c>
      <c r="C69" s="87">
        <v>0.25165229850374449</v>
      </c>
      <c r="D69" s="93">
        <v>47262</v>
      </c>
    </row>
    <row r="70" spans="2:4">
      <c r="B70" s="84" t="s">
        <v>1811</v>
      </c>
      <c r="C70" s="87">
        <v>0.14916604189788407</v>
      </c>
      <c r="D70" s="93">
        <v>47447</v>
      </c>
    </row>
    <row r="71" spans="2:4">
      <c r="B71" s="84" t="s">
        <v>1812</v>
      </c>
      <c r="C71" s="87">
        <v>2.3567860029071883</v>
      </c>
      <c r="D71" s="93">
        <v>47987</v>
      </c>
    </row>
    <row r="72" spans="2:4">
      <c r="B72" s="84" t="s">
        <v>1199</v>
      </c>
      <c r="C72" s="87">
        <v>3.6938983312084166</v>
      </c>
      <c r="D72" s="93">
        <v>48180</v>
      </c>
    </row>
    <row r="73" spans="2:4">
      <c r="B73" s="84" t="s">
        <v>1813</v>
      </c>
      <c r="C73" s="87">
        <v>3.3931956797411451</v>
      </c>
      <c r="D73" s="93">
        <v>47848</v>
      </c>
    </row>
    <row r="74" spans="2:4">
      <c r="B74" s="84" t="s">
        <v>1814</v>
      </c>
      <c r="C74" s="87">
        <v>0.8420821138035306</v>
      </c>
      <c r="D74" s="93">
        <v>46938</v>
      </c>
    </row>
    <row r="75" spans="2:4">
      <c r="B75" s="84" t="s">
        <v>1815</v>
      </c>
      <c r="C75" s="87">
        <v>1.664935754513587</v>
      </c>
      <c r="D75" s="93">
        <v>46201</v>
      </c>
    </row>
    <row r="76" spans="2:4">
      <c r="B76" s="84" t="s">
        <v>1816</v>
      </c>
      <c r="C76" s="87">
        <v>2.8164566812931113</v>
      </c>
      <c r="D76" s="93">
        <v>48176</v>
      </c>
    </row>
    <row r="77" spans="2:4">
      <c r="B77" s="84" t="s">
        <v>1817</v>
      </c>
      <c r="C77" s="87">
        <v>0.33721294476008878</v>
      </c>
      <c r="D77" s="93">
        <v>48213</v>
      </c>
    </row>
    <row r="78" spans="2:4">
      <c r="B78" s="84" t="s">
        <v>1205</v>
      </c>
      <c r="C78" s="87">
        <v>1.638785221289389</v>
      </c>
      <c r="D78" s="93">
        <v>47992</v>
      </c>
    </row>
    <row r="79" spans="2:4">
      <c r="B79" s="84" t="s">
        <v>1818</v>
      </c>
      <c r="C79" s="87">
        <v>4.2041481947749144</v>
      </c>
      <c r="D79" s="93">
        <v>48944</v>
      </c>
    </row>
    <row r="80" spans="2:4">
      <c r="B80" s="84" t="s">
        <v>1819</v>
      </c>
      <c r="C80" s="87">
        <v>1.3302313792461837</v>
      </c>
      <c r="D80" s="93">
        <v>46601</v>
      </c>
    </row>
    <row r="81" spans="2:4">
      <c r="B81" s="84" t="s">
        <v>1820</v>
      </c>
      <c r="C81" s="87">
        <v>0.93581856973514221</v>
      </c>
      <c r="D81" s="93">
        <v>47407</v>
      </c>
    </row>
    <row r="82" spans="2:4">
      <c r="B82" s="84" t="s">
        <v>1821</v>
      </c>
      <c r="C82" s="87">
        <v>3.758818543252624</v>
      </c>
      <c r="D82" s="93">
        <v>48234</v>
      </c>
    </row>
    <row r="83" spans="2:4">
      <c r="B83" s="84" t="s">
        <v>1822</v>
      </c>
      <c r="C83" s="87">
        <v>1.356534463845015E-2</v>
      </c>
      <c r="D83" s="93">
        <v>46082</v>
      </c>
    </row>
    <row r="84" spans="2:4">
      <c r="B84" s="84" t="s">
        <v>1823</v>
      </c>
      <c r="C84" s="87">
        <v>1.8875624236714557</v>
      </c>
      <c r="D84" s="93">
        <v>47236</v>
      </c>
    </row>
    <row r="85" spans="2:4">
      <c r="B85" s="84" t="s">
        <v>1824</v>
      </c>
      <c r="C85" s="87">
        <v>0.22291234455869105</v>
      </c>
      <c r="D85" s="93">
        <v>45838</v>
      </c>
    </row>
    <row r="86" spans="2:4">
      <c r="B86" s="84" t="s">
        <v>1825</v>
      </c>
      <c r="C86" s="87">
        <v>0.32679252587353319</v>
      </c>
      <c r="D86" s="93">
        <v>48723</v>
      </c>
    </row>
    <row r="87" spans="2:4">
      <c r="B87" s="84" t="s">
        <v>1826</v>
      </c>
      <c r="C87" s="87">
        <v>0.49166471098387893</v>
      </c>
      <c r="D87" s="93">
        <v>47031</v>
      </c>
    </row>
    <row r="88" spans="2:4">
      <c r="B88" s="84" t="s">
        <v>1827</v>
      </c>
      <c r="C88" s="87">
        <v>1.0686138480777652</v>
      </c>
      <c r="D88" s="93">
        <v>48268</v>
      </c>
    </row>
    <row r="89" spans="2:4">
      <c r="B89" s="84" t="s">
        <v>1828</v>
      </c>
      <c r="C89" s="87">
        <v>0.84486531858482528</v>
      </c>
      <c r="D89" s="93">
        <v>46054</v>
      </c>
    </row>
    <row r="90" spans="2:4">
      <c r="B90" s="84" t="s">
        <v>1231</v>
      </c>
      <c r="C90" s="87">
        <v>0.60411422374343238</v>
      </c>
      <c r="D90" s="93">
        <v>47107</v>
      </c>
    </row>
    <row r="91" spans="2:4">
      <c r="B91" s="84" t="s">
        <v>1829</v>
      </c>
      <c r="C91" s="87">
        <v>0.82678445200442108</v>
      </c>
      <c r="D91" s="93">
        <v>48213</v>
      </c>
    </row>
    <row r="92" spans="2:4">
      <c r="B92" s="84" t="s">
        <v>1830</v>
      </c>
      <c r="C92" s="87">
        <v>0.72444017011628392</v>
      </c>
      <c r="D92" s="93">
        <v>46637</v>
      </c>
    </row>
    <row r="93" spans="2:4">
      <c r="B93" s="84" t="s">
        <v>1831</v>
      </c>
      <c r="C93" s="87">
        <v>0.51060038667232122</v>
      </c>
      <c r="D93" s="93">
        <v>45383</v>
      </c>
    </row>
    <row r="94" spans="2:4">
      <c r="B94" s="84" t="s">
        <v>1235</v>
      </c>
      <c r="C94" s="87">
        <v>2.5494902662158063</v>
      </c>
      <c r="D94" s="93">
        <v>47574</v>
      </c>
    </row>
    <row r="95" spans="2:4">
      <c r="B95" s="84" t="s">
        <v>1832</v>
      </c>
      <c r="C95" s="87">
        <v>3.1961958385909497E-2</v>
      </c>
      <c r="D95" s="93">
        <v>45381</v>
      </c>
    </row>
    <row r="96" spans="2:4">
      <c r="B96" s="84" t="s">
        <v>1833</v>
      </c>
      <c r="C96" s="87">
        <v>0.59732348014396419</v>
      </c>
      <c r="D96" s="93">
        <v>48942</v>
      </c>
    </row>
    <row r="97" spans="2:4">
      <c r="B97" s="84" t="s">
        <v>1834</v>
      </c>
      <c r="C97" s="87">
        <v>0.86711786927953693</v>
      </c>
      <c r="D97" s="93">
        <v>48942</v>
      </c>
    </row>
    <row r="98" spans="2:4">
      <c r="B98" s="84" t="s">
        <v>1241</v>
      </c>
      <c r="C98" s="87">
        <v>3.6124540527272191</v>
      </c>
      <c r="D98" s="93">
        <v>49405</v>
      </c>
    </row>
    <row r="99" spans="2:4">
      <c r="B99" s="84" t="s">
        <v>1835</v>
      </c>
      <c r="C99" s="87">
        <v>0.45974491127312084</v>
      </c>
      <c r="D99" s="93">
        <v>47177</v>
      </c>
    </row>
    <row r="100" spans="2:4">
      <c r="B100" s="84" t="s">
        <v>1836</v>
      </c>
      <c r="C100" s="87">
        <v>1.910654730037755</v>
      </c>
      <c r="D100" s="93">
        <v>46933</v>
      </c>
    </row>
    <row r="101" spans="2:4">
      <c r="B101" s="84" t="s">
        <v>1837</v>
      </c>
      <c r="C101" s="87">
        <v>0.22432745345155414</v>
      </c>
      <c r="D101" s="93">
        <v>48069</v>
      </c>
    </row>
    <row r="102" spans="2:4">
      <c r="B102" s="84" t="s">
        <v>1838</v>
      </c>
      <c r="C102" s="87">
        <v>0.45005313163941002</v>
      </c>
      <c r="D102" s="93">
        <v>46482</v>
      </c>
    </row>
    <row r="103" spans="2:4">
      <c r="B103" s="84" t="s">
        <v>1839</v>
      </c>
      <c r="C103" s="87">
        <v>1.9462588082496</v>
      </c>
      <c r="D103" s="93">
        <v>48004</v>
      </c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133</v>
      </c>
      <c r="C1" s="46" t="s" vm="1">
        <v>216</v>
      </c>
    </row>
    <row r="2" spans="2:16">
      <c r="B2" s="46" t="s">
        <v>132</v>
      </c>
      <c r="C2" s="46" t="s">
        <v>217</v>
      </c>
    </row>
    <row r="3" spans="2:16">
      <c r="B3" s="46" t="s">
        <v>134</v>
      </c>
      <c r="C3" s="46" t="s">
        <v>218</v>
      </c>
    </row>
    <row r="4" spans="2:16">
      <c r="B4" s="46" t="s">
        <v>135</v>
      </c>
      <c r="C4" s="46">
        <v>76</v>
      </c>
    </row>
    <row r="6" spans="2:16" ht="26.25" customHeight="1">
      <c r="B6" s="122" t="s">
        <v>170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63">
      <c r="B7" s="21" t="s">
        <v>105</v>
      </c>
      <c r="C7" s="29" t="s">
        <v>39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168</v>
      </c>
      <c r="L7" s="29" t="s">
        <v>199</v>
      </c>
      <c r="M7" s="29" t="s">
        <v>169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173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102">
        <v>0</v>
      </c>
      <c r="P10" s="102">
        <v>0</v>
      </c>
    </row>
    <row r="11" spans="2:16" ht="20.25" customHeight="1">
      <c r="B11" s="103" t="s">
        <v>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101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200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133</v>
      </c>
      <c r="C1" s="46" t="s" vm="1">
        <v>216</v>
      </c>
    </row>
    <row r="2" spans="2:16">
      <c r="B2" s="46" t="s">
        <v>132</v>
      </c>
      <c r="C2" s="46" t="s">
        <v>217</v>
      </c>
    </row>
    <row r="3" spans="2:16">
      <c r="B3" s="46" t="s">
        <v>134</v>
      </c>
      <c r="C3" s="46" t="s">
        <v>218</v>
      </c>
    </row>
    <row r="4" spans="2:16">
      <c r="B4" s="46" t="s">
        <v>135</v>
      </c>
      <c r="C4" s="46">
        <v>76</v>
      </c>
    </row>
    <row r="6" spans="2:16" ht="26.25" customHeight="1">
      <c r="B6" s="122" t="s">
        <v>171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63">
      <c r="B7" s="21" t="s">
        <v>105</v>
      </c>
      <c r="C7" s="29" t="s">
        <v>39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168</v>
      </c>
      <c r="L7" s="29" t="s">
        <v>194</v>
      </c>
      <c r="M7" s="29" t="s">
        <v>169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174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102">
        <v>0</v>
      </c>
      <c r="P10" s="102">
        <v>0</v>
      </c>
    </row>
    <row r="11" spans="2:16" ht="20.25" customHeight="1">
      <c r="B11" s="103" t="s">
        <v>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101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200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133</v>
      </c>
      <c r="C1" s="46" t="s" vm="1">
        <v>216</v>
      </c>
    </row>
    <row r="2" spans="2:19">
      <c r="B2" s="46" t="s">
        <v>132</v>
      </c>
      <c r="C2" s="46" t="s">
        <v>217</v>
      </c>
    </row>
    <row r="3" spans="2:19">
      <c r="B3" s="46" t="s">
        <v>134</v>
      </c>
      <c r="C3" s="46" t="s">
        <v>218</v>
      </c>
    </row>
    <row r="4" spans="2:19">
      <c r="B4" s="46" t="s">
        <v>135</v>
      </c>
      <c r="C4" s="46">
        <v>76</v>
      </c>
    </row>
    <row r="6" spans="2:19" ht="21.75" customHeight="1">
      <c r="B6" s="125" t="s">
        <v>160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9" ht="27.75" customHeight="1">
      <c r="B7" s="128" t="s">
        <v>77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2:19" s="3" customFormat="1" ht="66" customHeight="1">
      <c r="B8" s="21" t="s">
        <v>104</v>
      </c>
      <c r="C8" s="29" t="s">
        <v>39</v>
      </c>
      <c r="D8" s="29" t="s">
        <v>108</v>
      </c>
      <c r="E8" s="29" t="s">
        <v>14</v>
      </c>
      <c r="F8" s="29" t="s">
        <v>59</v>
      </c>
      <c r="G8" s="29" t="s">
        <v>92</v>
      </c>
      <c r="H8" s="29" t="s">
        <v>17</v>
      </c>
      <c r="I8" s="29" t="s">
        <v>91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208</v>
      </c>
      <c r="O8" s="29" t="s">
        <v>55</v>
      </c>
      <c r="P8" s="29" t="s">
        <v>196</v>
      </c>
      <c r="Q8" s="29" t="s">
        <v>136</v>
      </c>
      <c r="R8" s="59" t="s">
        <v>138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201</v>
      </c>
      <c r="M9" s="31"/>
      <c r="N9" s="15" t="s">
        <v>197</v>
      </c>
      <c r="O9" s="31" t="s">
        <v>202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9" t="s">
        <v>103</v>
      </c>
    </row>
    <row r="11" spans="2:19" s="4" customFormat="1" ht="18" customHeight="1">
      <c r="B11" s="67" t="s">
        <v>24</v>
      </c>
      <c r="C11" s="67"/>
      <c r="D11" s="85"/>
      <c r="E11" s="67"/>
      <c r="F11" s="67"/>
      <c r="G11" s="93"/>
      <c r="H11" s="87">
        <v>0.29715071584064534</v>
      </c>
      <c r="I11" s="85"/>
      <c r="J11" s="86"/>
      <c r="K11" s="88">
        <v>4.126281442022469E-2</v>
      </c>
      <c r="L11" s="87"/>
      <c r="M11" s="94"/>
      <c r="N11" s="87"/>
      <c r="O11" s="87">
        <v>169597.258025241</v>
      </c>
      <c r="P11" s="88"/>
      <c r="Q11" s="88">
        <v>1</v>
      </c>
      <c r="R11" s="88">
        <v>4.9885832686058555E-2</v>
      </c>
      <c r="S11" s="1"/>
    </row>
    <row r="12" spans="2:19" ht="22.5" customHeight="1">
      <c r="B12" s="77" t="s">
        <v>188</v>
      </c>
      <c r="C12" s="78"/>
      <c r="D12" s="79"/>
      <c r="E12" s="78"/>
      <c r="F12" s="78"/>
      <c r="G12" s="95"/>
      <c r="H12" s="81">
        <v>0.2971507158406454</v>
      </c>
      <c r="I12" s="79"/>
      <c r="J12" s="80"/>
      <c r="K12" s="82">
        <v>4.126281442022469E-2</v>
      </c>
      <c r="L12" s="81"/>
      <c r="M12" s="96"/>
      <c r="N12" s="81"/>
      <c r="O12" s="81">
        <v>169597.258025241</v>
      </c>
      <c r="P12" s="82"/>
      <c r="Q12" s="82">
        <v>1</v>
      </c>
      <c r="R12" s="82">
        <v>4.9885832686058555E-2</v>
      </c>
    </row>
    <row r="13" spans="2:19">
      <c r="B13" s="89" t="s">
        <v>41</v>
      </c>
      <c r="C13" s="67"/>
      <c r="D13" s="85"/>
      <c r="E13" s="67"/>
      <c r="F13" s="67"/>
      <c r="G13" s="93"/>
      <c r="H13" s="87">
        <v>0.2971507158406454</v>
      </c>
      <c r="I13" s="85"/>
      <c r="J13" s="86"/>
      <c r="K13" s="88">
        <v>4.126281442022469E-2</v>
      </c>
      <c r="L13" s="87"/>
      <c r="M13" s="94"/>
      <c r="N13" s="87"/>
      <c r="O13" s="87">
        <v>169597.258025241</v>
      </c>
      <c r="P13" s="88"/>
      <c r="Q13" s="88">
        <v>1</v>
      </c>
      <c r="R13" s="88">
        <v>4.9885832686058555E-2</v>
      </c>
    </row>
    <row r="14" spans="2:19">
      <c r="B14" s="97" t="s">
        <v>22</v>
      </c>
      <c r="C14" s="78"/>
      <c r="D14" s="79"/>
      <c r="E14" s="78"/>
      <c r="F14" s="78"/>
      <c r="G14" s="95"/>
      <c r="H14" s="81">
        <v>0.2971507158406454</v>
      </c>
      <c r="I14" s="79"/>
      <c r="J14" s="80"/>
      <c r="K14" s="82">
        <v>4.126281442022469E-2</v>
      </c>
      <c r="L14" s="81"/>
      <c r="M14" s="96"/>
      <c r="N14" s="81"/>
      <c r="O14" s="81">
        <v>169597.258025241</v>
      </c>
      <c r="P14" s="82"/>
      <c r="Q14" s="82">
        <v>1</v>
      </c>
      <c r="R14" s="82">
        <v>4.9885832686058555E-2</v>
      </c>
    </row>
    <row r="15" spans="2:19">
      <c r="B15" s="98" t="s">
        <v>219</v>
      </c>
      <c r="C15" s="67" t="s">
        <v>220</v>
      </c>
      <c r="D15" s="85" t="s">
        <v>109</v>
      </c>
      <c r="E15" s="67" t="s">
        <v>221</v>
      </c>
      <c r="F15" s="67"/>
      <c r="G15" s="93"/>
      <c r="H15" s="87">
        <v>0.84999999999996489</v>
      </c>
      <c r="I15" s="85" t="s">
        <v>120</v>
      </c>
      <c r="J15" s="86">
        <v>0</v>
      </c>
      <c r="K15" s="88">
        <v>4.139999999999424E-2</v>
      </c>
      <c r="L15" s="87">
        <v>4421394.2850000001</v>
      </c>
      <c r="M15" s="94">
        <v>96.61</v>
      </c>
      <c r="N15" s="87"/>
      <c r="O15" s="87">
        <v>4271.5090187389997</v>
      </c>
      <c r="P15" s="88">
        <v>3.1581387750000004E-4</v>
      </c>
      <c r="Q15" s="88">
        <v>2.5186191501417286E-2</v>
      </c>
      <c r="R15" s="88">
        <v>1.2564341352387326E-3</v>
      </c>
    </row>
    <row r="16" spans="2:19">
      <c r="B16" s="98" t="s">
        <v>222</v>
      </c>
      <c r="C16" s="67" t="s">
        <v>223</v>
      </c>
      <c r="D16" s="85" t="s">
        <v>109</v>
      </c>
      <c r="E16" s="67" t="s">
        <v>221</v>
      </c>
      <c r="F16" s="67"/>
      <c r="G16" s="93"/>
      <c r="H16" s="87">
        <v>1.0000000000001752E-2</v>
      </c>
      <c r="I16" s="85" t="s">
        <v>120</v>
      </c>
      <c r="J16" s="86">
        <v>0</v>
      </c>
      <c r="K16" s="88">
        <v>3.7200000000000212E-2</v>
      </c>
      <c r="L16" s="87">
        <v>57048201.957281999</v>
      </c>
      <c r="M16" s="94">
        <v>99.98</v>
      </c>
      <c r="N16" s="87"/>
      <c r="O16" s="87">
        <v>57036.792316890002</v>
      </c>
      <c r="P16" s="88">
        <v>1.0970808068708076E-3</v>
      </c>
      <c r="Q16" s="88">
        <v>0.33630727867310961</v>
      </c>
      <c r="R16" s="88">
        <v>1.6776968634990414E-2</v>
      </c>
    </row>
    <row r="17" spans="2:18">
      <c r="B17" s="98" t="s">
        <v>224</v>
      </c>
      <c r="C17" s="67" t="s">
        <v>225</v>
      </c>
      <c r="D17" s="85" t="s">
        <v>109</v>
      </c>
      <c r="E17" s="67" t="s">
        <v>221</v>
      </c>
      <c r="F17" s="67"/>
      <c r="G17" s="93"/>
      <c r="H17" s="87">
        <v>0.93000000000003835</v>
      </c>
      <c r="I17" s="85" t="s">
        <v>120</v>
      </c>
      <c r="J17" s="86">
        <v>0</v>
      </c>
      <c r="K17" s="88">
        <v>4.110000000000049E-2</v>
      </c>
      <c r="L17" s="87">
        <v>9474416.3249999993</v>
      </c>
      <c r="M17" s="94">
        <v>96.34</v>
      </c>
      <c r="N17" s="87"/>
      <c r="O17" s="87">
        <v>9127.6526875049985</v>
      </c>
      <c r="P17" s="88">
        <v>6.767440232142857E-4</v>
      </c>
      <c r="Q17" s="88">
        <v>5.3819577001336535E-2</v>
      </c>
      <c r="R17" s="88">
        <v>2.6848344135231195E-3</v>
      </c>
    </row>
    <row r="18" spans="2:18">
      <c r="B18" s="98" t="s">
        <v>226</v>
      </c>
      <c r="C18" s="67" t="s">
        <v>227</v>
      </c>
      <c r="D18" s="85" t="s">
        <v>109</v>
      </c>
      <c r="E18" s="67" t="s">
        <v>221</v>
      </c>
      <c r="F18" s="67"/>
      <c r="G18" s="93"/>
      <c r="H18" s="87">
        <v>9.9999999999984546E-2</v>
      </c>
      <c r="I18" s="85" t="s">
        <v>120</v>
      </c>
      <c r="J18" s="86">
        <v>0</v>
      </c>
      <c r="K18" s="88">
        <v>4.5500000000000443E-2</v>
      </c>
      <c r="L18" s="87">
        <v>19495013.802304</v>
      </c>
      <c r="M18" s="94">
        <v>99.55</v>
      </c>
      <c r="N18" s="87"/>
      <c r="O18" s="87">
        <v>19407.286240193</v>
      </c>
      <c r="P18" s="88">
        <v>3.8990027604607997E-4</v>
      </c>
      <c r="Q18" s="88">
        <v>0.11443160382524953</v>
      </c>
      <c r="R18" s="88">
        <v>5.7085158424237357E-3</v>
      </c>
    </row>
    <row r="19" spans="2:18">
      <c r="B19" s="98" t="s">
        <v>228</v>
      </c>
      <c r="C19" s="67" t="s">
        <v>229</v>
      </c>
      <c r="D19" s="85" t="s">
        <v>109</v>
      </c>
      <c r="E19" s="67" t="s">
        <v>221</v>
      </c>
      <c r="F19" s="67"/>
      <c r="G19" s="93"/>
      <c r="H19" s="87">
        <v>0.18000000000000632</v>
      </c>
      <c r="I19" s="85" t="s">
        <v>120</v>
      </c>
      <c r="J19" s="86">
        <v>0</v>
      </c>
      <c r="K19" s="88">
        <v>4.5000000000000526E-2</v>
      </c>
      <c r="L19" s="87">
        <v>28675900.077</v>
      </c>
      <c r="M19" s="94">
        <v>99.22</v>
      </c>
      <c r="N19" s="87"/>
      <c r="O19" s="87">
        <v>28452.228056398999</v>
      </c>
      <c r="P19" s="88">
        <v>5.6227255052941172E-4</v>
      </c>
      <c r="Q19" s="88">
        <v>0.16776349091778642</v>
      </c>
      <c r="R19" s="88">
        <v>8.369021438753798E-3</v>
      </c>
    </row>
    <row r="20" spans="2:18">
      <c r="B20" s="98" t="s">
        <v>230</v>
      </c>
      <c r="C20" s="67" t="s">
        <v>231</v>
      </c>
      <c r="D20" s="85" t="s">
        <v>109</v>
      </c>
      <c r="E20" s="67" t="s">
        <v>221</v>
      </c>
      <c r="F20" s="67"/>
      <c r="G20" s="93"/>
      <c r="H20" s="87">
        <v>0.24999999999996617</v>
      </c>
      <c r="I20" s="85" t="s">
        <v>120</v>
      </c>
      <c r="J20" s="86">
        <v>0</v>
      </c>
      <c r="K20" s="88">
        <v>4.439999999999994E-2</v>
      </c>
      <c r="L20" s="87">
        <v>7474051.2249150006</v>
      </c>
      <c r="M20" s="94">
        <v>98.9</v>
      </c>
      <c r="N20" s="87"/>
      <c r="O20" s="87">
        <v>7391.8366614410015</v>
      </c>
      <c r="P20" s="88">
        <v>3.7370256124575002E-4</v>
      </c>
      <c r="Q20" s="88">
        <v>4.3584647225492767E-2</v>
      </c>
      <c r="R20" s="88">
        <v>2.1742564191718186E-3</v>
      </c>
    </row>
    <row r="21" spans="2:18">
      <c r="B21" s="98" t="s">
        <v>232</v>
      </c>
      <c r="C21" s="67" t="s">
        <v>233</v>
      </c>
      <c r="D21" s="85" t="s">
        <v>109</v>
      </c>
      <c r="E21" s="67" t="s">
        <v>221</v>
      </c>
      <c r="F21" s="67"/>
      <c r="G21" s="93"/>
      <c r="H21" s="87">
        <v>0.34999999999935694</v>
      </c>
      <c r="I21" s="85" t="s">
        <v>120</v>
      </c>
      <c r="J21" s="86">
        <v>0</v>
      </c>
      <c r="K21" s="88">
        <v>4.4599999999999362E-2</v>
      </c>
      <c r="L21" s="87">
        <v>631627.755</v>
      </c>
      <c r="M21" s="94">
        <v>98.48</v>
      </c>
      <c r="N21" s="87"/>
      <c r="O21" s="87">
        <v>622.02701312400006</v>
      </c>
      <c r="P21" s="88">
        <v>3.5090430833333335E-5</v>
      </c>
      <c r="Q21" s="88">
        <v>3.6676714020425047E-3</v>
      </c>
      <c r="R21" s="88">
        <v>1.8296484190973418E-4</v>
      </c>
    </row>
    <row r="22" spans="2:18">
      <c r="B22" s="98" t="s">
        <v>234</v>
      </c>
      <c r="C22" s="67" t="s">
        <v>235</v>
      </c>
      <c r="D22" s="85" t="s">
        <v>109</v>
      </c>
      <c r="E22" s="67" t="s">
        <v>221</v>
      </c>
      <c r="F22" s="67"/>
      <c r="G22" s="93"/>
      <c r="H22" s="87">
        <v>0.60000000000003717</v>
      </c>
      <c r="I22" s="85" t="s">
        <v>120</v>
      </c>
      <c r="J22" s="86">
        <v>0</v>
      </c>
      <c r="K22" s="88">
        <v>4.2600000000000415E-2</v>
      </c>
      <c r="L22" s="87">
        <v>10990322.937000001</v>
      </c>
      <c r="M22" s="94">
        <v>97.53</v>
      </c>
      <c r="N22" s="87"/>
      <c r="O22" s="87">
        <v>10718.861960456001</v>
      </c>
      <c r="P22" s="88">
        <v>6.1057349650000007E-4</v>
      </c>
      <c r="Q22" s="88">
        <v>6.3201858834655941E-2</v>
      </c>
      <c r="R22" s="88">
        <v>3.1528773552735377E-3</v>
      </c>
    </row>
    <row r="23" spans="2:18">
      <c r="B23" s="98" t="s">
        <v>236</v>
      </c>
      <c r="C23" s="67" t="s">
        <v>237</v>
      </c>
      <c r="D23" s="85" t="s">
        <v>109</v>
      </c>
      <c r="E23" s="67" t="s">
        <v>221</v>
      </c>
      <c r="F23" s="67"/>
      <c r="G23" s="93"/>
      <c r="H23" s="87">
        <v>0.68000000000000249</v>
      </c>
      <c r="I23" s="85" t="s">
        <v>120</v>
      </c>
      <c r="J23" s="86">
        <v>0</v>
      </c>
      <c r="K23" s="88">
        <v>4.139999999999934E-2</v>
      </c>
      <c r="L23" s="87">
        <v>33476271.015000001</v>
      </c>
      <c r="M23" s="94">
        <v>97.29</v>
      </c>
      <c r="N23" s="87"/>
      <c r="O23" s="87">
        <v>32569.064070494001</v>
      </c>
      <c r="P23" s="88">
        <v>1.8597928341666666E-3</v>
      </c>
      <c r="Q23" s="88">
        <v>0.19203768061890941</v>
      </c>
      <c r="R23" s="88">
        <v>9.5799596047736642E-3</v>
      </c>
    </row>
    <row r="24" spans="2:18">
      <c r="B24" s="84"/>
      <c r="C24" s="67"/>
      <c r="D24" s="67"/>
      <c r="E24" s="67"/>
      <c r="F24" s="67"/>
      <c r="G24" s="67"/>
      <c r="H24" s="67"/>
      <c r="I24" s="67"/>
      <c r="J24" s="67"/>
      <c r="K24" s="88"/>
      <c r="L24" s="87"/>
      <c r="M24" s="94"/>
      <c r="N24" s="67"/>
      <c r="O24" s="67"/>
      <c r="P24" s="67"/>
      <c r="Q24" s="88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91" t="s">
        <v>101</v>
      </c>
      <c r="C27" s="99"/>
      <c r="D27" s="9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91" t="s">
        <v>192</v>
      </c>
      <c r="C28" s="99"/>
      <c r="D28" s="9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131" t="s">
        <v>200</v>
      </c>
      <c r="C29" s="131"/>
      <c r="D29" s="131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2:18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2:18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2:18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C5:C29 O1:Q9 O11:Q1048576 C32:I1048576 J1:M1048576 E1:I30 D1:D29 C27:D28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133</v>
      </c>
      <c r="C1" s="46" t="s" vm="1">
        <v>216</v>
      </c>
    </row>
    <row r="2" spans="2:16">
      <c r="B2" s="46" t="s">
        <v>132</v>
      </c>
      <c r="C2" s="46" t="s">
        <v>217</v>
      </c>
    </row>
    <row r="3" spans="2:16">
      <c r="B3" s="46" t="s">
        <v>134</v>
      </c>
      <c r="C3" s="46" t="s">
        <v>218</v>
      </c>
    </row>
    <row r="4" spans="2:16">
      <c r="B4" s="46" t="s">
        <v>135</v>
      </c>
      <c r="C4" s="46">
        <v>76</v>
      </c>
    </row>
    <row r="6" spans="2:16" ht="26.25" customHeight="1">
      <c r="B6" s="122" t="s">
        <v>176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63">
      <c r="B7" s="21" t="s">
        <v>105</v>
      </c>
      <c r="C7" s="29" t="s">
        <v>39</v>
      </c>
      <c r="D7" s="29" t="s">
        <v>58</v>
      </c>
      <c r="E7" s="29" t="s">
        <v>14</v>
      </c>
      <c r="F7" s="29" t="s">
        <v>59</v>
      </c>
      <c r="G7" s="29" t="s">
        <v>92</v>
      </c>
      <c r="H7" s="29" t="s">
        <v>17</v>
      </c>
      <c r="I7" s="29" t="s">
        <v>91</v>
      </c>
      <c r="J7" s="29" t="s">
        <v>16</v>
      </c>
      <c r="K7" s="29" t="s">
        <v>168</v>
      </c>
      <c r="L7" s="29" t="s">
        <v>194</v>
      </c>
      <c r="M7" s="29" t="s">
        <v>169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175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102">
        <v>0</v>
      </c>
      <c r="P10" s="102">
        <v>0</v>
      </c>
    </row>
    <row r="11" spans="2:16" ht="20.25" customHeight="1">
      <c r="B11" s="103" t="s">
        <v>209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101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200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133</v>
      </c>
      <c r="C1" s="46" t="s" vm="1">
        <v>216</v>
      </c>
    </row>
    <row r="2" spans="2:44">
      <c r="B2" s="46" t="s">
        <v>132</v>
      </c>
      <c r="C2" s="46" t="s">
        <v>217</v>
      </c>
    </row>
    <row r="3" spans="2:44">
      <c r="B3" s="46" t="s">
        <v>134</v>
      </c>
      <c r="C3" s="46" t="s">
        <v>218</v>
      </c>
    </row>
    <row r="4" spans="2:44">
      <c r="B4" s="46" t="s">
        <v>135</v>
      </c>
      <c r="C4" s="46">
        <v>76</v>
      </c>
    </row>
    <row r="6" spans="2:44" ht="26.25" customHeight="1">
      <c r="B6" s="128" t="s">
        <v>160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  <c r="AR6" s="3"/>
    </row>
    <row r="7" spans="2:44" ht="26.25" customHeight="1">
      <c r="B7" s="128" t="s">
        <v>78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AC7" s="41"/>
      <c r="AM7" s="3"/>
      <c r="AR7" s="3"/>
    </row>
    <row r="8" spans="2:44" s="3" customFormat="1" ht="63">
      <c r="B8" s="36" t="s">
        <v>104</v>
      </c>
      <c r="C8" s="12" t="s">
        <v>39</v>
      </c>
      <c r="D8" s="12" t="s">
        <v>108</v>
      </c>
      <c r="E8" s="12" t="s">
        <v>180</v>
      </c>
      <c r="F8" s="12" t="s">
        <v>106</v>
      </c>
      <c r="G8" s="12" t="s">
        <v>58</v>
      </c>
      <c r="H8" s="12" t="s">
        <v>14</v>
      </c>
      <c r="I8" s="12" t="s">
        <v>59</v>
      </c>
      <c r="J8" s="12" t="s">
        <v>92</v>
      </c>
      <c r="K8" s="12" t="s">
        <v>17</v>
      </c>
      <c r="L8" s="12" t="s">
        <v>91</v>
      </c>
      <c r="M8" s="12" t="s">
        <v>16</v>
      </c>
      <c r="N8" s="12" t="s">
        <v>18</v>
      </c>
      <c r="O8" s="12" t="s">
        <v>194</v>
      </c>
      <c r="P8" s="12" t="s">
        <v>193</v>
      </c>
      <c r="Q8" s="12" t="s">
        <v>55</v>
      </c>
      <c r="R8" s="12" t="s">
        <v>54</v>
      </c>
      <c r="S8" s="12" t="s">
        <v>136</v>
      </c>
      <c r="T8" s="37" t="s">
        <v>138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201</v>
      </c>
      <c r="P9" s="15"/>
      <c r="Q9" s="15" t="s">
        <v>197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43" t="s">
        <v>139</v>
      </c>
      <c r="T10" s="60" t="s">
        <v>181</v>
      </c>
      <c r="AM10" s="1"/>
      <c r="AN10" s="3"/>
      <c r="AO10" s="1"/>
      <c r="AR10" s="1"/>
    </row>
    <row r="11" spans="2:44" s="4" customFormat="1" ht="18" customHeight="1">
      <c r="B11" s="100" t="s">
        <v>40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1">
        <v>0</v>
      </c>
      <c r="R11" s="67"/>
      <c r="S11" s="102">
        <v>0</v>
      </c>
      <c r="T11" s="102">
        <v>0</v>
      </c>
      <c r="AM11" s="1"/>
      <c r="AN11" s="3"/>
      <c r="AO11" s="1"/>
      <c r="AR11" s="1"/>
    </row>
    <row r="12" spans="2:44" ht="20.25">
      <c r="B12" s="103" t="s">
        <v>209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3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3" t="s">
        <v>192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3" t="s">
        <v>200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133</v>
      </c>
      <c r="C1" s="46" t="s" vm="1">
        <v>216</v>
      </c>
    </row>
    <row r="2" spans="2:35">
      <c r="B2" s="46" t="s">
        <v>132</v>
      </c>
      <c r="C2" s="46" t="s">
        <v>217</v>
      </c>
    </row>
    <row r="3" spans="2:35">
      <c r="B3" s="46" t="s">
        <v>134</v>
      </c>
      <c r="C3" s="46" t="s">
        <v>218</v>
      </c>
    </row>
    <row r="4" spans="2:35">
      <c r="B4" s="46" t="s">
        <v>135</v>
      </c>
      <c r="C4" s="46">
        <v>76</v>
      </c>
    </row>
    <row r="6" spans="2:35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35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AI7" s="3"/>
    </row>
    <row r="8" spans="2:35" s="3" customFormat="1" ht="78.75">
      <c r="B8" s="21" t="s">
        <v>104</v>
      </c>
      <c r="C8" s="29" t="s">
        <v>39</v>
      </c>
      <c r="D8" s="29" t="s">
        <v>108</v>
      </c>
      <c r="E8" s="29" t="s">
        <v>180</v>
      </c>
      <c r="F8" s="29" t="s">
        <v>106</v>
      </c>
      <c r="G8" s="29" t="s">
        <v>58</v>
      </c>
      <c r="H8" s="29" t="s">
        <v>14</v>
      </c>
      <c r="I8" s="29" t="s">
        <v>59</v>
      </c>
      <c r="J8" s="29" t="s">
        <v>92</v>
      </c>
      <c r="K8" s="29" t="s">
        <v>17</v>
      </c>
      <c r="L8" s="29" t="s">
        <v>91</v>
      </c>
      <c r="M8" s="29" t="s">
        <v>16</v>
      </c>
      <c r="N8" s="29" t="s">
        <v>18</v>
      </c>
      <c r="O8" s="12" t="s">
        <v>194</v>
      </c>
      <c r="P8" s="29" t="s">
        <v>193</v>
      </c>
      <c r="Q8" s="29" t="s">
        <v>208</v>
      </c>
      <c r="R8" s="29" t="s">
        <v>55</v>
      </c>
      <c r="S8" s="12" t="s">
        <v>54</v>
      </c>
      <c r="T8" s="29" t="s">
        <v>136</v>
      </c>
      <c r="U8" s="13" t="s">
        <v>138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201</v>
      </c>
      <c r="P9" s="31"/>
      <c r="Q9" s="15" t="s">
        <v>197</v>
      </c>
      <c r="R9" s="31" t="s">
        <v>197</v>
      </c>
      <c r="S9" s="15" t="s">
        <v>19</v>
      </c>
      <c r="T9" s="31" t="s">
        <v>197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102</v>
      </c>
      <c r="R10" s="18" t="s">
        <v>103</v>
      </c>
      <c r="S10" s="18" t="s">
        <v>139</v>
      </c>
      <c r="T10" s="18" t="s">
        <v>181</v>
      </c>
      <c r="U10" s="19" t="s">
        <v>203</v>
      </c>
      <c r="AD10" s="1"/>
      <c r="AE10" s="3"/>
      <c r="AF10" s="1"/>
    </row>
    <row r="11" spans="2:35" s="4" customFormat="1" ht="18" customHeight="1">
      <c r="B11" s="100" t="s">
        <v>29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01">
        <v>0</v>
      </c>
      <c r="S11" s="67"/>
      <c r="T11" s="102">
        <v>0</v>
      </c>
      <c r="U11" s="102">
        <v>0</v>
      </c>
      <c r="AD11" s="1"/>
      <c r="AE11" s="3"/>
      <c r="AF11" s="1"/>
      <c r="AI11" s="1"/>
    </row>
    <row r="12" spans="2:35">
      <c r="B12" s="91" t="s">
        <v>209</v>
      </c>
      <c r="C12" s="99"/>
      <c r="D12" s="99"/>
      <c r="E12" s="99"/>
      <c r="F12" s="99"/>
      <c r="G12" s="99"/>
      <c r="H12" s="99"/>
      <c r="I12" s="99"/>
      <c r="J12" s="99"/>
      <c r="K12" s="99"/>
      <c r="L12" s="67"/>
      <c r="M12" s="67"/>
      <c r="N12" s="67"/>
      <c r="O12" s="67"/>
      <c r="P12" s="67"/>
      <c r="Q12" s="67"/>
      <c r="R12" s="67"/>
      <c r="S12" s="67"/>
      <c r="T12" s="67"/>
      <c r="U12" s="67"/>
      <c r="AE12" s="3"/>
    </row>
    <row r="13" spans="2:35" ht="20.25">
      <c r="B13" s="91" t="s">
        <v>101</v>
      </c>
      <c r="C13" s="99"/>
      <c r="D13" s="99"/>
      <c r="E13" s="99"/>
      <c r="F13" s="99"/>
      <c r="G13" s="99"/>
      <c r="H13" s="99"/>
      <c r="I13" s="99"/>
      <c r="J13" s="99"/>
      <c r="K13" s="99"/>
      <c r="L13" s="67"/>
      <c r="M13" s="67"/>
      <c r="N13" s="67"/>
      <c r="O13" s="67"/>
      <c r="P13" s="67"/>
      <c r="Q13" s="67"/>
      <c r="R13" s="67"/>
      <c r="S13" s="67"/>
      <c r="T13" s="67"/>
      <c r="U13" s="67"/>
      <c r="AE13" s="4"/>
    </row>
    <row r="14" spans="2:35">
      <c r="B14" s="91" t="s">
        <v>192</v>
      </c>
      <c r="C14" s="99"/>
      <c r="D14" s="99"/>
      <c r="E14" s="99"/>
      <c r="F14" s="99"/>
      <c r="G14" s="99"/>
      <c r="H14" s="99"/>
      <c r="I14" s="99"/>
      <c r="J14" s="99"/>
      <c r="K14" s="99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35">
      <c r="B15" s="91" t="s">
        <v>200</v>
      </c>
      <c r="C15" s="99"/>
      <c r="D15" s="99"/>
      <c r="E15" s="99"/>
      <c r="F15" s="99"/>
      <c r="G15" s="99"/>
      <c r="H15" s="99"/>
      <c r="I15" s="99"/>
      <c r="J15" s="99"/>
      <c r="K15" s="99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2:35">
      <c r="B16" s="131" t="s">
        <v>205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0" ht="2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AD17" s="4"/>
    </row>
    <row r="18" spans="2:3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3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AD19" s="3"/>
    </row>
    <row r="20" spans="2:3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3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3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3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3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3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3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3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3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3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3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2: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2:2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2:2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2:2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2:2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2:2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2:2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2:2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2:2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2:2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2:2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2:2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2:2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2:2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2:2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2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2:2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2:2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2:2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2:2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2:2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2:2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2:2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2:2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2:2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2:2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2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2:2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2:2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2:2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2:2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2:2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2:2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2:2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3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133</v>
      </c>
      <c r="C1" s="46" t="s" vm="1">
        <v>216</v>
      </c>
    </row>
    <row r="2" spans="2:28">
      <c r="B2" s="46" t="s">
        <v>132</v>
      </c>
      <c r="C2" s="46" t="s">
        <v>217</v>
      </c>
    </row>
    <row r="3" spans="2:28">
      <c r="B3" s="46" t="s">
        <v>134</v>
      </c>
      <c r="C3" s="46" t="s">
        <v>218</v>
      </c>
    </row>
    <row r="4" spans="2:28">
      <c r="B4" s="46" t="s">
        <v>135</v>
      </c>
      <c r="C4" s="46">
        <v>76</v>
      </c>
    </row>
    <row r="6" spans="2:28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AB6" s="3"/>
    </row>
    <row r="7" spans="2:28" ht="26.25" customHeight="1"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X7" s="3"/>
      <c r="AB7" s="3"/>
    </row>
    <row r="8" spans="2:28" s="3" customFormat="1" ht="63">
      <c r="B8" s="21" t="s">
        <v>104</v>
      </c>
      <c r="C8" s="29" t="s">
        <v>39</v>
      </c>
      <c r="D8" s="29" t="s">
        <v>108</v>
      </c>
      <c r="E8" s="29" t="s">
        <v>180</v>
      </c>
      <c r="F8" s="29" t="s">
        <v>106</v>
      </c>
      <c r="G8" s="29" t="s">
        <v>58</v>
      </c>
      <c r="H8" s="29" t="s">
        <v>91</v>
      </c>
      <c r="I8" s="12" t="s">
        <v>194</v>
      </c>
      <c r="J8" s="12" t="s">
        <v>193</v>
      </c>
      <c r="K8" s="29" t="s">
        <v>208</v>
      </c>
      <c r="L8" s="12" t="s">
        <v>55</v>
      </c>
      <c r="M8" s="12" t="s">
        <v>54</v>
      </c>
      <c r="N8" s="12" t="s">
        <v>136</v>
      </c>
      <c r="O8" s="13" t="s">
        <v>138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201</v>
      </c>
      <c r="J9" s="15"/>
      <c r="K9" s="15" t="s">
        <v>197</v>
      </c>
      <c r="L9" s="15" t="s">
        <v>197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27</v>
      </c>
      <c r="C11" s="72"/>
      <c r="D11" s="73"/>
      <c r="E11" s="73"/>
      <c r="F11" s="72"/>
      <c r="G11" s="73"/>
      <c r="H11" s="73"/>
      <c r="I11" s="75"/>
      <c r="J11" s="104"/>
      <c r="K11" s="75">
        <v>695.22198836999996</v>
      </c>
      <c r="L11" s="75">
        <v>1152972.73538535</v>
      </c>
      <c r="M11" s="76"/>
      <c r="N11" s="76">
        <v>1</v>
      </c>
      <c r="O11" s="76">
        <v>0.33913876697499806</v>
      </c>
      <c r="X11" s="1"/>
      <c r="Y11" s="3"/>
      <c r="Z11" s="1"/>
      <c r="AB11" s="1"/>
    </row>
    <row r="12" spans="2:28" ht="20.25">
      <c r="B12" s="77" t="s">
        <v>188</v>
      </c>
      <c r="C12" s="78"/>
      <c r="D12" s="79"/>
      <c r="E12" s="79"/>
      <c r="F12" s="78"/>
      <c r="G12" s="79"/>
      <c r="H12" s="79"/>
      <c r="I12" s="81"/>
      <c r="J12" s="96"/>
      <c r="K12" s="81">
        <v>573.72063744800005</v>
      </c>
      <c r="L12" s="81">
        <v>845326.6778981291</v>
      </c>
      <c r="M12" s="82"/>
      <c r="N12" s="82">
        <v>0.73317143758442949</v>
      </c>
      <c r="O12" s="82">
        <v>0.2486468573236702</v>
      </c>
      <c r="Y12" s="4"/>
    </row>
    <row r="13" spans="2:28">
      <c r="B13" s="83" t="s">
        <v>238</v>
      </c>
      <c r="C13" s="78"/>
      <c r="D13" s="79"/>
      <c r="E13" s="79"/>
      <c r="F13" s="78"/>
      <c r="G13" s="79"/>
      <c r="H13" s="79"/>
      <c r="I13" s="81"/>
      <c r="J13" s="96"/>
      <c r="K13" s="81">
        <v>79.287307837</v>
      </c>
      <c r="L13" s="81">
        <v>524599.75443455798</v>
      </c>
      <c r="M13" s="82"/>
      <c r="N13" s="82">
        <v>0.45499753665833625</v>
      </c>
      <c r="O13" s="82">
        <v>0.15430730355896966</v>
      </c>
    </row>
    <row r="14" spans="2:28">
      <c r="B14" s="84" t="s">
        <v>239</v>
      </c>
      <c r="C14" s="67" t="s">
        <v>240</v>
      </c>
      <c r="D14" s="85" t="s">
        <v>109</v>
      </c>
      <c r="E14" s="85" t="s">
        <v>25</v>
      </c>
      <c r="F14" s="67" t="s">
        <v>241</v>
      </c>
      <c r="G14" s="85" t="s">
        <v>242</v>
      </c>
      <c r="H14" s="85" t="s">
        <v>120</v>
      </c>
      <c r="I14" s="87">
        <v>399665.38665900001</v>
      </c>
      <c r="J14" s="94">
        <v>2400</v>
      </c>
      <c r="K14" s="87"/>
      <c r="L14" s="87">
        <v>9591.9692798239994</v>
      </c>
      <c r="M14" s="88">
        <v>1.7807403926962185E-3</v>
      </c>
      <c r="N14" s="88">
        <v>8.3193374703853188E-3</v>
      </c>
      <c r="O14" s="88">
        <v>2.8214098517553767E-3</v>
      </c>
    </row>
    <row r="15" spans="2:28">
      <c r="B15" s="84" t="s">
        <v>243</v>
      </c>
      <c r="C15" s="67" t="s">
        <v>244</v>
      </c>
      <c r="D15" s="85" t="s">
        <v>109</v>
      </c>
      <c r="E15" s="85" t="s">
        <v>25</v>
      </c>
      <c r="F15" s="67" t="s">
        <v>245</v>
      </c>
      <c r="G15" s="85" t="s">
        <v>246</v>
      </c>
      <c r="H15" s="85" t="s">
        <v>120</v>
      </c>
      <c r="I15" s="87">
        <v>50344.513060999998</v>
      </c>
      <c r="J15" s="94">
        <v>27680</v>
      </c>
      <c r="K15" s="87"/>
      <c r="L15" s="87">
        <v>13935.361232346</v>
      </c>
      <c r="M15" s="88">
        <v>8.9747195261159643E-4</v>
      </c>
      <c r="N15" s="88">
        <v>1.2086462068583506E-2</v>
      </c>
      <c r="O15" s="88">
        <v>4.0989878430294953E-3</v>
      </c>
    </row>
    <row r="16" spans="2:28" ht="20.25">
      <c r="B16" s="84" t="s">
        <v>247</v>
      </c>
      <c r="C16" s="67" t="s">
        <v>248</v>
      </c>
      <c r="D16" s="85" t="s">
        <v>109</v>
      </c>
      <c r="E16" s="85" t="s">
        <v>25</v>
      </c>
      <c r="F16" s="67" t="s">
        <v>249</v>
      </c>
      <c r="G16" s="85" t="s">
        <v>250</v>
      </c>
      <c r="H16" s="85" t="s">
        <v>120</v>
      </c>
      <c r="I16" s="87">
        <v>1829746.4921970002</v>
      </c>
      <c r="J16" s="94">
        <v>1818</v>
      </c>
      <c r="K16" s="87"/>
      <c r="L16" s="87">
        <v>33264.791228142996</v>
      </c>
      <c r="M16" s="88">
        <v>1.4190350719810653E-3</v>
      </c>
      <c r="N16" s="88">
        <v>2.8851325107028779E-2</v>
      </c>
      <c r="O16" s="88">
        <v>9.7846028223925446E-3</v>
      </c>
      <c r="X16" s="4"/>
    </row>
    <row r="17" spans="2:15">
      <c r="B17" s="84" t="s">
        <v>251</v>
      </c>
      <c r="C17" s="67" t="s">
        <v>252</v>
      </c>
      <c r="D17" s="85" t="s">
        <v>109</v>
      </c>
      <c r="E17" s="85" t="s">
        <v>25</v>
      </c>
      <c r="F17" s="67" t="s">
        <v>253</v>
      </c>
      <c r="G17" s="85" t="s">
        <v>254</v>
      </c>
      <c r="H17" s="85" t="s">
        <v>120</v>
      </c>
      <c r="I17" s="87">
        <v>43708.548639000001</v>
      </c>
      <c r="J17" s="94">
        <v>77500</v>
      </c>
      <c r="K17" s="87">
        <v>79.287307837</v>
      </c>
      <c r="L17" s="87">
        <v>33953.412503125001</v>
      </c>
      <c r="M17" s="88">
        <v>9.8323426742565599E-4</v>
      </c>
      <c r="N17" s="88">
        <v>2.944858231342044E-2</v>
      </c>
      <c r="O17" s="88">
        <v>9.9871558949351444E-3</v>
      </c>
    </row>
    <row r="18" spans="2:15">
      <c r="B18" s="84" t="s">
        <v>255</v>
      </c>
      <c r="C18" s="67" t="s">
        <v>256</v>
      </c>
      <c r="D18" s="85" t="s">
        <v>109</v>
      </c>
      <c r="E18" s="85" t="s">
        <v>25</v>
      </c>
      <c r="F18" s="67" t="s">
        <v>257</v>
      </c>
      <c r="G18" s="85" t="s">
        <v>258</v>
      </c>
      <c r="H18" s="85" t="s">
        <v>120</v>
      </c>
      <c r="I18" s="87">
        <v>10645.250479000002</v>
      </c>
      <c r="J18" s="94">
        <v>152920</v>
      </c>
      <c r="K18" s="87"/>
      <c r="L18" s="87">
        <v>16278.717032486999</v>
      </c>
      <c r="M18" s="88">
        <v>2.7726288145539148E-3</v>
      </c>
      <c r="N18" s="88">
        <v>1.41189089150892E-2</v>
      </c>
      <c r="O18" s="88">
        <v>4.7882693604956589E-3</v>
      </c>
    </row>
    <row r="19" spans="2:15">
      <c r="B19" s="84" t="s">
        <v>259</v>
      </c>
      <c r="C19" s="67" t="s">
        <v>260</v>
      </c>
      <c r="D19" s="85" t="s">
        <v>109</v>
      </c>
      <c r="E19" s="85" t="s">
        <v>25</v>
      </c>
      <c r="F19" s="67" t="s">
        <v>261</v>
      </c>
      <c r="G19" s="85" t="s">
        <v>262</v>
      </c>
      <c r="H19" s="85" t="s">
        <v>120</v>
      </c>
      <c r="I19" s="87">
        <v>394585.93120300001</v>
      </c>
      <c r="J19" s="94">
        <v>2000</v>
      </c>
      <c r="K19" s="87"/>
      <c r="L19" s="87">
        <v>7891.7186240600004</v>
      </c>
      <c r="M19" s="88">
        <v>8.3895935675309301E-4</v>
      </c>
      <c r="N19" s="88">
        <v>6.8446706343167837E-3</v>
      </c>
      <c r="O19" s="88">
        <v>2.3212931592721722E-3</v>
      </c>
    </row>
    <row r="20" spans="2:15">
      <c r="B20" s="84" t="s">
        <v>263</v>
      </c>
      <c r="C20" s="67" t="s">
        <v>264</v>
      </c>
      <c r="D20" s="85" t="s">
        <v>109</v>
      </c>
      <c r="E20" s="85" t="s">
        <v>25</v>
      </c>
      <c r="F20" s="67" t="s">
        <v>265</v>
      </c>
      <c r="G20" s="85" t="s">
        <v>246</v>
      </c>
      <c r="H20" s="85" t="s">
        <v>120</v>
      </c>
      <c r="I20" s="87">
        <v>167018.13953099999</v>
      </c>
      <c r="J20" s="94">
        <v>7120</v>
      </c>
      <c r="K20" s="87"/>
      <c r="L20" s="87">
        <v>11891.691534572999</v>
      </c>
      <c r="M20" s="88">
        <v>1.4171194581289565E-3</v>
      </c>
      <c r="N20" s="88">
        <v>1.0313939930763865E-2</v>
      </c>
      <c r="O20" s="88">
        <v>3.4978568707734539E-3</v>
      </c>
    </row>
    <row r="21" spans="2:15">
      <c r="B21" s="84" t="s">
        <v>266</v>
      </c>
      <c r="C21" s="67" t="s">
        <v>267</v>
      </c>
      <c r="D21" s="85" t="s">
        <v>109</v>
      </c>
      <c r="E21" s="85" t="s">
        <v>25</v>
      </c>
      <c r="F21" s="67" t="s">
        <v>268</v>
      </c>
      <c r="G21" s="85" t="s">
        <v>115</v>
      </c>
      <c r="H21" s="85" t="s">
        <v>120</v>
      </c>
      <c r="I21" s="87">
        <v>167625.401461</v>
      </c>
      <c r="J21" s="94">
        <v>4850</v>
      </c>
      <c r="K21" s="87"/>
      <c r="L21" s="87">
        <v>8129.8319708479994</v>
      </c>
      <c r="M21" s="88">
        <v>9.4655804233145379E-4</v>
      </c>
      <c r="N21" s="88">
        <v>7.0511918637267889E-3</v>
      </c>
      <c r="O21" s="88">
        <v>2.3913325143684419E-3</v>
      </c>
    </row>
    <row r="22" spans="2:15">
      <c r="B22" s="84" t="s">
        <v>269</v>
      </c>
      <c r="C22" s="67" t="s">
        <v>270</v>
      </c>
      <c r="D22" s="85" t="s">
        <v>109</v>
      </c>
      <c r="E22" s="85" t="s">
        <v>25</v>
      </c>
      <c r="F22" s="67" t="s">
        <v>271</v>
      </c>
      <c r="G22" s="85" t="s">
        <v>246</v>
      </c>
      <c r="H22" s="85" t="s">
        <v>120</v>
      </c>
      <c r="I22" s="87">
        <v>927507.091075</v>
      </c>
      <c r="J22" s="94">
        <v>1336</v>
      </c>
      <c r="K22" s="87"/>
      <c r="L22" s="87">
        <v>12391.494736668001</v>
      </c>
      <c r="M22" s="88">
        <v>1.6928721102939636E-3</v>
      </c>
      <c r="N22" s="88">
        <v>1.0747430842348998E-2</v>
      </c>
      <c r="O22" s="88">
        <v>3.6448704440233044E-3</v>
      </c>
    </row>
    <row r="23" spans="2:15">
      <c r="B23" s="84" t="s">
        <v>272</v>
      </c>
      <c r="C23" s="67" t="s">
        <v>273</v>
      </c>
      <c r="D23" s="85" t="s">
        <v>109</v>
      </c>
      <c r="E23" s="85" t="s">
        <v>25</v>
      </c>
      <c r="F23" s="67" t="s">
        <v>274</v>
      </c>
      <c r="G23" s="85" t="s">
        <v>262</v>
      </c>
      <c r="H23" s="85" t="s">
        <v>120</v>
      </c>
      <c r="I23" s="87">
        <v>121015.439938</v>
      </c>
      <c r="J23" s="94">
        <v>6200</v>
      </c>
      <c r="K23" s="87"/>
      <c r="L23" s="87">
        <v>7502.9572761589998</v>
      </c>
      <c r="M23" s="88">
        <v>9.7784359777584309E-4</v>
      </c>
      <c r="N23" s="88">
        <v>6.5074888988171428E-3</v>
      </c>
      <c r="O23" s="88">
        <v>2.2069417612483339E-3</v>
      </c>
    </row>
    <row r="24" spans="2:15">
      <c r="B24" s="84" t="s">
        <v>275</v>
      </c>
      <c r="C24" s="67" t="s">
        <v>276</v>
      </c>
      <c r="D24" s="85" t="s">
        <v>109</v>
      </c>
      <c r="E24" s="85" t="s">
        <v>25</v>
      </c>
      <c r="F24" s="67" t="s">
        <v>277</v>
      </c>
      <c r="G24" s="85" t="s">
        <v>278</v>
      </c>
      <c r="H24" s="85" t="s">
        <v>120</v>
      </c>
      <c r="I24" s="87">
        <v>24768.649315999999</v>
      </c>
      <c r="J24" s="94">
        <v>5701</v>
      </c>
      <c r="K24" s="87"/>
      <c r="L24" s="87">
        <v>1412.060697502</v>
      </c>
      <c r="M24" s="88">
        <v>2.4465088213996899E-4</v>
      </c>
      <c r="N24" s="88">
        <v>1.2247129998525568E-3</v>
      </c>
      <c r="O24" s="88">
        <v>4.1534765666824712E-4</v>
      </c>
    </row>
    <row r="25" spans="2:15">
      <c r="B25" s="84" t="s">
        <v>279</v>
      </c>
      <c r="C25" s="67" t="s">
        <v>280</v>
      </c>
      <c r="D25" s="85" t="s">
        <v>109</v>
      </c>
      <c r="E25" s="85" t="s">
        <v>25</v>
      </c>
      <c r="F25" s="67" t="s">
        <v>281</v>
      </c>
      <c r="G25" s="85" t="s">
        <v>143</v>
      </c>
      <c r="H25" s="85" t="s">
        <v>120</v>
      </c>
      <c r="I25" s="87">
        <v>3579767.521888</v>
      </c>
      <c r="J25" s="94">
        <v>495</v>
      </c>
      <c r="K25" s="87"/>
      <c r="L25" s="87">
        <v>17719.849233333</v>
      </c>
      <c r="M25" s="88">
        <v>1.2938175491482838E-3</v>
      </c>
      <c r="N25" s="88">
        <v>1.53688363041912E-2</v>
      </c>
      <c r="O25" s="88">
        <v>5.2121681940439897E-3</v>
      </c>
    </row>
    <row r="26" spans="2:15">
      <c r="B26" s="84" t="s">
        <v>282</v>
      </c>
      <c r="C26" s="67" t="s">
        <v>283</v>
      </c>
      <c r="D26" s="85" t="s">
        <v>109</v>
      </c>
      <c r="E26" s="85" t="s">
        <v>25</v>
      </c>
      <c r="F26" s="67" t="s">
        <v>284</v>
      </c>
      <c r="G26" s="85" t="s">
        <v>262</v>
      </c>
      <c r="H26" s="85" t="s">
        <v>120</v>
      </c>
      <c r="I26" s="87">
        <v>56677.105895000001</v>
      </c>
      <c r="J26" s="94">
        <v>37170</v>
      </c>
      <c r="K26" s="87"/>
      <c r="L26" s="87">
        <v>21066.880261333998</v>
      </c>
      <c r="M26" s="88">
        <v>2.3200057951939372E-3</v>
      </c>
      <c r="N26" s="88">
        <v>1.8271793959024507E-2</v>
      </c>
      <c r="O26" s="88">
        <v>6.19667367368479E-3</v>
      </c>
    </row>
    <row r="27" spans="2:15">
      <c r="B27" s="84" t="s">
        <v>285</v>
      </c>
      <c r="C27" s="67" t="s">
        <v>286</v>
      </c>
      <c r="D27" s="85" t="s">
        <v>109</v>
      </c>
      <c r="E27" s="85" t="s">
        <v>25</v>
      </c>
      <c r="F27" s="67" t="s">
        <v>287</v>
      </c>
      <c r="G27" s="85" t="s">
        <v>288</v>
      </c>
      <c r="H27" s="85" t="s">
        <v>120</v>
      </c>
      <c r="I27" s="87">
        <v>44970.787034000001</v>
      </c>
      <c r="J27" s="94">
        <v>14990</v>
      </c>
      <c r="K27" s="87"/>
      <c r="L27" s="87">
        <v>6741.1209764499999</v>
      </c>
      <c r="M27" s="88">
        <v>4.4822853687689153E-4</v>
      </c>
      <c r="N27" s="88">
        <v>5.8467306030415044E-3</v>
      </c>
      <c r="O27" s="88">
        <v>1.9828530075504829E-3</v>
      </c>
    </row>
    <row r="28" spans="2:15">
      <c r="B28" s="84" t="s">
        <v>289</v>
      </c>
      <c r="C28" s="67" t="s">
        <v>290</v>
      </c>
      <c r="D28" s="85" t="s">
        <v>109</v>
      </c>
      <c r="E28" s="85" t="s">
        <v>25</v>
      </c>
      <c r="F28" s="67" t="s">
        <v>291</v>
      </c>
      <c r="G28" s="85" t="s">
        <v>288</v>
      </c>
      <c r="H28" s="85" t="s">
        <v>120</v>
      </c>
      <c r="I28" s="87">
        <v>1211722.449513</v>
      </c>
      <c r="J28" s="94">
        <v>1835</v>
      </c>
      <c r="K28" s="87"/>
      <c r="L28" s="87">
        <v>22235.106948665998</v>
      </c>
      <c r="M28" s="88">
        <v>9.7955649747896029E-4</v>
      </c>
      <c r="N28" s="88">
        <v>1.9285024065408204E-2</v>
      </c>
      <c r="O28" s="88">
        <v>6.5402992826257026E-3</v>
      </c>
    </row>
    <row r="29" spans="2:15">
      <c r="B29" s="84" t="s">
        <v>292</v>
      </c>
      <c r="C29" s="67" t="s">
        <v>293</v>
      </c>
      <c r="D29" s="85" t="s">
        <v>109</v>
      </c>
      <c r="E29" s="85" t="s">
        <v>25</v>
      </c>
      <c r="F29" s="67" t="s">
        <v>294</v>
      </c>
      <c r="G29" s="85" t="s">
        <v>115</v>
      </c>
      <c r="H29" s="85" t="s">
        <v>120</v>
      </c>
      <c r="I29" s="87">
        <v>4653.1330820000003</v>
      </c>
      <c r="J29" s="94">
        <v>46450</v>
      </c>
      <c r="K29" s="87"/>
      <c r="L29" s="87">
        <v>2161.3803168190002</v>
      </c>
      <c r="M29" s="88">
        <v>2.5141591426406003E-4</v>
      </c>
      <c r="N29" s="88">
        <v>1.8746152883629267E-3</v>
      </c>
      <c r="O29" s="88">
        <v>6.3575471744788342E-4</v>
      </c>
    </row>
    <row r="30" spans="2:15">
      <c r="B30" s="84" t="s">
        <v>295</v>
      </c>
      <c r="C30" s="67" t="s">
        <v>296</v>
      </c>
      <c r="D30" s="85" t="s">
        <v>109</v>
      </c>
      <c r="E30" s="85" t="s">
        <v>25</v>
      </c>
      <c r="F30" s="67" t="s">
        <v>297</v>
      </c>
      <c r="G30" s="85" t="s">
        <v>298</v>
      </c>
      <c r="H30" s="85" t="s">
        <v>120</v>
      </c>
      <c r="I30" s="87">
        <v>261711.889631</v>
      </c>
      <c r="J30" s="94">
        <v>3807</v>
      </c>
      <c r="K30" s="87"/>
      <c r="L30" s="87">
        <v>9963.3716383560004</v>
      </c>
      <c r="M30" s="88">
        <v>1.0340489036169782E-3</v>
      </c>
      <c r="N30" s="88">
        <v>8.6414633517123141E-3</v>
      </c>
      <c r="O30" s="88">
        <v>2.9306552259593483E-3</v>
      </c>
    </row>
    <row r="31" spans="2:15">
      <c r="B31" s="84" t="s">
        <v>299</v>
      </c>
      <c r="C31" s="67" t="s">
        <v>300</v>
      </c>
      <c r="D31" s="85" t="s">
        <v>109</v>
      </c>
      <c r="E31" s="85" t="s">
        <v>25</v>
      </c>
      <c r="F31" s="67" t="s">
        <v>301</v>
      </c>
      <c r="G31" s="85" t="s">
        <v>298</v>
      </c>
      <c r="H31" s="85" t="s">
        <v>120</v>
      </c>
      <c r="I31" s="87">
        <v>216402.18240200001</v>
      </c>
      <c r="J31" s="94">
        <v>2893</v>
      </c>
      <c r="K31" s="87"/>
      <c r="L31" s="87">
        <v>6260.5151369019995</v>
      </c>
      <c r="M31" s="88">
        <v>1.0368134754284966E-3</v>
      </c>
      <c r="N31" s="88">
        <v>5.4298900093327808E-3</v>
      </c>
      <c r="O31" s="88">
        <v>1.84148620257498E-3</v>
      </c>
    </row>
    <row r="32" spans="2:15">
      <c r="B32" s="84" t="s">
        <v>302</v>
      </c>
      <c r="C32" s="67" t="s">
        <v>303</v>
      </c>
      <c r="D32" s="85" t="s">
        <v>109</v>
      </c>
      <c r="E32" s="85" t="s">
        <v>25</v>
      </c>
      <c r="F32" s="67" t="s">
        <v>304</v>
      </c>
      <c r="G32" s="85" t="s">
        <v>258</v>
      </c>
      <c r="H32" s="85" t="s">
        <v>120</v>
      </c>
      <c r="I32" s="87">
        <v>4929.5127190000003</v>
      </c>
      <c r="J32" s="94">
        <v>91410</v>
      </c>
      <c r="K32" s="87"/>
      <c r="L32" s="87">
        <v>4506.0675759849992</v>
      </c>
      <c r="M32" s="88">
        <v>6.4389980072400823E-4</v>
      </c>
      <c r="N32" s="88">
        <v>3.9082169401681195E-3</v>
      </c>
      <c r="O32" s="88">
        <v>1.3254278741594158E-3</v>
      </c>
    </row>
    <row r="33" spans="2:15">
      <c r="B33" s="84" t="s">
        <v>305</v>
      </c>
      <c r="C33" s="67" t="s">
        <v>306</v>
      </c>
      <c r="D33" s="85" t="s">
        <v>109</v>
      </c>
      <c r="E33" s="85" t="s">
        <v>25</v>
      </c>
      <c r="F33" s="67" t="s">
        <v>307</v>
      </c>
      <c r="G33" s="85" t="s">
        <v>308</v>
      </c>
      <c r="H33" s="85" t="s">
        <v>120</v>
      </c>
      <c r="I33" s="87">
        <v>92513.538021999993</v>
      </c>
      <c r="J33" s="94">
        <v>11090</v>
      </c>
      <c r="K33" s="87"/>
      <c r="L33" s="87">
        <v>10259.751362795001</v>
      </c>
      <c r="M33" s="88">
        <v>8.3743968462490748E-4</v>
      </c>
      <c r="N33" s="88">
        <v>8.8985203621193675E-3</v>
      </c>
      <c r="O33" s="88">
        <v>3.0178332235110757E-3</v>
      </c>
    </row>
    <row r="34" spans="2:15">
      <c r="B34" s="84" t="s">
        <v>309</v>
      </c>
      <c r="C34" s="67" t="s">
        <v>310</v>
      </c>
      <c r="D34" s="85" t="s">
        <v>109</v>
      </c>
      <c r="E34" s="85" t="s">
        <v>25</v>
      </c>
      <c r="F34" s="67" t="s">
        <v>311</v>
      </c>
      <c r="G34" s="85" t="s">
        <v>312</v>
      </c>
      <c r="H34" s="85" t="s">
        <v>120</v>
      </c>
      <c r="I34" s="87">
        <v>281571.39444</v>
      </c>
      <c r="J34" s="94">
        <v>3815</v>
      </c>
      <c r="K34" s="87"/>
      <c r="L34" s="87">
        <v>10741.948697888</v>
      </c>
      <c r="M34" s="88">
        <v>2.5120735883372818E-4</v>
      </c>
      <c r="N34" s="88">
        <v>9.3167412968336964E-3</v>
      </c>
      <c r="O34" s="88">
        <v>3.1596681556332242E-3</v>
      </c>
    </row>
    <row r="35" spans="2:15">
      <c r="B35" s="84" t="s">
        <v>313</v>
      </c>
      <c r="C35" s="67" t="s">
        <v>314</v>
      </c>
      <c r="D35" s="85" t="s">
        <v>109</v>
      </c>
      <c r="E35" s="85" t="s">
        <v>25</v>
      </c>
      <c r="F35" s="67" t="s">
        <v>315</v>
      </c>
      <c r="G35" s="85" t="s">
        <v>288</v>
      </c>
      <c r="H35" s="85" t="s">
        <v>120</v>
      </c>
      <c r="I35" s="87">
        <v>1690105.4890670001</v>
      </c>
      <c r="J35" s="94">
        <v>2950</v>
      </c>
      <c r="K35" s="87"/>
      <c r="L35" s="87">
        <v>49858.111927476995</v>
      </c>
      <c r="M35" s="88">
        <v>1.10982613681287E-3</v>
      </c>
      <c r="N35" s="88">
        <v>4.3243097080533539E-2</v>
      </c>
      <c r="O35" s="88">
        <v>1.4665410624072284E-2</v>
      </c>
    </row>
    <row r="36" spans="2:15">
      <c r="B36" s="84" t="s">
        <v>316</v>
      </c>
      <c r="C36" s="67" t="s">
        <v>317</v>
      </c>
      <c r="D36" s="85" t="s">
        <v>109</v>
      </c>
      <c r="E36" s="85" t="s">
        <v>25</v>
      </c>
      <c r="F36" s="67" t="s">
        <v>318</v>
      </c>
      <c r="G36" s="85" t="s">
        <v>262</v>
      </c>
      <c r="H36" s="85" t="s">
        <v>120</v>
      </c>
      <c r="I36" s="87">
        <v>1862927.4626869999</v>
      </c>
      <c r="J36" s="94">
        <v>1070</v>
      </c>
      <c r="K36" s="87"/>
      <c r="L36" s="87">
        <v>19933.323850752</v>
      </c>
      <c r="M36" s="88">
        <v>2.4661878245118385E-3</v>
      </c>
      <c r="N36" s="88">
        <v>1.7288634187945327E-2</v>
      </c>
      <c r="O36" s="88">
        <v>5.8632460811815744E-3</v>
      </c>
    </row>
    <row r="37" spans="2:15">
      <c r="B37" s="84" t="s">
        <v>319</v>
      </c>
      <c r="C37" s="67" t="s">
        <v>320</v>
      </c>
      <c r="D37" s="85" t="s">
        <v>109</v>
      </c>
      <c r="E37" s="85" t="s">
        <v>25</v>
      </c>
      <c r="F37" s="67" t="s">
        <v>321</v>
      </c>
      <c r="G37" s="85" t="s">
        <v>288</v>
      </c>
      <c r="H37" s="85" t="s">
        <v>120</v>
      </c>
      <c r="I37" s="87">
        <v>278190.18635500001</v>
      </c>
      <c r="J37" s="94">
        <v>14260</v>
      </c>
      <c r="K37" s="87"/>
      <c r="L37" s="87">
        <v>39669.920574173004</v>
      </c>
      <c r="M37" s="88">
        <v>1.0787016010144433E-3</v>
      </c>
      <c r="N37" s="88">
        <v>3.4406642374691022E-2</v>
      </c>
      <c r="O37" s="88">
        <v>1.1668626270702434E-2</v>
      </c>
    </row>
    <row r="38" spans="2:15">
      <c r="B38" s="84" t="s">
        <v>322</v>
      </c>
      <c r="C38" s="67" t="s">
        <v>323</v>
      </c>
      <c r="D38" s="85" t="s">
        <v>109</v>
      </c>
      <c r="E38" s="85" t="s">
        <v>25</v>
      </c>
      <c r="F38" s="67" t="s">
        <v>324</v>
      </c>
      <c r="G38" s="85" t="s">
        <v>262</v>
      </c>
      <c r="H38" s="85" t="s">
        <v>120</v>
      </c>
      <c r="I38" s="87">
        <v>78728.368046999996</v>
      </c>
      <c r="J38" s="94">
        <v>28100</v>
      </c>
      <c r="K38" s="87"/>
      <c r="L38" s="87">
        <v>22122.671421096002</v>
      </c>
      <c r="M38" s="88">
        <v>1.6573159183283551E-3</v>
      </c>
      <c r="N38" s="88">
        <v>1.9187506124073349E-2</v>
      </c>
      <c r="O38" s="88">
        <v>6.5072271682434599E-3</v>
      </c>
    </row>
    <row r="39" spans="2:15">
      <c r="B39" s="84" t="s">
        <v>325</v>
      </c>
      <c r="C39" s="67" t="s">
        <v>326</v>
      </c>
      <c r="D39" s="85" t="s">
        <v>109</v>
      </c>
      <c r="E39" s="85" t="s">
        <v>25</v>
      </c>
      <c r="F39" s="67" t="s">
        <v>327</v>
      </c>
      <c r="G39" s="85" t="s">
        <v>308</v>
      </c>
      <c r="H39" s="85" t="s">
        <v>120</v>
      </c>
      <c r="I39" s="87">
        <v>13046.583422000002</v>
      </c>
      <c r="J39" s="94">
        <v>50140</v>
      </c>
      <c r="K39" s="87"/>
      <c r="L39" s="87">
        <v>6541.5569276340002</v>
      </c>
      <c r="M39" s="88">
        <v>4.5088272683171737E-4</v>
      </c>
      <c r="N39" s="88">
        <v>5.6736440740271813E-3</v>
      </c>
      <c r="O39" s="88">
        <v>1.9241526555205831E-3</v>
      </c>
    </row>
    <row r="40" spans="2:15">
      <c r="B40" s="84" t="s">
        <v>328</v>
      </c>
      <c r="C40" s="67" t="s">
        <v>329</v>
      </c>
      <c r="D40" s="85" t="s">
        <v>109</v>
      </c>
      <c r="E40" s="85" t="s">
        <v>25</v>
      </c>
      <c r="F40" s="67" t="s">
        <v>330</v>
      </c>
      <c r="G40" s="85" t="s">
        <v>115</v>
      </c>
      <c r="H40" s="85" t="s">
        <v>120</v>
      </c>
      <c r="I40" s="87">
        <v>750631.11571299995</v>
      </c>
      <c r="J40" s="94">
        <v>1040</v>
      </c>
      <c r="K40" s="87"/>
      <c r="L40" s="87">
        <v>7806.5636044849998</v>
      </c>
      <c r="M40" s="88">
        <v>6.3948008273224108E-4</v>
      </c>
      <c r="N40" s="88">
        <v>6.7708137104177633E-3</v>
      </c>
      <c r="O40" s="88">
        <v>2.2962454131684922E-3</v>
      </c>
    </row>
    <row r="41" spans="2:15">
      <c r="B41" s="84" t="s">
        <v>331</v>
      </c>
      <c r="C41" s="67" t="s">
        <v>332</v>
      </c>
      <c r="D41" s="85" t="s">
        <v>109</v>
      </c>
      <c r="E41" s="85" t="s">
        <v>25</v>
      </c>
      <c r="F41" s="67" t="s">
        <v>333</v>
      </c>
      <c r="G41" s="85" t="s">
        <v>144</v>
      </c>
      <c r="H41" s="85" t="s">
        <v>120</v>
      </c>
      <c r="I41" s="87">
        <v>10927.980138000001</v>
      </c>
      <c r="J41" s="94">
        <v>72500</v>
      </c>
      <c r="K41" s="87"/>
      <c r="L41" s="87">
        <v>7922.7856001540003</v>
      </c>
      <c r="M41" s="88">
        <v>1.725549351219582E-4</v>
      </c>
      <c r="N41" s="88">
        <v>6.8716157433731714E-3</v>
      </c>
      <c r="O41" s="88">
        <v>2.3304312903335623E-3</v>
      </c>
    </row>
    <row r="42" spans="2:15">
      <c r="B42" s="84" t="s">
        <v>334</v>
      </c>
      <c r="C42" s="67" t="s">
        <v>335</v>
      </c>
      <c r="D42" s="85" t="s">
        <v>109</v>
      </c>
      <c r="E42" s="85" t="s">
        <v>25</v>
      </c>
      <c r="F42" s="67" t="s">
        <v>336</v>
      </c>
      <c r="G42" s="85" t="s">
        <v>262</v>
      </c>
      <c r="H42" s="85" t="s">
        <v>120</v>
      </c>
      <c r="I42" s="87">
        <v>76415.435876000003</v>
      </c>
      <c r="J42" s="94">
        <v>23780</v>
      </c>
      <c r="K42" s="87"/>
      <c r="L42" s="87">
        <v>18171.590651217</v>
      </c>
      <c r="M42" s="88">
        <v>6.3011211978683426E-4</v>
      </c>
      <c r="N42" s="88">
        <v>1.5760642115395414E-2</v>
      </c>
      <c r="O42" s="88">
        <v>5.3450447337494269E-3</v>
      </c>
    </row>
    <row r="43" spans="2:15">
      <c r="B43" s="84" t="s">
        <v>337</v>
      </c>
      <c r="C43" s="67" t="s">
        <v>338</v>
      </c>
      <c r="D43" s="85" t="s">
        <v>109</v>
      </c>
      <c r="E43" s="85" t="s">
        <v>25</v>
      </c>
      <c r="F43" s="67" t="s">
        <v>339</v>
      </c>
      <c r="G43" s="85" t="s">
        <v>288</v>
      </c>
      <c r="H43" s="85" t="s">
        <v>120</v>
      </c>
      <c r="I43" s="87">
        <v>1444738.4545199999</v>
      </c>
      <c r="J43" s="94">
        <v>3290</v>
      </c>
      <c r="K43" s="87"/>
      <c r="L43" s="87">
        <v>47531.895153696991</v>
      </c>
      <c r="M43" s="88">
        <v>1.0803663135336053E-3</v>
      </c>
      <c r="N43" s="88">
        <v>4.1225515309180956E-2</v>
      </c>
      <c r="O43" s="88">
        <v>1.3981170429864537E-2</v>
      </c>
    </row>
    <row r="44" spans="2:15">
      <c r="B44" s="84" t="s">
        <v>340</v>
      </c>
      <c r="C44" s="67" t="s">
        <v>341</v>
      </c>
      <c r="D44" s="85" t="s">
        <v>109</v>
      </c>
      <c r="E44" s="85" t="s">
        <v>25</v>
      </c>
      <c r="F44" s="67" t="s">
        <v>342</v>
      </c>
      <c r="G44" s="85" t="s">
        <v>308</v>
      </c>
      <c r="H44" s="85" t="s">
        <v>120</v>
      </c>
      <c r="I44" s="87">
        <v>15942.245182000001</v>
      </c>
      <c r="J44" s="94">
        <v>25190</v>
      </c>
      <c r="K44" s="87"/>
      <c r="L44" s="87">
        <v>4015.8515612370002</v>
      </c>
      <c r="M44" s="88">
        <v>3.6016698419326831E-4</v>
      </c>
      <c r="N44" s="88">
        <v>3.4830412185721032E-3</v>
      </c>
      <c r="O44" s="88">
        <v>1.1812343041896379E-3</v>
      </c>
    </row>
    <row r="45" spans="2:15">
      <c r="B45" s="84" t="s">
        <v>343</v>
      </c>
      <c r="C45" s="67" t="s">
        <v>344</v>
      </c>
      <c r="D45" s="85" t="s">
        <v>109</v>
      </c>
      <c r="E45" s="85" t="s">
        <v>25</v>
      </c>
      <c r="F45" s="67" t="s">
        <v>345</v>
      </c>
      <c r="G45" s="85" t="s">
        <v>346</v>
      </c>
      <c r="H45" s="85" t="s">
        <v>120</v>
      </c>
      <c r="I45" s="87">
        <v>142509.82324</v>
      </c>
      <c r="J45" s="94">
        <v>6850</v>
      </c>
      <c r="K45" s="87"/>
      <c r="L45" s="87">
        <v>9761.9228919190009</v>
      </c>
      <c r="M45" s="88">
        <v>1.2228727133974525E-3</v>
      </c>
      <c r="N45" s="88">
        <v>8.4667421807301819E-3</v>
      </c>
      <c r="O45" s="88">
        <v>2.8714005034680403E-3</v>
      </c>
    </row>
    <row r="46" spans="2:15">
      <c r="B46" s="84" t="s">
        <v>347</v>
      </c>
      <c r="C46" s="67" t="s">
        <v>348</v>
      </c>
      <c r="D46" s="85" t="s">
        <v>109</v>
      </c>
      <c r="E46" s="85" t="s">
        <v>25</v>
      </c>
      <c r="F46" s="67" t="s">
        <v>349</v>
      </c>
      <c r="G46" s="85" t="s">
        <v>278</v>
      </c>
      <c r="H46" s="85" t="s">
        <v>120</v>
      </c>
      <c r="I46" s="87">
        <v>886390.332544</v>
      </c>
      <c r="J46" s="94">
        <v>1027</v>
      </c>
      <c r="K46" s="87"/>
      <c r="L46" s="87">
        <v>9103.228715229001</v>
      </c>
      <c r="M46" s="88">
        <v>1.6206528861192626E-3</v>
      </c>
      <c r="N46" s="88">
        <v>7.8954414409344153E-3</v>
      </c>
      <c r="O46" s="88">
        <v>2.6776502750017997E-3</v>
      </c>
    </row>
    <row r="47" spans="2:15">
      <c r="B47" s="84" t="s">
        <v>350</v>
      </c>
      <c r="C47" s="67" t="s">
        <v>351</v>
      </c>
      <c r="D47" s="85" t="s">
        <v>109</v>
      </c>
      <c r="E47" s="85" t="s">
        <v>25</v>
      </c>
      <c r="F47" s="67" t="s">
        <v>352</v>
      </c>
      <c r="G47" s="85" t="s">
        <v>353</v>
      </c>
      <c r="H47" s="85" t="s">
        <v>120</v>
      </c>
      <c r="I47" s="87">
        <v>602973.92351899995</v>
      </c>
      <c r="J47" s="94">
        <v>2365</v>
      </c>
      <c r="K47" s="87"/>
      <c r="L47" s="87">
        <v>14260.333291224999</v>
      </c>
      <c r="M47" s="88">
        <v>1.687635380048427E-3</v>
      </c>
      <c r="N47" s="88">
        <v>1.2368317873933827E-2</v>
      </c>
      <c r="O47" s="88">
        <v>4.1945760733207473E-3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4"/>
      <c r="K48" s="67"/>
      <c r="L48" s="67"/>
      <c r="M48" s="67"/>
      <c r="N48" s="88"/>
      <c r="O48" s="67"/>
    </row>
    <row r="49" spans="2:15">
      <c r="B49" s="83" t="s">
        <v>354</v>
      </c>
      <c r="C49" s="78"/>
      <c r="D49" s="79"/>
      <c r="E49" s="79"/>
      <c r="F49" s="78"/>
      <c r="G49" s="79"/>
      <c r="H49" s="79"/>
      <c r="I49" s="81"/>
      <c r="J49" s="96"/>
      <c r="K49" s="81">
        <v>416.30863240300005</v>
      </c>
      <c r="L49" s="81">
        <v>268698.36747611105</v>
      </c>
      <c r="M49" s="82"/>
      <c r="N49" s="82">
        <v>0.2330483273624904</v>
      </c>
      <c r="O49" s="82">
        <v>7.9035722387300694E-2</v>
      </c>
    </row>
    <row r="50" spans="2:15">
      <c r="B50" s="84" t="s">
        <v>355</v>
      </c>
      <c r="C50" s="67" t="s">
        <v>356</v>
      </c>
      <c r="D50" s="85" t="s">
        <v>109</v>
      </c>
      <c r="E50" s="85" t="s">
        <v>25</v>
      </c>
      <c r="F50" s="67" t="s">
        <v>357</v>
      </c>
      <c r="G50" s="85" t="s">
        <v>278</v>
      </c>
      <c r="H50" s="85" t="s">
        <v>120</v>
      </c>
      <c r="I50" s="87">
        <v>160575.31387899999</v>
      </c>
      <c r="J50" s="94">
        <v>1040</v>
      </c>
      <c r="K50" s="87"/>
      <c r="L50" s="87">
        <v>1669.983264341</v>
      </c>
      <c r="M50" s="88">
        <v>5.8670506051353502E-4</v>
      </c>
      <c r="N50" s="88">
        <v>1.4484152253460298E-3</v>
      </c>
      <c r="O50" s="88">
        <v>4.912137535916665E-4</v>
      </c>
    </row>
    <row r="51" spans="2:15">
      <c r="B51" s="84" t="s">
        <v>358</v>
      </c>
      <c r="C51" s="67" t="s">
        <v>359</v>
      </c>
      <c r="D51" s="85" t="s">
        <v>109</v>
      </c>
      <c r="E51" s="85" t="s">
        <v>25</v>
      </c>
      <c r="F51" s="67" t="s">
        <v>360</v>
      </c>
      <c r="G51" s="85" t="s">
        <v>278</v>
      </c>
      <c r="H51" s="85" t="s">
        <v>120</v>
      </c>
      <c r="I51" s="87">
        <v>326505.32138199999</v>
      </c>
      <c r="J51" s="94">
        <v>1488</v>
      </c>
      <c r="K51" s="87"/>
      <c r="L51" s="87">
        <v>4858.3991822119997</v>
      </c>
      <c r="M51" s="88">
        <v>1.5475513514529098E-3</v>
      </c>
      <c r="N51" s="88">
        <v>4.2138023156186874E-3</v>
      </c>
      <c r="O51" s="88">
        <v>1.4290637215953134E-3</v>
      </c>
    </row>
    <row r="52" spans="2:15">
      <c r="B52" s="84" t="s">
        <v>361</v>
      </c>
      <c r="C52" s="67" t="s">
        <v>362</v>
      </c>
      <c r="D52" s="85" t="s">
        <v>109</v>
      </c>
      <c r="E52" s="85" t="s">
        <v>25</v>
      </c>
      <c r="F52" s="67" t="s">
        <v>363</v>
      </c>
      <c r="G52" s="85" t="s">
        <v>298</v>
      </c>
      <c r="H52" s="85" t="s">
        <v>120</v>
      </c>
      <c r="I52" s="87">
        <v>13048.375766999998</v>
      </c>
      <c r="J52" s="94">
        <v>9747</v>
      </c>
      <c r="K52" s="87"/>
      <c r="L52" s="87">
        <v>1271.825186002</v>
      </c>
      <c r="M52" s="88">
        <v>8.88544699736311E-4</v>
      </c>
      <c r="N52" s="88">
        <v>1.1030834875526583E-3</v>
      </c>
      <c r="O52" s="88">
        <v>3.7409837383908914E-4</v>
      </c>
    </row>
    <row r="53" spans="2:15">
      <c r="B53" s="84" t="s">
        <v>364</v>
      </c>
      <c r="C53" s="67" t="s">
        <v>365</v>
      </c>
      <c r="D53" s="85" t="s">
        <v>109</v>
      </c>
      <c r="E53" s="85" t="s">
        <v>25</v>
      </c>
      <c r="F53" s="67" t="s">
        <v>366</v>
      </c>
      <c r="G53" s="85" t="s">
        <v>353</v>
      </c>
      <c r="H53" s="85" t="s">
        <v>120</v>
      </c>
      <c r="I53" s="87">
        <v>341559.01320400002</v>
      </c>
      <c r="J53" s="94">
        <v>1064</v>
      </c>
      <c r="K53" s="87"/>
      <c r="L53" s="87">
        <v>3634.1879004870002</v>
      </c>
      <c r="M53" s="88">
        <v>2.7302874606597782E-3</v>
      </c>
      <c r="N53" s="88">
        <v>3.1520154717902945E-3</v>
      </c>
      <c r="O53" s="88">
        <v>1.0689706405890773E-3</v>
      </c>
    </row>
    <row r="54" spans="2:15">
      <c r="B54" s="84" t="s">
        <v>367</v>
      </c>
      <c r="C54" s="67" t="s">
        <v>368</v>
      </c>
      <c r="D54" s="85" t="s">
        <v>109</v>
      </c>
      <c r="E54" s="85" t="s">
        <v>25</v>
      </c>
      <c r="F54" s="67" t="s">
        <v>369</v>
      </c>
      <c r="G54" s="85" t="s">
        <v>370</v>
      </c>
      <c r="H54" s="85" t="s">
        <v>120</v>
      </c>
      <c r="I54" s="87">
        <v>7868.2675790000012</v>
      </c>
      <c r="J54" s="94">
        <v>6944</v>
      </c>
      <c r="K54" s="87"/>
      <c r="L54" s="87">
        <v>546.37250068200001</v>
      </c>
      <c r="M54" s="88">
        <v>4.5538968345937156E-4</v>
      </c>
      <c r="N54" s="88">
        <v>4.7388154456175392E-4</v>
      </c>
      <c r="O54" s="88">
        <v>1.6071160271488084E-4</v>
      </c>
    </row>
    <row r="55" spans="2:15">
      <c r="B55" s="84" t="s">
        <v>371</v>
      </c>
      <c r="C55" s="67" t="s">
        <v>372</v>
      </c>
      <c r="D55" s="85" t="s">
        <v>109</v>
      </c>
      <c r="E55" s="85" t="s">
        <v>25</v>
      </c>
      <c r="F55" s="67" t="s">
        <v>373</v>
      </c>
      <c r="G55" s="85" t="s">
        <v>262</v>
      </c>
      <c r="H55" s="85" t="s">
        <v>120</v>
      </c>
      <c r="I55" s="87">
        <v>106858.573407</v>
      </c>
      <c r="J55" s="94">
        <v>3024</v>
      </c>
      <c r="K55" s="87"/>
      <c r="L55" s="87">
        <v>3231.4032598150006</v>
      </c>
      <c r="M55" s="88">
        <v>5.9457547082370421E-4</v>
      </c>
      <c r="N55" s="88">
        <v>2.802671009158765E-3</v>
      </c>
      <c r="O55" s="88">
        <v>9.5049439028267713E-4</v>
      </c>
    </row>
    <row r="56" spans="2:15">
      <c r="B56" s="84" t="s">
        <v>374</v>
      </c>
      <c r="C56" s="67" t="s">
        <v>375</v>
      </c>
      <c r="D56" s="85" t="s">
        <v>109</v>
      </c>
      <c r="E56" s="85" t="s">
        <v>25</v>
      </c>
      <c r="F56" s="67" t="s">
        <v>376</v>
      </c>
      <c r="G56" s="85" t="s">
        <v>118</v>
      </c>
      <c r="H56" s="85" t="s">
        <v>120</v>
      </c>
      <c r="I56" s="87">
        <v>51316.380516999998</v>
      </c>
      <c r="J56" s="94">
        <v>509.6</v>
      </c>
      <c r="K56" s="87"/>
      <c r="L56" s="87">
        <v>261.508275115</v>
      </c>
      <c r="M56" s="88">
        <v>2.5974864113077794E-4</v>
      </c>
      <c r="N56" s="88">
        <v>2.2681219346231803E-4</v>
      </c>
      <c r="O56" s="88">
        <v>7.6920807625705261E-5</v>
      </c>
    </row>
    <row r="57" spans="2:15">
      <c r="B57" s="84" t="s">
        <v>377</v>
      </c>
      <c r="C57" s="67" t="s">
        <v>378</v>
      </c>
      <c r="D57" s="85" t="s">
        <v>109</v>
      </c>
      <c r="E57" s="85" t="s">
        <v>25</v>
      </c>
      <c r="F57" s="67" t="s">
        <v>379</v>
      </c>
      <c r="G57" s="85" t="s">
        <v>380</v>
      </c>
      <c r="H57" s="85" t="s">
        <v>120</v>
      </c>
      <c r="I57" s="87">
        <v>25896.367335999999</v>
      </c>
      <c r="J57" s="94">
        <v>4150</v>
      </c>
      <c r="K57" s="87"/>
      <c r="L57" s="87">
        <v>1074.699244445</v>
      </c>
      <c r="M57" s="88">
        <v>4.5613185306766954E-4</v>
      </c>
      <c r="N57" s="88">
        <v>9.3211158552314842E-4</v>
      </c>
      <c r="O57" s="88">
        <v>3.1611517379743104E-4</v>
      </c>
    </row>
    <row r="58" spans="2:15">
      <c r="B58" s="84" t="s">
        <v>381</v>
      </c>
      <c r="C58" s="67" t="s">
        <v>382</v>
      </c>
      <c r="D58" s="85" t="s">
        <v>109</v>
      </c>
      <c r="E58" s="85" t="s">
        <v>25</v>
      </c>
      <c r="F58" s="67" t="s">
        <v>383</v>
      </c>
      <c r="G58" s="85" t="s">
        <v>384</v>
      </c>
      <c r="H58" s="85" t="s">
        <v>120</v>
      </c>
      <c r="I58" s="87">
        <v>48651.956897999997</v>
      </c>
      <c r="J58" s="94">
        <v>7405</v>
      </c>
      <c r="K58" s="87"/>
      <c r="L58" s="87">
        <v>3602.6774083069995</v>
      </c>
      <c r="M58" s="88">
        <v>2.0950248196843972E-3</v>
      </c>
      <c r="N58" s="88">
        <v>3.1246856909438558E-3</v>
      </c>
      <c r="O58" s="88">
        <v>1.0597020524111191E-3</v>
      </c>
    </row>
    <row r="59" spans="2:15">
      <c r="B59" s="84" t="s">
        <v>385</v>
      </c>
      <c r="C59" s="67" t="s">
        <v>386</v>
      </c>
      <c r="D59" s="85" t="s">
        <v>109</v>
      </c>
      <c r="E59" s="85" t="s">
        <v>25</v>
      </c>
      <c r="F59" s="67" t="s">
        <v>387</v>
      </c>
      <c r="G59" s="85" t="s">
        <v>278</v>
      </c>
      <c r="H59" s="85" t="s">
        <v>120</v>
      </c>
      <c r="I59" s="87">
        <v>31438.119584</v>
      </c>
      <c r="J59" s="94">
        <v>19150</v>
      </c>
      <c r="K59" s="87"/>
      <c r="L59" s="87">
        <v>6020.3999002560004</v>
      </c>
      <c r="M59" s="88">
        <v>2.4864974152800294E-3</v>
      </c>
      <c r="N59" s="88">
        <v>5.2216324944091971E-3</v>
      </c>
      <c r="O59" s="88">
        <v>1.7708580057505187E-3</v>
      </c>
    </row>
    <row r="60" spans="2:15">
      <c r="B60" s="84" t="s">
        <v>388</v>
      </c>
      <c r="C60" s="67" t="s">
        <v>389</v>
      </c>
      <c r="D60" s="85" t="s">
        <v>109</v>
      </c>
      <c r="E60" s="85" t="s">
        <v>25</v>
      </c>
      <c r="F60" s="67" t="s">
        <v>390</v>
      </c>
      <c r="G60" s="85" t="s">
        <v>258</v>
      </c>
      <c r="H60" s="85" t="s">
        <v>120</v>
      </c>
      <c r="I60" s="87">
        <v>24403.048525999999</v>
      </c>
      <c r="J60" s="94">
        <v>11060</v>
      </c>
      <c r="K60" s="87"/>
      <c r="L60" s="87">
        <v>2698.9771669510001</v>
      </c>
      <c r="M60" s="88">
        <v>6.7168598919981276E-4</v>
      </c>
      <c r="N60" s="88">
        <v>2.34088550762559E-3</v>
      </c>
      <c r="O60" s="88">
        <v>7.9388502468578513E-4</v>
      </c>
    </row>
    <row r="61" spans="2:15">
      <c r="B61" s="84" t="s">
        <v>391</v>
      </c>
      <c r="C61" s="67" t="s">
        <v>392</v>
      </c>
      <c r="D61" s="85" t="s">
        <v>109</v>
      </c>
      <c r="E61" s="85" t="s">
        <v>25</v>
      </c>
      <c r="F61" s="67" t="s">
        <v>393</v>
      </c>
      <c r="G61" s="85" t="s">
        <v>278</v>
      </c>
      <c r="H61" s="85" t="s">
        <v>120</v>
      </c>
      <c r="I61" s="87">
        <v>15799.88176</v>
      </c>
      <c r="J61" s="94">
        <v>3946</v>
      </c>
      <c r="K61" s="87"/>
      <c r="L61" s="87">
        <v>623.46333423599992</v>
      </c>
      <c r="M61" s="88">
        <v>2.5859506899048918E-4</v>
      </c>
      <c r="N61" s="88">
        <v>5.4074421285220083E-4</v>
      </c>
      <c r="O61" s="88">
        <v>1.8338732559556131E-4</v>
      </c>
    </row>
    <row r="62" spans="2:15">
      <c r="B62" s="84" t="s">
        <v>394</v>
      </c>
      <c r="C62" s="67" t="s">
        <v>395</v>
      </c>
      <c r="D62" s="85" t="s">
        <v>109</v>
      </c>
      <c r="E62" s="85" t="s">
        <v>25</v>
      </c>
      <c r="F62" s="67" t="s">
        <v>396</v>
      </c>
      <c r="G62" s="85" t="s">
        <v>397</v>
      </c>
      <c r="H62" s="85" t="s">
        <v>120</v>
      </c>
      <c r="I62" s="87">
        <v>56345.137951999997</v>
      </c>
      <c r="J62" s="94">
        <v>5575</v>
      </c>
      <c r="K62" s="87"/>
      <c r="L62" s="87">
        <v>3141.2414408270001</v>
      </c>
      <c r="M62" s="88">
        <v>2.2783453019256045E-3</v>
      </c>
      <c r="N62" s="88">
        <v>2.7244715719813837E-3</v>
      </c>
      <c r="O62" s="88">
        <v>9.2397392958020114E-4</v>
      </c>
    </row>
    <row r="63" spans="2:15">
      <c r="B63" s="84" t="s">
        <v>398</v>
      </c>
      <c r="C63" s="67" t="s">
        <v>399</v>
      </c>
      <c r="D63" s="85" t="s">
        <v>109</v>
      </c>
      <c r="E63" s="85" t="s">
        <v>25</v>
      </c>
      <c r="F63" s="67" t="s">
        <v>400</v>
      </c>
      <c r="G63" s="85" t="s">
        <v>242</v>
      </c>
      <c r="H63" s="85" t="s">
        <v>120</v>
      </c>
      <c r="I63" s="87">
        <v>25273.834623999999</v>
      </c>
      <c r="J63" s="94">
        <v>8280</v>
      </c>
      <c r="K63" s="87"/>
      <c r="L63" s="87">
        <v>2092.6735068930002</v>
      </c>
      <c r="M63" s="88">
        <v>2.0229080284777752E-3</v>
      </c>
      <c r="N63" s="88">
        <v>1.815024278257179E-3</v>
      </c>
      <c r="O63" s="88">
        <v>6.155450957578255E-4</v>
      </c>
    </row>
    <row r="64" spans="2:15">
      <c r="B64" s="84" t="s">
        <v>401</v>
      </c>
      <c r="C64" s="67" t="s">
        <v>402</v>
      </c>
      <c r="D64" s="85" t="s">
        <v>109</v>
      </c>
      <c r="E64" s="85" t="s">
        <v>25</v>
      </c>
      <c r="F64" s="67" t="s">
        <v>403</v>
      </c>
      <c r="G64" s="85" t="s">
        <v>242</v>
      </c>
      <c r="H64" s="85" t="s">
        <v>120</v>
      </c>
      <c r="I64" s="87">
        <v>2360804.5883109998</v>
      </c>
      <c r="J64" s="94">
        <v>124</v>
      </c>
      <c r="K64" s="87"/>
      <c r="L64" s="87">
        <v>2927.3976894029997</v>
      </c>
      <c r="M64" s="88">
        <v>7.5038235862863012E-4</v>
      </c>
      <c r="N64" s="88">
        <v>2.5389999256353588E-3</v>
      </c>
      <c r="O64" s="88">
        <v>8.6107330412958736E-4</v>
      </c>
    </row>
    <row r="65" spans="2:15">
      <c r="B65" s="84" t="s">
        <v>404</v>
      </c>
      <c r="C65" s="67" t="s">
        <v>405</v>
      </c>
      <c r="D65" s="85" t="s">
        <v>109</v>
      </c>
      <c r="E65" s="85" t="s">
        <v>25</v>
      </c>
      <c r="F65" s="67" t="s">
        <v>406</v>
      </c>
      <c r="G65" s="85" t="s">
        <v>380</v>
      </c>
      <c r="H65" s="85" t="s">
        <v>120</v>
      </c>
      <c r="I65" s="87">
        <v>453850.415477</v>
      </c>
      <c r="J65" s="94">
        <v>1210</v>
      </c>
      <c r="K65" s="87"/>
      <c r="L65" s="87">
        <v>5491.590027272</v>
      </c>
      <c r="M65" s="88">
        <v>2.4380769603093147E-3</v>
      </c>
      <c r="N65" s="88">
        <v>4.7629834242668232E-3</v>
      </c>
      <c r="O65" s="88">
        <v>1.6153123256282046E-3</v>
      </c>
    </row>
    <row r="66" spans="2:15">
      <c r="B66" s="84" t="s">
        <v>407</v>
      </c>
      <c r="C66" s="67" t="s">
        <v>408</v>
      </c>
      <c r="D66" s="85" t="s">
        <v>109</v>
      </c>
      <c r="E66" s="85" t="s">
        <v>25</v>
      </c>
      <c r="F66" s="67" t="s">
        <v>409</v>
      </c>
      <c r="G66" s="85" t="s">
        <v>246</v>
      </c>
      <c r="H66" s="85" t="s">
        <v>120</v>
      </c>
      <c r="I66" s="87">
        <v>230335.08054499998</v>
      </c>
      <c r="J66" s="94">
        <v>865.1</v>
      </c>
      <c r="K66" s="87"/>
      <c r="L66" s="87">
        <v>1992.6287817719997</v>
      </c>
      <c r="M66" s="88">
        <v>1.2960351384889597E-3</v>
      </c>
      <c r="N66" s="88">
        <v>1.7282531673275148E-3</v>
      </c>
      <c r="O66" s="88">
        <v>5.8611764818808842E-4</v>
      </c>
    </row>
    <row r="67" spans="2:15">
      <c r="B67" s="84" t="s">
        <v>410</v>
      </c>
      <c r="C67" s="67" t="s">
        <v>411</v>
      </c>
      <c r="D67" s="85" t="s">
        <v>109</v>
      </c>
      <c r="E67" s="85" t="s">
        <v>25</v>
      </c>
      <c r="F67" s="67" t="s">
        <v>412</v>
      </c>
      <c r="G67" s="85" t="s">
        <v>141</v>
      </c>
      <c r="H67" s="85" t="s">
        <v>120</v>
      </c>
      <c r="I67" s="87">
        <v>23127.552409</v>
      </c>
      <c r="J67" s="94">
        <v>16440</v>
      </c>
      <c r="K67" s="87"/>
      <c r="L67" s="87">
        <v>3802.1696160840002</v>
      </c>
      <c r="M67" s="88">
        <v>8.9911598987907338E-4</v>
      </c>
      <c r="N67" s="88">
        <v>3.2977099105584904E-3</v>
      </c>
      <c r="O67" s="88">
        <v>1.1183812729080376E-3</v>
      </c>
    </row>
    <row r="68" spans="2:15">
      <c r="B68" s="84" t="s">
        <v>413</v>
      </c>
      <c r="C68" s="67" t="s">
        <v>414</v>
      </c>
      <c r="D68" s="85" t="s">
        <v>109</v>
      </c>
      <c r="E68" s="85" t="s">
        <v>25</v>
      </c>
      <c r="F68" s="67" t="s">
        <v>415</v>
      </c>
      <c r="G68" s="85" t="s">
        <v>278</v>
      </c>
      <c r="H68" s="85" t="s">
        <v>120</v>
      </c>
      <c r="I68" s="87">
        <v>24460.826822999999</v>
      </c>
      <c r="J68" s="94">
        <v>26000</v>
      </c>
      <c r="K68" s="87"/>
      <c r="L68" s="87">
        <v>6359.8149740950003</v>
      </c>
      <c r="M68" s="88">
        <v>1.3075152604483963E-3</v>
      </c>
      <c r="N68" s="88">
        <v>5.5160150616826199E-3</v>
      </c>
      <c r="O68" s="88">
        <v>1.8706945466345618E-3</v>
      </c>
    </row>
    <row r="69" spans="2:15">
      <c r="B69" s="84" t="s">
        <v>416</v>
      </c>
      <c r="C69" s="67" t="s">
        <v>417</v>
      </c>
      <c r="D69" s="85" t="s">
        <v>109</v>
      </c>
      <c r="E69" s="85" t="s">
        <v>25</v>
      </c>
      <c r="F69" s="67" t="s">
        <v>418</v>
      </c>
      <c r="G69" s="85" t="s">
        <v>117</v>
      </c>
      <c r="H69" s="85" t="s">
        <v>120</v>
      </c>
      <c r="I69" s="87">
        <v>14225.741749999997</v>
      </c>
      <c r="J69" s="94">
        <v>30260</v>
      </c>
      <c r="K69" s="87"/>
      <c r="L69" s="87">
        <v>4304.7094535959995</v>
      </c>
      <c r="M69" s="88">
        <v>2.4349448746954546E-3</v>
      </c>
      <c r="N69" s="88">
        <v>3.7335743695251101E-3</v>
      </c>
      <c r="O69" s="88">
        <v>1.2661998080902017E-3</v>
      </c>
    </row>
    <row r="70" spans="2:15">
      <c r="B70" s="84" t="s">
        <v>419</v>
      </c>
      <c r="C70" s="67" t="s">
        <v>420</v>
      </c>
      <c r="D70" s="85" t="s">
        <v>109</v>
      </c>
      <c r="E70" s="85" t="s">
        <v>25</v>
      </c>
      <c r="F70" s="67" t="s">
        <v>421</v>
      </c>
      <c r="G70" s="85" t="s">
        <v>278</v>
      </c>
      <c r="H70" s="85" t="s">
        <v>120</v>
      </c>
      <c r="I70" s="87">
        <v>19062.359775000001</v>
      </c>
      <c r="J70" s="94">
        <v>10140</v>
      </c>
      <c r="K70" s="87">
        <v>24.367414398000005</v>
      </c>
      <c r="L70" s="87">
        <v>1957.2906956199997</v>
      </c>
      <c r="M70" s="88">
        <v>6.0918536449398387E-4</v>
      </c>
      <c r="N70" s="88">
        <v>1.6976036254368393E-3</v>
      </c>
      <c r="O70" s="88">
        <v>5.7572320034293624E-4</v>
      </c>
    </row>
    <row r="71" spans="2:15">
      <c r="B71" s="84" t="s">
        <v>422</v>
      </c>
      <c r="C71" s="67" t="s">
        <v>423</v>
      </c>
      <c r="D71" s="85" t="s">
        <v>109</v>
      </c>
      <c r="E71" s="85" t="s">
        <v>25</v>
      </c>
      <c r="F71" s="67" t="s">
        <v>424</v>
      </c>
      <c r="G71" s="85" t="s">
        <v>262</v>
      </c>
      <c r="H71" s="85" t="s">
        <v>120</v>
      </c>
      <c r="I71" s="87">
        <v>27720.641926</v>
      </c>
      <c r="J71" s="94">
        <v>3447</v>
      </c>
      <c r="K71" s="87"/>
      <c r="L71" s="87">
        <v>955.53052719699997</v>
      </c>
      <c r="M71" s="88">
        <v>7.5205732361801952E-4</v>
      </c>
      <c r="N71" s="88">
        <v>8.2875379258438386E-4</v>
      </c>
      <c r="O71" s="88">
        <v>2.8106253934292124E-4</v>
      </c>
    </row>
    <row r="72" spans="2:15">
      <c r="B72" s="84" t="s">
        <v>425</v>
      </c>
      <c r="C72" s="67" t="s">
        <v>426</v>
      </c>
      <c r="D72" s="85" t="s">
        <v>109</v>
      </c>
      <c r="E72" s="85" t="s">
        <v>25</v>
      </c>
      <c r="F72" s="67" t="s">
        <v>427</v>
      </c>
      <c r="G72" s="85" t="s">
        <v>428</v>
      </c>
      <c r="H72" s="85" t="s">
        <v>120</v>
      </c>
      <c r="I72" s="87">
        <v>215382.41477600002</v>
      </c>
      <c r="J72" s="94">
        <v>4651</v>
      </c>
      <c r="K72" s="87"/>
      <c r="L72" s="87">
        <v>10017.436111215999</v>
      </c>
      <c r="M72" s="88">
        <v>3.0115104569885822E-3</v>
      </c>
      <c r="N72" s="88">
        <v>8.6883547232085596E-3</v>
      </c>
      <c r="O72" s="88">
        <v>2.9465579078703516E-3</v>
      </c>
    </row>
    <row r="73" spans="2:15">
      <c r="B73" s="84" t="s">
        <v>429</v>
      </c>
      <c r="C73" s="67" t="s">
        <v>430</v>
      </c>
      <c r="D73" s="85" t="s">
        <v>109</v>
      </c>
      <c r="E73" s="85" t="s">
        <v>25</v>
      </c>
      <c r="F73" s="67" t="s">
        <v>431</v>
      </c>
      <c r="G73" s="85" t="s">
        <v>142</v>
      </c>
      <c r="H73" s="85" t="s">
        <v>120</v>
      </c>
      <c r="I73" s="87">
        <v>101912.23824799999</v>
      </c>
      <c r="J73" s="94">
        <v>1990</v>
      </c>
      <c r="K73" s="87"/>
      <c r="L73" s="87">
        <v>2028.05354113</v>
      </c>
      <c r="M73" s="88">
        <v>7.0204264536754678E-4</v>
      </c>
      <c r="N73" s="88">
        <v>1.7589778829003948E-3</v>
      </c>
      <c r="O73" s="88">
        <v>5.9653759034313241E-4</v>
      </c>
    </row>
    <row r="74" spans="2:15">
      <c r="B74" s="84" t="s">
        <v>432</v>
      </c>
      <c r="C74" s="67" t="s">
        <v>433</v>
      </c>
      <c r="D74" s="85" t="s">
        <v>109</v>
      </c>
      <c r="E74" s="85" t="s">
        <v>25</v>
      </c>
      <c r="F74" s="67" t="s">
        <v>434</v>
      </c>
      <c r="G74" s="85" t="s">
        <v>428</v>
      </c>
      <c r="H74" s="85" t="s">
        <v>120</v>
      </c>
      <c r="I74" s="87">
        <v>51522.909898999991</v>
      </c>
      <c r="J74" s="94">
        <v>19210</v>
      </c>
      <c r="K74" s="87"/>
      <c r="L74" s="87">
        <v>9897.5509915270013</v>
      </c>
      <c r="M74" s="88">
        <v>2.2467028118435535E-3</v>
      </c>
      <c r="N74" s="88">
        <v>8.5843755778136528E-3</v>
      </c>
      <c r="O74" s="88">
        <v>2.9112945487100089E-3</v>
      </c>
    </row>
    <row r="75" spans="2:15">
      <c r="B75" s="84" t="s">
        <v>435</v>
      </c>
      <c r="C75" s="67" t="s">
        <v>436</v>
      </c>
      <c r="D75" s="85" t="s">
        <v>109</v>
      </c>
      <c r="E75" s="85" t="s">
        <v>25</v>
      </c>
      <c r="F75" s="67" t="s">
        <v>437</v>
      </c>
      <c r="G75" s="85" t="s">
        <v>384</v>
      </c>
      <c r="H75" s="85" t="s">
        <v>120</v>
      </c>
      <c r="I75" s="87">
        <v>26288.788523999996</v>
      </c>
      <c r="J75" s="94">
        <v>15690</v>
      </c>
      <c r="K75" s="87"/>
      <c r="L75" s="87">
        <v>4124.710919393</v>
      </c>
      <c r="M75" s="88">
        <v>1.8145391054303394E-3</v>
      </c>
      <c r="N75" s="88">
        <v>3.5774574652144113E-3</v>
      </c>
      <c r="O75" s="88">
        <v>1.2132545136583175E-3</v>
      </c>
    </row>
    <row r="76" spans="2:15">
      <c r="B76" s="84" t="s">
        <v>438</v>
      </c>
      <c r="C76" s="67" t="s">
        <v>439</v>
      </c>
      <c r="D76" s="85" t="s">
        <v>109</v>
      </c>
      <c r="E76" s="85" t="s">
        <v>25</v>
      </c>
      <c r="F76" s="67" t="s">
        <v>440</v>
      </c>
      <c r="G76" s="85" t="s">
        <v>118</v>
      </c>
      <c r="H76" s="85" t="s">
        <v>120</v>
      </c>
      <c r="I76" s="87">
        <v>101545.45681499998</v>
      </c>
      <c r="J76" s="94">
        <v>1320</v>
      </c>
      <c r="K76" s="87"/>
      <c r="L76" s="87">
        <v>1340.4000299019999</v>
      </c>
      <c r="M76" s="88">
        <v>5.068654151916622E-4</v>
      </c>
      <c r="N76" s="88">
        <v>1.1625600404627152E-3</v>
      </c>
      <c r="O76" s="88">
        <v>3.9426917865692914E-4</v>
      </c>
    </row>
    <row r="77" spans="2:15">
      <c r="B77" s="84" t="s">
        <v>441</v>
      </c>
      <c r="C77" s="67" t="s">
        <v>442</v>
      </c>
      <c r="D77" s="85" t="s">
        <v>109</v>
      </c>
      <c r="E77" s="85" t="s">
        <v>25</v>
      </c>
      <c r="F77" s="67" t="s">
        <v>443</v>
      </c>
      <c r="G77" s="85" t="s">
        <v>278</v>
      </c>
      <c r="H77" s="85" t="s">
        <v>120</v>
      </c>
      <c r="I77" s="87">
        <v>385043.305911</v>
      </c>
      <c r="J77" s="94">
        <v>1082</v>
      </c>
      <c r="K77" s="87"/>
      <c r="L77" s="87">
        <v>4166.1685699540003</v>
      </c>
      <c r="M77" s="88">
        <v>1.1936898147043434E-3</v>
      </c>
      <c r="N77" s="88">
        <v>3.6134146472783426E-3</v>
      </c>
      <c r="O77" s="88">
        <v>1.2254489880473747E-3</v>
      </c>
    </row>
    <row r="78" spans="2:15">
      <c r="B78" s="84" t="s">
        <v>444</v>
      </c>
      <c r="C78" s="67" t="s">
        <v>445</v>
      </c>
      <c r="D78" s="85" t="s">
        <v>109</v>
      </c>
      <c r="E78" s="85" t="s">
        <v>25</v>
      </c>
      <c r="F78" s="67" t="s">
        <v>446</v>
      </c>
      <c r="G78" s="85" t="s">
        <v>115</v>
      </c>
      <c r="H78" s="85" t="s">
        <v>120</v>
      </c>
      <c r="I78" s="87">
        <v>7801293.3067650013</v>
      </c>
      <c r="J78" s="94">
        <v>150.69999999999999</v>
      </c>
      <c r="K78" s="87"/>
      <c r="L78" s="87">
        <v>11756.549013296999</v>
      </c>
      <c r="M78" s="88">
        <v>3.0115509423356665E-3</v>
      </c>
      <c r="N78" s="88">
        <v>1.0196727687032158E-2</v>
      </c>
      <c r="O78" s="88">
        <v>3.45810565495991E-3</v>
      </c>
    </row>
    <row r="79" spans="2:15">
      <c r="B79" s="84" t="s">
        <v>447</v>
      </c>
      <c r="C79" s="67" t="s">
        <v>448</v>
      </c>
      <c r="D79" s="85" t="s">
        <v>109</v>
      </c>
      <c r="E79" s="85" t="s">
        <v>25</v>
      </c>
      <c r="F79" s="67" t="s">
        <v>449</v>
      </c>
      <c r="G79" s="85" t="s">
        <v>262</v>
      </c>
      <c r="H79" s="85" t="s">
        <v>120</v>
      </c>
      <c r="I79" s="87">
        <v>5597.2893450000001</v>
      </c>
      <c r="J79" s="94">
        <v>76070</v>
      </c>
      <c r="K79" s="87"/>
      <c r="L79" s="87">
        <v>4257.8580047899995</v>
      </c>
      <c r="M79" s="88">
        <v>1.0680423120957125E-3</v>
      </c>
      <c r="N79" s="88">
        <v>3.6929390211182449E-3</v>
      </c>
      <c r="O79" s="88">
        <v>1.2524187861358981E-3</v>
      </c>
    </row>
    <row r="80" spans="2:15">
      <c r="B80" s="84" t="s">
        <v>450</v>
      </c>
      <c r="C80" s="67" t="s">
        <v>451</v>
      </c>
      <c r="D80" s="85" t="s">
        <v>109</v>
      </c>
      <c r="E80" s="85" t="s">
        <v>25</v>
      </c>
      <c r="F80" s="67" t="s">
        <v>452</v>
      </c>
      <c r="G80" s="85" t="s">
        <v>298</v>
      </c>
      <c r="H80" s="85" t="s">
        <v>120</v>
      </c>
      <c r="I80" s="87">
        <v>70822.780511000004</v>
      </c>
      <c r="J80" s="94">
        <v>5850</v>
      </c>
      <c r="K80" s="87"/>
      <c r="L80" s="87">
        <v>4143.1326599009999</v>
      </c>
      <c r="M80" s="88">
        <v>8.9613517225485149E-4</v>
      </c>
      <c r="N80" s="88">
        <v>3.5934350681035574E-3</v>
      </c>
      <c r="O80" s="88">
        <v>1.2186731382013588E-3</v>
      </c>
    </row>
    <row r="81" spans="2:15">
      <c r="B81" s="84" t="s">
        <v>453</v>
      </c>
      <c r="C81" s="67" t="s">
        <v>454</v>
      </c>
      <c r="D81" s="85" t="s">
        <v>109</v>
      </c>
      <c r="E81" s="85" t="s">
        <v>25</v>
      </c>
      <c r="F81" s="67" t="s">
        <v>455</v>
      </c>
      <c r="G81" s="85" t="s">
        <v>262</v>
      </c>
      <c r="H81" s="85" t="s">
        <v>120</v>
      </c>
      <c r="I81" s="87">
        <v>189959.04734799999</v>
      </c>
      <c r="J81" s="94">
        <v>884</v>
      </c>
      <c r="K81" s="87"/>
      <c r="L81" s="87">
        <v>1679.2379785599999</v>
      </c>
      <c r="M81" s="88">
        <v>1.2630557714993253E-3</v>
      </c>
      <c r="N81" s="88">
        <v>1.4564420536785374E-3</v>
      </c>
      <c r="O81" s="88">
        <v>4.9393596225507307E-4</v>
      </c>
    </row>
    <row r="82" spans="2:15">
      <c r="B82" s="84" t="s">
        <v>456</v>
      </c>
      <c r="C82" s="67" t="s">
        <v>457</v>
      </c>
      <c r="D82" s="85" t="s">
        <v>109</v>
      </c>
      <c r="E82" s="85" t="s">
        <v>25</v>
      </c>
      <c r="F82" s="67" t="s">
        <v>458</v>
      </c>
      <c r="G82" s="85" t="s">
        <v>262</v>
      </c>
      <c r="H82" s="85" t="s">
        <v>120</v>
      </c>
      <c r="I82" s="87">
        <v>73837.838581000004</v>
      </c>
      <c r="J82" s="94">
        <v>8550</v>
      </c>
      <c r="K82" s="87"/>
      <c r="L82" s="87">
        <v>6313.1351986769996</v>
      </c>
      <c r="M82" s="88">
        <v>2.0173698492245112E-3</v>
      </c>
      <c r="N82" s="88">
        <v>5.4755286095876368E-3</v>
      </c>
      <c r="O82" s="88">
        <v>1.8569640211918768E-3</v>
      </c>
    </row>
    <row r="83" spans="2:15">
      <c r="B83" s="84" t="s">
        <v>459</v>
      </c>
      <c r="C83" s="67" t="s">
        <v>460</v>
      </c>
      <c r="D83" s="85" t="s">
        <v>109</v>
      </c>
      <c r="E83" s="85" t="s">
        <v>25</v>
      </c>
      <c r="F83" s="67" t="s">
        <v>461</v>
      </c>
      <c r="G83" s="85" t="s">
        <v>428</v>
      </c>
      <c r="H83" s="85" t="s">
        <v>120</v>
      </c>
      <c r="I83" s="87">
        <v>144785.80211700001</v>
      </c>
      <c r="J83" s="94">
        <v>6799</v>
      </c>
      <c r="K83" s="87"/>
      <c r="L83" s="87">
        <v>9843.9866859209997</v>
      </c>
      <c r="M83" s="88">
        <v>2.279298965559627E-3</v>
      </c>
      <c r="N83" s="88">
        <v>8.5379180129796506E-3</v>
      </c>
      <c r="O83" s="88">
        <v>2.8955389874555444E-3</v>
      </c>
    </row>
    <row r="84" spans="2:15">
      <c r="B84" s="84" t="s">
        <v>462</v>
      </c>
      <c r="C84" s="67" t="s">
        <v>463</v>
      </c>
      <c r="D84" s="85" t="s">
        <v>109</v>
      </c>
      <c r="E84" s="85" t="s">
        <v>25</v>
      </c>
      <c r="F84" s="67" t="s">
        <v>464</v>
      </c>
      <c r="G84" s="85" t="s">
        <v>465</v>
      </c>
      <c r="H84" s="85" t="s">
        <v>120</v>
      </c>
      <c r="I84" s="87">
        <v>139757.624121</v>
      </c>
      <c r="J84" s="94">
        <v>4109</v>
      </c>
      <c r="K84" s="87"/>
      <c r="L84" s="87">
        <v>5742.6407752359992</v>
      </c>
      <c r="M84" s="88">
        <v>1.2738745742608447E-3</v>
      </c>
      <c r="N84" s="88">
        <v>4.9807255618379192E-3</v>
      </c>
      <c r="O84" s="88">
        <v>1.6891571256825663E-3</v>
      </c>
    </row>
    <row r="85" spans="2:15">
      <c r="B85" s="84" t="s">
        <v>466</v>
      </c>
      <c r="C85" s="67" t="s">
        <v>467</v>
      </c>
      <c r="D85" s="85" t="s">
        <v>109</v>
      </c>
      <c r="E85" s="85" t="s">
        <v>25</v>
      </c>
      <c r="F85" s="67" t="s">
        <v>468</v>
      </c>
      <c r="G85" s="85" t="s">
        <v>469</v>
      </c>
      <c r="H85" s="85" t="s">
        <v>120</v>
      </c>
      <c r="I85" s="87">
        <v>5276.7412009999998</v>
      </c>
      <c r="J85" s="94">
        <v>41750</v>
      </c>
      <c r="K85" s="87"/>
      <c r="L85" s="87">
        <v>2203.039451566</v>
      </c>
      <c r="M85" s="88">
        <v>1.7845855922733833E-3</v>
      </c>
      <c r="N85" s="88">
        <v>1.9107472223353953E-3</v>
      </c>
      <c r="O85" s="88">
        <v>6.4800845698372847E-4</v>
      </c>
    </row>
    <row r="86" spans="2:15">
      <c r="B86" s="84" t="s">
        <v>470</v>
      </c>
      <c r="C86" s="67" t="s">
        <v>471</v>
      </c>
      <c r="D86" s="85" t="s">
        <v>109</v>
      </c>
      <c r="E86" s="85" t="s">
        <v>25</v>
      </c>
      <c r="F86" s="67" t="s">
        <v>472</v>
      </c>
      <c r="G86" s="85" t="s">
        <v>298</v>
      </c>
      <c r="H86" s="85" t="s">
        <v>120</v>
      </c>
      <c r="I86" s="87">
        <v>64884.946083000003</v>
      </c>
      <c r="J86" s="94">
        <v>9332</v>
      </c>
      <c r="K86" s="87"/>
      <c r="L86" s="87">
        <v>6055.0631684239988</v>
      </c>
      <c r="M86" s="88">
        <v>1.0485098588934184E-3</v>
      </c>
      <c r="N86" s="88">
        <v>5.2516967510079565E-3</v>
      </c>
      <c r="O86" s="88">
        <v>1.7810539606634419E-3</v>
      </c>
    </row>
    <row r="87" spans="2:15">
      <c r="B87" s="84" t="s">
        <v>473</v>
      </c>
      <c r="C87" s="67" t="s">
        <v>474</v>
      </c>
      <c r="D87" s="85" t="s">
        <v>109</v>
      </c>
      <c r="E87" s="85" t="s">
        <v>25</v>
      </c>
      <c r="F87" s="67" t="s">
        <v>475</v>
      </c>
      <c r="G87" s="85" t="s">
        <v>262</v>
      </c>
      <c r="H87" s="85" t="s">
        <v>120</v>
      </c>
      <c r="I87" s="87">
        <v>2392609.52159</v>
      </c>
      <c r="J87" s="94">
        <v>169</v>
      </c>
      <c r="K87" s="87"/>
      <c r="L87" s="87">
        <v>4043.510091487</v>
      </c>
      <c r="M87" s="88">
        <v>3.4676307215490802E-3</v>
      </c>
      <c r="N87" s="88">
        <v>3.5070301034790439E-3</v>
      </c>
      <c r="O87" s="88">
        <v>1.1893698650380828E-3</v>
      </c>
    </row>
    <row r="88" spans="2:15">
      <c r="B88" s="84" t="s">
        <v>476</v>
      </c>
      <c r="C88" s="67" t="s">
        <v>477</v>
      </c>
      <c r="D88" s="85" t="s">
        <v>109</v>
      </c>
      <c r="E88" s="85" t="s">
        <v>25</v>
      </c>
      <c r="F88" s="67" t="s">
        <v>478</v>
      </c>
      <c r="G88" s="85" t="s">
        <v>258</v>
      </c>
      <c r="H88" s="85" t="s">
        <v>120</v>
      </c>
      <c r="I88" s="87">
        <v>39386.018500999999</v>
      </c>
      <c r="J88" s="94">
        <v>7554</v>
      </c>
      <c r="K88" s="87"/>
      <c r="L88" s="87">
        <v>2975.219837569</v>
      </c>
      <c r="M88" s="88">
        <v>1.57544074004E-3</v>
      </c>
      <c r="N88" s="88">
        <v>2.5804771841153843E-3</v>
      </c>
      <c r="O88" s="88">
        <v>8.7513985042800659E-4</v>
      </c>
    </row>
    <row r="89" spans="2:15">
      <c r="B89" s="84" t="s">
        <v>479</v>
      </c>
      <c r="C89" s="67" t="s">
        <v>480</v>
      </c>
      <c r="D89" s="85" t="s">
        <v>109</v>
      </c>
      <c r="E89" s="85" t="s">
        <v>25</v>
      </c>
      <c r="F89" s="67" t="s">
        <v>481</v>
      </c>
      <c r="G89" s="85" t="s">
        <v>242</v>
      </c>
      <c r="H89" s="85" t="s">
        <v>120</v>
      </c>
      <c r="I89" s="87">
        <v>470697.05246200005</v>
      </c>
      <c r="J89" s="94">
        <v>316</v>
      </c>
      <c r="K89" s="87"/>
      <c r="L89" s="87">
        <v>1487.402685779</v>
      </c>
      <c r="M89" s="88">
        <v>6.6241400096850973E-4</v>
      </c>
      <c r="N89" s="88">
        <v>1.2900588540646417E-3</v>
      </c>
      <c r="O89" s="88">
        <v>4.3750896909266161E-4</v>
      </c>
    </row>
    <row r="90" spans="2:15">
      <c r="B90" s="84" t="s">
        <v>482</v>
      </c>
      <c r="C90" s="67" t="s">
        <v>483</v>
      </c>
      <c r="D90" s="85" t="s">
        <v>109</v>
      </c>
      <c r="E90" s="85" t="s">
        <v>25</v>
      </c>
      <c r="F90" s="67" t="s">
        <v>484</v>
      </c>
      <c r="G90" s="85" t="s">
        <v>115</v>
      </c>
      <c r="H90" s="85" t="s">
        <v>120</v>
      </c>
      <c r="I90" s="87">
        <v>76840.503352</v>
      </c>
      <c r="J90" s="94">
        <v>3253</v>
      </c>
      <c r="K90" s="87"/>
      <c r="L90" s="87">
        <v>2499.6215740319999</v>
      </c>
      <c r="M90" s="88">
        <v>8.1610003315676731E-4</v>
      </c>
      <c r="N90" s="88">
        <v>2.1679797772464838E-3</v>
      </c>
      <c r="O90" s="88">
        <v>7.352459884821035E-4</v>
      </c>
    </row>
    <row r="91" spans="2:15">
      <c r="B91" s="84" t="s">
        <v>485</v>
      </c>
      <c r="C91" s="67" t="s">
        <v>486</v>
      </c>
      <c r="D91" s="85" t="s">
        <v>109</v>
      </c>
      <c r="E91" s="85" t="s">
        <v>25</v>
      </c>
      <c r="F91" s="67" t="s">
        <v>487</v>
      </c>
      <c r="G91" s="85" t="s">
        <v>144</v>
      </c>
      <c r="H91" s="85" t="s">
        <v>120</v>
      </c>
      <c r="I91" s="87">
        <v>16257.137196</v>
      </c>
      <c r="J91" s="94">
        <v>7011</v>
      </c>
      <c r="K91" s="87"/>
      <c r="L91" s="87">
        <v>1139.7878887720001</v>
      </c>
      <c r="M91" s="88">
        <v>4.881924663862639E-4</v>
      </c>
      <c r="N91" s="88">
        <v>9.8856447667087003E-4</v>
      </c>
      <c r="O91" s="88">
        <v>3.3526053769344314E-4</v>
      </c>
    </row>
    <row r="92" spans="2:15">
      <c r="B92" s="84" t="s">
        <v>488</v>
      </c>
      <c r="C92" s="67" t="s">
        <v>489</v>
      </c>
      <c r="D92" s="85" t="s">
        <v>109</v>
      </c>
      <c r="E92" s="85" t="s">
        <v>25</v>
      </c>
      <c r="F92" s="67" t="s">
        <v>490</v>
      </c>
      <c r="G92" s="85" t="s">
        <v>246</v>
      </c>
      <c r="H92" s="85" t="s">
        <v>120</v>
      </c>
      <c r="I92" s="87">
        <v>52751.050461999999</v>
      </c>
      <c r="J92" s="94">
        <v>9675</v>
      </c>
      <c r="K92" s="87"/>
      <c r="L92" s="87">
        <v>5103.6641321999996</v>
      </c>
      <c r="M92" s="88">
        <v>1.4842512809607245E-3</v>
      </c>
      <c r="N92" s="88">
        <v>4.4265262963865647E-3</v>
      </c>
      <c r="O92" s="88">
        <v>1.5012066701389445E-3</v>
      </c>
    </row>
    <row r="93" spans="2:15">
      <c r="B93" s="84" t="s">
        <v>491</v>
      </c>
      <c r="C93" s="67" t="s">
        <v>492</v>
      </c>
      <c r="D93" s="85" t="s">
        <v>109</v>
      </c>
      <c r="E93" s="85" t="s">
        <v>25</v>
      </c>
      <c r="F93" s="67" t="s">
        <v>493</v>
      </c>
      <c r="G93" s="85" t="s">
        <v>115</v>
      </c>
      <c r="H93" s="85" t="s">
        <v>120</v>
      </c>
      <c r="I93" s="87">
        <v>164954.37381799999</v>
      </c>
      <c r="J93" s="94">
        <v>1817</v>
      </c>
      <c r="K93" s="87"/>
      <c r="L93" s="87">
        <v>2997.220972176</v>
      </c>
      <c r="M93" s="88">
        <v>1.7517227044980879E-3</v>
      </c>
      <c r="N93" s="88">
        <v>2.5995592785411875E-3</v>
      </c>
      <c r="O93" s="88">
        <v>8.8161132840287393E-4</v>
      </c>
    </row>
    <row r="94" spans="2:15">
      <c r="B94" s="84" t="s">
        <v>494</v>
      </c>
      <c r="C94" s="67" t="s">
        <v>495</v>
      </c>
      <c r="D94" s="85" t="s">
        <v>109</v>
      </c>
      <c r="E94" s="85" t="s">
        <v>25</v>
      </c>
      <c r="F94" s="67" t="s">
        <v>496</v>
      </c>
      <c r="G94" s="85" t="s">
        <v>380</v>
      </c>
      <c r="H94" s="85" t="s">
        <v>120</v>
      </c>
      <c r="I94" s="87">
        <v>61252.015910999995</v>
      </c>
      <c r="J94" s="94">
        <v>5400</v>
      </c>
      <c r="K94" s="87"/>
      <c r="L94" s="87">
        <v>3307.6088591760008</v>
      </c>
      <c r="M94" s="88">
        <v>8.2859411241640484E-4</v>
      </c>
      <c r="N94" s="88">
        <v>2.8687658932980077E-3</v>
      </c>
      <c r="O94" s="88">
        <v>9.7290972779301519E-4</v>
      </c>
    </row>
    <row r="95" spans="2:15">
      <c r="B95" s="84" t="s">
        <v>497</v>
      </c>
      <c r="C95" s="67" t="s">
        <v>498</v>
      </c>
      <c r="D95" s="85" t="s">
        <v>109</v>
      </c>
      <c r="E95" s="85" t="s">
        <v>25</v>
      </c>
      <c r="F95" s="67" t="s">
        <v>499</v>
      </c>
      <c r="G95" s="85" t="s">
        <v>143</v>
      </c>
      <c r="H95" s="85" t="s">
        <v>120</v>
      </c>
      <c r="I95" s="87">
        <v>336301.09162700007</v>
      </c>
      <c r="J95" s="94">
        <v>1494</v>
      </c>
      <c r="K95" s="87"/>
      <c r="L95" s="87">
        <v>5024.3383089119998</v>
      </c>
      <c r="M95" s="88">
        <v>2.0340315885289994E-3</v>
      </c>
      <c r="N95" s="88">
        <v>4.3577251696526459E-3</v>
      </c>
      <c r="O95" s="88">
        <v>1.4778735408519127E-3</v>
      </c>
    </row>
    <row r="96" spans="2:15">
      <c r="B96" s="84" t="s">
        <v>500</v>
      </c>
      <c r="C96" s="67" t="s">
        <v>501</v>
      </c>
      <c r="D96" s="85" t="s">
        <v>109</v>
      </c>
      <c r="E96" s="85" t="s">
        <v>25</v>
      </c>
      <c r="F96" s="67" t="s">
        <v>502</v>
      </c>
      <c r="G96" s="85" t="s">
        <v>116</v>
      </c>
      <c r="H96" s="85" t="s">
        <v>120</v>
      </c>
      <c r="I96" s="87">
        <v>24554.079986000001</v>
      </c>
      <c r="J96" s="94">
        <v>10760</v>
      </c>
      <c r="K96" s="87"/>
      <c r="L96" s="87">
        <v>2642.019006471</v>
      </c>
      <c r="M96" s="88">
        <v>2.0140246318166789E-3</v>
      </c>
      <c r="N96" s="88">
        <v>2.291484373728904E-3</v>
      </c>
      <c r="O96" s="88">
        <v>7.7713118504889615E-4</v>
      </c>
    </row>
    <row r="97" spans="2:15">
      <c r="B97" s="84" t="s">
        <v>503</v>
      </c>
      <c r="C97" s="67" t="s">
        <v>504</v>
      </c>
      <c r="D97" s="85" t="s">
        <v>109</v>
      </c>
      <c r="E97" s="85" t="s">
        <v>25</v>
      </c>
      <c r="F97" s="67" t="s">
        <v>505</v>
      </c>
      <c r="G97" s="85" t="s">
        <v>258</v>
      </c>
      <c r="H97" s="85" t="s">
        <v>120</v>
      </c>
      <c r="I97" s="87">
        <v>17322.274202000001</v>
      </c>
      <c r="J97" s="94">
        <v>46400</v>
      </c>
      <c r="K97" s="87"/>
      <c r="L97" s="87">
        <v>8037.5352295289986</v>
      </c>
      <c r="M97" s="88">
        <v>2.7060294671665186E-3</v>
      </c>
      <c r="N97" s="88">
        <v>6.9711407588859157E-3</v>
      </c>
      <c r="O97" s="88">
        <v>2.3641840813777219E-3</v>
      </c>
    </row>
    <row r="98" spans="2:15">
      <c r="B98" s="84" t="s">
        <v>506</v>
      </c>
      <c r="C98" s="67" t="s">
        <v>507</v>
      </c>
      <c r="D98" s="85" t="s">
        <v>109</v>
      </c>
      <c r="E98" s="85" t="s">
        <v>25</v>
      </c>
      <c r="F98" s="67" t="s">
        <v>508</v>
      </c>
      <c r="G98" s="85" t="s">
        <v>384</v>
      </c>
      <c r="H98" s="85" t="s">
        <v>120</v>
      </c>
      <c r="I98" s="87">
        <v>11218.749745999998</v>
      </c>
      <c r="J98" s="94">
        <v>24060</v>
      </c>
      <c r="K98" s="87"/>
      <c r="L98" s="87">
        <v>2699.2311888720001</v>
      </c>
      <c r="M98" s="88">
        <v>8.1447612756349889E-4</v>
      </c>
      <c r="N98" s="88">
        <v>2.3411058267304606E-3</v>
      </c>
      <c r="O98" s="88">
        <v>7.9395974343535181E-4</v>
      </c>
    </row>
    <row r="99" spans="2:15">
      <c r="B99" s="84" t="s">
        <v>509</v>
      </c>
      <c r="C99" s="67" t="s">
        <v>510</v>
      </c>
      <c r="D99" s="85" t="s">
        <v>109</v>
      </c>
      <c r="E99" s="85" t="s">
        <v>25</v>
      </c>
      <c r="F99" s="67" t="s">
        <v>511</v>
      </c>
      <c r="G99" s="85" t="s">
        <v>242</v>
      </c>
      <c r="H99" s="85" t="s">
        <v>120</v>
      </c>
      <c r="I99" s="87">
        <v>23077.571582</v>
      </c>
      <c r="J99" s="94">
        <v>29920</v>
      </c>
      <c r="K99" s="87">
        <v>162.61903886799999</v>
      </c>
      <c r="L99" s="87">
        <v>7067.4284562040002</v>
      </c>
      <c r="M99" s="88">
        <v>2.1681835917560896E-3</v>
      </c>
      <c r="N99" s="88">
        <v>6.1297446498957357E-3</v>
      </c>
      <c r="O99" s="88">
        <v>2.0788340424372311E-3</v>
      </c>
    </row>
    <row r="100" spans="2:15">
      <c r="B100" s="84" t="s">
        <v>512</v>
      </c>
      <c r="C100" s="67" t="s">
        <v>513</v>
      </c>
      <c r="D100" s="85" t="s">
        <v>109</v>
      </c>
      <c r="E100" s="85" t="s">
        <v>25</v>
      </c>
      <c r="F100" s="67" t="s">
        <v>514</v>
      </c>
      <c r="G100" s="85" t="s">
        <v>288</v>
      </c>
      <c r="H100" s="85" t="s">
        <v>120</v>
      </c>
      <c r="I100" s="87">
        <v>1538.856413</v>
      </c>
      <c r="J100" s="94">
        <v>16000</v>
      </c>
      <c r="K100" s="87"/>
      <c r="L100" s="87">
        <v>246.21702611199996</v>
      </c>
      <c r="M100" s="88">
        <v>4.3405975210872873E-5</v>
      </c>
      <c r="N100" s="88">
        <v>2.1354973847643376E-4</v>
      </c>
      <c r="O100" s="88">
        <v>7.2422994994731049E-5</v>
      </c>
    </row>
    <row r="101" spans="2:15">
      <c r="B101" s="84" t="s">
        <v>515</v>
      </c>
      <c r="C101" s="67" t="s">
        <v>516</v>
      </c>
      <c r="D101" s="85" t="s">
        <v>109</v>
      </c>
      <c r="E101" s="85" t="s">
        <v>25</v>
      </c>
      <c r="F101" s="67" t="s">
        <v>517</v>
      </c>
      <c r="G101" s="85" t="s">
        <v>250</v>
      </c>
      <c r="H101" s="85" t="s">
        <v>120</v>
      </c>
      <c r="I101" s="87">
        <v>13478.922698999999</v>
      </c>
      <c r="J101" s="94">
        <v>14100</v>
      </c>
      <c r="K101" s="87"/>
      <c r="L101" s="87">
        <v>1900.5281004900003</v>
      </c>
      <c r="M101" s="88">
        <v>1.4117078158621399E-3</v>
      </c>
      <c r="N101" s="88">
        <v>1.6483721099049234E-3</v>
      </c>
      <c r="O101" s="88">
        <v>5.5902688486913175E-4</v>
      </c>
    </row>
    <row r="102" spans="2:15">
      <c r="B102" s="84" t="s">
        <v>518</v>
      </c>
      <c r="C102" s="67" t="s">
        <v>519</v>
      </c>
      <c r="D102" s="85" t="s">
        <v>109</v>
      </c>
      <c r="E102" s="85" t="s">
        <v>25</v>
      </c>
      <c r="F102" s="67" t="s">
        <v>520</v>
      </c>
      <c r="G102" s="85" t="s">
        <v>143</v>
      </c>
      <c r="H102" s="85" t="s">
        <v>120</v>
      </c>
      <c r="I102" s="87">
        <v>380110.89983499999</v>
      </c>
      <c r="J102" s="94">
        <v>1798</v>
      </c>
      <c r="K102" s="87"/>
      <c r="L102" s="87">
        <v>6834.3939790319982</v>
      </c>
      <c r="M102" s="88">
        <v>2.0408159092731989E-3</v>
      </c>
      <c r="N102" s="88">
        <v>5.9276284419230319E-3</v>
      </c>
      <c r="O102" s="88">
        <v>2.0102886008797061E-3</v>
      </c>
    </row>
    <row r="103" spans="2:15">
      <c r="B103" s="84" t="s">
        <v>521</v>
      </c>
      <c r="C103" s="67" t="s">
        <v>522</v>
      </c>
      <c r="D103" s="85" t="s">
        <v>109</v>
      </c>
      <c r="E103" s="85" t="s">
        <v>25</v>
      </c>
      <c r="F103" s="67" t="s">
        <v>523</v>
      </c>
      <c r="G103" s="85" t="s">
        <v>144</v>
      </c>
      <c r="H103" s="85" t="s">
        <v>120</v>
      </c>
      <c r="I103" s="87">
        <v>786.07141200000001</v>
      </c>
      <c r="J103" s="94">
        <v>11150</v>
      </c>
      <c r="K103" s="87"/>
      <c r="L103" s="87">
        <v>87.646962482999996</v>
      </c>
      <c r="M103" s="88">
        <v>1.6710883672883515E-5</v>
      </c>
      <c r="N103" s="88">
        <v>7.6018243791087025E-5</v>
      </c>
      <c r="O103" s="88">
        <v>2.5780733466914057E-5</v>
      </c>
    </row>
    <row r="104" spans="2:15">
      <c r="B104" s="84" t="s">
        <v>524</v>
      </c>
      <c r="C104" s="67" t="s">
        <v>525</v>
      </c>
      <c r="D104" s="85" t="s">
        <v>109</v>
      </c>
      <c r="E104" s="85" t="s">
        <v>25</v>
      </c>
      <c r="F104" s="67" t="s">
        <v>526</v>
      </c>
      <c r="G104" s="85" t="s">
        <v>278</v>
      </c>
      <c r="H104" s="85" t="s">
        <v>120</v>
      </c>
      <c r="I104" s="87">
        <v>24111.089057000001</v>
      </c>
      <c r="J104" s="94">
        <v>8105</v>
      </c>
      <c r="K104" s="87"/>
      <c r="L104" s="87">
        <v>1954.203768091</v>
      </c>
      <c r="M104" s="88">
        <v>1.1444113578100365E-3</v>
      </c>
      <c r="N104" s="88">
        <v>1.6949262615805569E-3</v>
      </c>
      <c r="O104" s="88">
        <v>5.7481520246597314E-4</v>
      </c>
    </row>
    <row r="105" spans="2:15">
      <c r="B105" s="84" t="s">
        <v>527</v>
      </c>
      <c r="C105" s="67" t="s">
        <v>528</v>
      </c>
      <c r="D105" s="85" t="s">
        <v>109</v>
      </c>
      <c r="E105" s="85" t="s">
        <v>25</v>
      </c>
      <c r="F105" s="67" t="s">
        <v>529</v>
      </c>
      <c r="G105" s="85" t="s">
        <v>370</v>
      </c>
      <c r="H105" s="85" t="s">
        <v>120</v>
      </c>
      <c r="I105" s="87">
        <v>38615.369706999998</v>
      </c>
      <c r="J105" s="94">
        <v>39900</v>
      </c>
      <c r="K105" s="87"/>
      <c r="L105" s="87">
        <v>15407.532513225</v>
      </c>
      <c r="M105" s="88">
        <v>2.3507137394387059E-3</v>
      </c>
      <c r="N105" s="88">
        <v>1.3363310371841056E-2</v>
      </c>
      <c r="O105" s="88">
        <v>4.5320166022103786E-3</v>
      </c>
    </row>
    <row r="106" spans="2:15">
      <c r="B106" s="84" t="s">
        <v>530</v>
      </c>
      <c r="C106" s="67" t="s">
        <v>531</v>
      </c>
      <c r="D106" s="85" t="s">
        <v>109</v>
      </c>
      <c r="E106" s="85" t="s">
        <v>25</v>
      </c>
      <c r="F106" s="67" t="s">
        <v>532</v>
      </c>
      <c r="G106" s="85" t="s">
        <v>353</v>
      </c>
      <c r="H106" s="85" t="s">
        <v>120</v>
      </c>
      <c r="I106" s="87">
        <v>230444.38800000001</v>
      </c>
      <c r="J106" s="94">
        <v>459.3</v>
      </c>
      <c r="K106" s="87"/>
      <c r="L106" s="87">
        <v>1058.4310740839999</v>
      </c>
      <c r="M106" s="88">
        <v>8.0151781851066047E-4</v>
      </c>
      <c r="N106" s="88">
        <v>9.1800182398090087E-4</v>
      </c>
      <c r="O106" s="88">
        <v>3.1133000666568197E-4</v>
      </c>
    </row>
    <row r="107" spans="2:15">
      <c r="B107" s="84" t="s">
        <v>533</v>
      </c>
      <c r="C107" s="67" t="s">
        <v>534</v>
      </c>
      <c r="D107" s="85" t="s">
        <v>109</v>
      </c>
      <c r="E107" s="85" t="s">
        <v>25</v>
      </c>
      <c r="F107" s="67" t="s">
        <v>535</v>
      </c>
      <c r="G107" s="85" t="s">
        <v>278</v>
      </c>
      <c r="H107" s="85" t="s">
        <v>120</v>
      </c>
      <c r="I107" s="87">
        <v>94271.393674999999</v>
      </c>
      <c r="J107" s="94">
        <v>2605</v>
      </c>
      <c r="K107" s="87"/>
      <c r="L107" s="87">
        <v>2455.7698052300002</v>
      </c>
      <c r="M107" s="88">
        <v>1.7406568834899391E-3</v>
      </c>
      <c r="N107" s="88">
        <v>2.1299461208935055E-3</v>
      </c>
      <c r="O107" s="88">
        <v>7.2234730116300363E-4</v>
      </c>
    </row>
    <row r="108" spans="2:15">
      <c r="B108" s="84" t="s">
        <v>536</v>
      </c>
      <c r="C108" s="67" t="s">
        <v>537</v>
      </c>
      <c r="D108" s="85" t="s">
        <v>109</v>
      </c>
      <c r="E108" s="85" t="s">
        <v>25</v>
      </c>
      <c r="F108" s="67" t="s">
        <v>538</v>
      </c>
      <c r="G108" s="85" t="s">
        <v>262</v>
      </c>
      <c r="H108" s="85" t="s">
        <v>120</v>
      </c>
      <c r="I108" s="87">
        <v>27975.385395000001</v>
      </c>
      <c r="J108" s="94">
        <v>23770</v>
      </c>
      <c r="K108" s="87">
        <v>229.32217913700001</v>
      </c>
      <c r="L108" s="87">
        <v>6879.0712874560004</v>
      </c>
      <c r="M108" s="88">
        <v>2.2932217066859422E-3</v>
      </c>
      <c r="N108" s="88">
        <v>5.9663781079409969E-3</v>
      </c>
      <c r="O108" s="88">
        <v>2.023430114833732E-3</v>
      </c>
    </row>
    <row r="109" spans="2:15">
      <c r="B109" s="84" t="s">
        <v>539</v>
      </c>
      <c r="C109" s="67" t="s">
        <v>540</v>
      </c>
      <c r="D109" s="85" t="s">
        <v>109</v>
      </c>
      <c r="E109" s="85" t="s">
        <v>25</v>
      </c>
      <c r="F109" s="67" t="s">
        <v>541</v>
      </c>
      <c r="G109" s="85" t="s">
        <v>262</v>
      </c>
      <c r="H109" s="85" t="s">
        <v>120</v>
      </c>
      <c r="I109" s="87">
        <v>401578.81736699998</v>
      </c>
      <c r="J109" s="94">
        <v>1700</v>
      </c>
      <c r="K109" s="87"/>
      <c r="L109" s="87">
        <v>6826.8398952340003</v>
      </c>
      <c r="M109" s="88">
        <v>2.0662621280420073E-3</v>
      </c>
      <c r="N109" s="88">
        <v>5.9210766098057935E-3</v>
      </c>
      <c r="O109" s="88">
        <v>2.0080666206140386E-3</v>
      </c>
    </row>
    <row r="110" spans="2:15">
      <c r="B110" s="84" t="s">
        <v>542</v>
      </c>
      <c r="C110" s="67" t="s">
        <v>543</v>
      </c>
      <c r="D110" s="85" t="s">
        <v>109</v>
      </c>
      <c r="E110" s="85" t="s">
        <v>25</v>
      </c>
      <c r="F110" s="67" t="s">
        <v>544</v>
      </c>
      <c r="G110" s="85" t="s">
        <v>384</v>
      </c>
      <c r="H110" s="85" t="s">
        <v>120</v>
      </c>
      <c r="I110" s="87">
        <v>51519.990936000002</v>
      </c>
      <c r="J110" s="94">
        <v>7154</v>
      </c>
      <c r="K110" s="87"/>
      <c r="L110" s="87">
        <v>3685.7401515890001</v>
      </c>
      <c r="M110" s="88">
        <v>1.0635194742381561E-3</v>
      </c>
      <c r="N110" s="88">
        <v>3.1967279350774425E-3</v>
      </c>
      <c r="O110" s="88">
        <v>1.0841343702566956E-3</v>
      </c>
    </row>
    <row r="111" spans="2:15">
      <c r="B111" s="84" t="s">
        <v>545</v>
      </c>
      <c r="C111" s="67" t="s">
        <v>546</v>
      </c>
      <c r="D111" s="85" t="s">
        <v>109</v>
      </c>
      <c r="E111" s="85" t="s">
        <v>25</v>
      </c>
      <c r="F111" s="67" t="s">
        <v>547</v>
      </c>
      <c r="G111" s="85" t="s">
        <v>384</v>
      </c>
      <c r="H111" s="85" t="s">
        <v>120</v>
      </c>
      <c r="I111" s="87">
        <v>10278.331802999999</v>
      </c>
      <c r="J111" s="94">
        <v>20210</v>
      </c>
      <c r="K111" s="87"/>
      <c r="L111" s="87">
        <v>2077.250857475</v>
      </c>
      <c r="M111" s="88">
        <v>7.4612681024098938E-4</v>
      </c>
      <c r="N111" s="88">
        <v>1.8016478566431453E-3</v>
      </c>
      <c r="O111" s="88">
        <v>6.1100863262510434E-4</v>
      </c>
    </row>
    <row r="112" spans="2:15">
      <c r="B112" s="84" t="s">
        <v>548</v>
      </c>
      <c r="C112" s="67" t="s">
        <v>549</v>
      </c>
      <c r="D112" s="85" t="s">
        <v>109</v>
      </c>
      <c r="E112" s="85" t="s">
        <v>25</v>
      </c>
      <c r="F112" s="67" t="s">
        <v>550</v>
      </c>
      <c r="G112" s="85" t="s">
        <v>115</v>
      </c>
      <c r="H112" s="85" t="s">
        <v>120</v>
      </c>
      <c r="I112" s="87">
        <v>1022413.590507</v>
      </c>
      <c r="J112" s="94">
        <v>299.60000000000002</v>
      </c>
      <c r="K112" s="87"/>
      <c r="L112" s="87">
        <v>3063.1511172159999</v>
      </c>
      <c r="M112" s="88">
        <v>9.0972492188797589E-4</v>
      </c>
      <c r="N112" s="88">
        <v>2.656742022778383E-3</v>
      </c>
      <c r="O112" s="88">
        <v>9.010042137757231E-4</v>
      </c>
    </row>
    <row r="113" spans="2:15">
      <c r="B113" s="84" t="s">
        <v>551</v>
      </c>
      <c r="C113" s="67" t="s">
        <v>552</v>
      </c>
      <c r="D113" s="85" t="s">
        <v>109</v>
      </c>
      <c r="E113" s="85" t="s">
        <v>25</v>
      </c>
      <c r="F113" s="67" t="s">
        <v>553</v>
      </c>
      <c r="G113" s="85" t="s">
        <v>242</v>
      </c>
      <c r="H113" s="85" t="s">
        <v>120</v>
      </c>
      <c r="I113" s="87">
        <v>1386600.4489869999</v>
      </c>
      <c r="J113" s="94">
        <v>295.7</v>
      </c>
      <c r="K113" s="87"/>
      <c r="L113" s="87">
        <v>4100.1775276799999</v>
      </c>
      <c r="M113" s="88">
        <v>1.5124739123826088E-3</v>
      </c>
      <c r="N113" s="88">
        <v>3.5561790854574081E-3</v>
      </c>
      <c r="O113" s="88">
        <v>1.2060381901843017E-3</v>
      </c>
    </row>
    <row r="114" spans="2:15">
      <c r="B114" s="84" t="s">
        <v>554</v>
      </c>
      <c r="C114" s="67" t="s">
        <v>555</v>
      </c>
      <c r="D114" s="85" t="s">
        <v>109</v>
      </c>
      <c r="E114" s="85" t="s">
        <v>25</v>
      </c>
      <c r="F114" s="67" t="s">
        <v>556</v>
      </c>
      <c r="G114" s="85" t="s">
        <v>384</v>
      </c>
      <c r="H114" s="85" t="s">
        <v>120</v>
      </c>
      <c r="I114" s="87">
        <v>764697.88898599998</v>
      </c>
      <c r="J114" s="94">
        <v>1709</v>
      </c>
      <c r="K114" s="87"/>
      <c r="L114" s="87">
        <v>13068.686922765</v>
      </c>
      <c r="M114" s="88">
        <v>2.8784227149516841E-3</v>
      </c>
      <c r="N114" s="88">
        <v>1.1334775334819297E-2</v>
      </c>
      <c r="O114" s="88">
        <v>3.8440617309892372E-3</v>
      </c>
    </row>
    <row r="115" spans="2:15">
      <c r="B115" s="84" t="s">
        <v>557</v>
      </c>
      <c r="C115" s="67" t="s">
        <v>558</v>
      </c>
      <c r="D115" s="85" t="s">
        <v>109</v>
      </c>
      <c r="E115" s="85" t="s">
        <v>25</v>
      </c>
      <c r="F115" s="67" t="s">
        <v>559</v>
      </c>
      <c r="G115" s="85" t="s">
        <v>116</v>
      </c>
      <c r="H115" s="85" t="s">
        <v>120</v>
      </c>
      <c r="I115" s="87">
        <v>14840.797822</v>
      </c>
      <c r="J115" s="94">
        <v>26550</v>
      </c>
      <c r="K115" s="87"/>
      <c r="L115" s="87">
        <v>3940.2318216680005</v>
      </c>
      <c r="M115" s="88">
        <v>1.7284877816809013E-3</v>
      </c>
      <c r="N115" s="88">
        <v>3.4174544642212069E-3</v>
      </c>
      <c r="O115" s="88">
        <v>1.1589912931891828E-3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4"/>
      <c r="K116" s="67"/>
      <c r="L116" s="67"/>
      <c r="M116" s="67"/>
      <c r="N116" s="88"/>
      <c r="O116" s="67"/>
    </row>
    <row r="117" spans="2:15">
      <c r="B117" s="83" t="s">
        <v>26</v>
      </c>
      <c r="C117" s="78"/>
      <c r="D117" s="79"/>
      <c r="E117" s="79"/>
      <c r="F117" s="78"/>
      <c r="G117" s="79"/>
      <c r="H117" s="79"/>
      <c r="I117" s="81"/>
      <c r="J117" s="96"/>
      <c r="K117" s="81">
        <v>78.124697208000001</v>
      </c>
      <c r="L117" s="81">
        <v>52028.555987459993</v>
      </c>
      <c r="M117" s="82"/>
      <c r="N117" s="82">
        <v>4.5125573563602833E-2</v>
      </c>
      <c r="O117" s="82">
        <v>1.5303831377399836E-2</v>
      </c>
    </row>
    <row r="118" spans="2:15">
      <c r="B118" s="84" t="s">
        <v>560</v>
      </c>
      <c r="C118" s="67" t="s">
        <v>561</v>
      </c>
      <c r="D118" s="85" t="s">
        <v>109</v>
      </c>
      <c r="E118" s="85" t="s">
        <v>25</v>
      </c>
      <c r="F118" s="67" t="s">
        <v>562</v>
      </c>
      <c r="G118" s="85" t="s">
        <v>563</v>
      </c>
      <c r="H118" s="85" t="s">
        <v>120</v>
      </c>
      <c r="I118" s="87">
        <v>619362.59068999998</v>
      </c>
      <c r="J118" s="94">
        <v>160.30000000000001</v>
      </c>
      <c r="K118" s="87"/>
      <c r="L118" s="87">
        <v>992.83823279900002</v>
      </c>
      <c r="M118" s="88">
        <v>2.0864279232700746E-3</v>
      </c>
      <c r="N118" s="88">
        <v>8.6111163111517175E-4</v>
      </c>
      <c r="O118" s="88">
        <v>2.9203633680422873E-4</v>
      </c>
    </row>
    <row r="119" spans="2:15">
      <c r="B119" s="84" t="s">
        <v>564</v>
      </c>
      <c r="C119" s="67" t="s">
        <v>565</v>
      </c>
      <c r="D119" s="85" t="s">
        <v>109</v>
      </c>
      <c r="E119" s="85" t="s">
        <v>25</v>
      </c>
      <c r="F119" s="67" t="s">
        <v>566</v>
      </c>
      <c r="G119" s="85" t="s">
        <v>380</v>
      </c>
      <c r="H119" s="85" t="s">
        <v>120</v>
      </c>
      <c r="I119" s="87">
        <v>250903.82968</v>
      </c>
      <c r="J119" s="94">
        <v>512</v>
      </c>
      <c r="K119" s="87"/>
      <c r="L119" s="87">
        <v>1284.627607962</v>
      </c>
      <c r="M119" s="88">
        <v>1.5219617252182813E-3</v>
      </c>
      <c r="N119" s="88">
        <v>1.114187325108471E-3</v>
      </c>
      <c r="O119" s="88">
        <v>3.7786411561645814E-4</v>
      </c>
    </row>
    <row r="120" spans="2:15">
      <c r="B120" s="84" t="s">
        <v>567</v>
      </c>
      <c r="C120" s="67" t="s">
        <v>568</v>
      </c>
      <c r="D120" s="85" t="s">
        <v>109</v>
      </c>
      <c r="E120" s="85" t="s">
        <v>25</v>
      </c>
      <c r="F120" s="67" t="s">
        <v>569</v>
      </c>
      <c r="G120" s="85" t="s">
        <v>570</v>
      </c>
      <c r="H120" s="85" t="s">
        <v>120</v>
      </c>
      <c r="I120" s="87">
        <v>8550.7670409999992</v>
      </c>
      <c r="J120" s="94">
        <v>1558</v>
      </c>
      <c r="K120" s="87"/>
      <c r="L120" s="87">
        <v>133.22095050499999</v>
      </c>
      <c r="M120" s="88">
        <v>1.9133530307478457E-3</v>
      </c>
      <c r="N120" s="88">
        <v>1.155456208255215E-4</v>
      </c>
      <c r="O120" s="88">
        <v>3.9185999376128027E-5</v>
      </c>
    </row>
    <row r="121" spans="2:15">
      <c r="B121" s="84" t="s">
        <v>571</v>
      </c>
      <c r="C121" s="67" t="s">
        <v>572</v>
      </c>
      <c r="D121" s="85" t="s">
        <v>109</v>
      </c>
      <c r="E121" s="85" t="s">
        <v>25</v>
      </c>
      <c r="F121" s="67" t="s">
        <v>573</v>
      </c>
      <c r="G121" s="85" t="s">
        <v>117</v>
      </c>
      <c r="H121" s="85" t="s">
        <v>120</v>
      </c>
      <c r="I121" s="87">
        <v>111767.678994</v>
      </c>
      <c r="J121" s="94">
        <v>433</v>
      </c>
      <c r="K121" s="87"/>
      <c r="L121" s="87">
        <v>483.95405004500003</v>
      </c>
      <c r="M121" s="88">
        <v>2.0317141032589921E-3</v>
      </c>
      <c r="N121" s="88">
        <v>4.197445743443807E-4</v>
      </c>
      <c r="O121" s="88">
        <v>1.4235165738759868E-4</v>
      </c>
    </row>
    <row r="122" spans="2:15">
      <c r="B122" s="84" t="s">
        <v>574</v>
      </c>
      <c r="C122" s="67" t="s">
        <v>575</v>
      </c>
      <c r="D122" s="85" t="s">
        <v>109</v>
      </c>
      <c r="E122" s="85" t="s">
        <v>25</v>
      </c>
      <c r="F122" s="67" t="s">
        <v>576</v>
      </c>
      <c r="G122" s="85" t="s">
        <v>117</v>
      </c>
      <c r="H122" s="85" t="s">
        <v>120</v>
      </c>
      <c r="I122" s="87">
        <v>49147.693986999999</v>
      </c>
      <c r="J122" s="94">
        <v>1999</v>
      </c>
      <c r="K122" s="87"/>
      <c r="L122" s="87">
        <v>982.46240279200003</v>
      </c>
      <c r="M122" s="88">
        <v>2.9086038281507945E-3</v>
      </c>
      <c r="N122" s="88">
        <v>8.5211243305214723E-4</v>
      </c>
      <c r="O122" s="88">
        <v>2.8898435986937079E-4</v>
      </c>
    </row>
    <row r="123" spans="2:15">
      <c r="B123" s="84" t="s">
        <v>577</v>
      </c>
      <c r="C123" s="67" t="s">
        <v>578</v>
      </c>
      <c r="D123" s="85" t="s">
        <v>109</v>
      </c>
      <c r="E123" s="85" t="s">
        <v>25</v>
      </c>
      <c r="F123" s="67" t="s">
        <v>579</v>
      </c>
      <c r="G123" s="85" t="s">
        <v>116</v>
      </c>
      <c r="H123" s="85" t="s">
        <v>120</v>
      </c>
      <c r="I123" s="87">
        <v>61451.836799999997</v>
      </c>
      <c r="J123" s="94">
        <v>468</v>
      </c>
      <c r="K123" s="87"/>
      <c r="L123" s="87">
        <v>287.59459622399999</v>
      </c>
      <c r="M123" s="88">
        <v>1.0813385998081416E-3</v>
      </c>
      <c r="N123" s="88">
        <v>2.4943746490924546E-4</v>
      </c>
      <c r="O123" s="88">
        <v>8.4593914286690852E-5</v>
      </c>
    </row>
    <row r="124" spans="2:15">
      <c r="B124" s="84" t="s">
        <v>580</v>
      </c>
      <c r="C124" s="67" t="s">
        <v>581</v>
      </c>
      <c r="D124" s="85" t="s">
        <v>109</v>
      </c>
      <c r="E124" s="85" t="s">
        <v>25</v>
      </c>
      <c r="F124" s="67" t="s">
        <v>582</v>
      </c>
      <c r="G124" s="85" t="s">
        <v>246</v>
      </c>
      <c r="H124" s="85" t="s">
        <v>120</v>
      </c>
      <c r="I124" s="87">
        <v>4961.4420689999997</v>
      </c>
      <c r="J124" s="94">
        <v>5400</v>
      </c>
      <c r="K124" s="87"/>
      <c r="L124" s="87">
        <v>267.91787170999999</v>
      </c>
      <c r="M124" s="88">
        <v>3.8602678519535175E-4</v>
      </c>
      <c r="N124" s="88">
        <v>2.3237138527864293E-4</v>
      </c>
      <c r="O124" s="88">
        <v>7.8806145083671182E-5</v>
      </c>
    </row>
    <row r="125" spans="2:15">
      <c r="B125" s="84" t="s">
        <v>583</v>
      </c>
      <c r="C125" s="67" t="s">
        <v>584</v>
      </c>
      <c r="D125" s="85" t="s">
        <v>109</v>
      </c>
      <c r="E125" s="85" t="s">
        <v>25</v>
      </c>
      <c r="F125" s="67" t="s">
        <v>585</v>
      </c>
      <c r="G125" s="85" t="s">
        <v>586</v>
      </c>
      <c r="H125" s="85" t="s">
        <v>120</v>
      </c>
      <c r="I125" s="87">
        <v>55999.189716000001</v>
      </c>
      <c r="J125" s="94">
        <v>574</v>
      </c>
      <c r="K125" s="87"/>
      <c r="L125" s="87">
        <v>321.43534896899996</v>
      </c>
      <c r="M125" s="88">
        <v>2.8830881428401384E-3</v>
      </c>
      <c r="N125" s="88">
        <v>2.7878833480096899E-4</v>
      </c>
      <c r="O125" s="88">
        <v>9.4547932111413568E-5</v>
      </c>
    </row>
    <row r="126" spans="2:15">
      <c r="B126" s="84" t="s">
        <v>587</v>
      </c>
      <c r="C126" s="67" t="s">
        <v>588</v>
      </c>
      <c r="D126" s="85" t="s">
        <v>109</v>
      </c>
      <c r="E126" s="85" t="s">
        <v>25</v>
      </c>
      <c r="F126" s="67" t="s">
        <v>589</v>
      </c>
      <c r="G126" s="85" t="s">
        <v>242</v>
      </c>
      <c r="H126" s="85" t="s">
        <v>120</v>
      </c>
      <c r="I126" s="87">
        <v>31998.150656000002</v>
      </c>
      <c r="J126" s="94">
        <v>2602</v>
      </c>
      <c r="K126" s="87"/>
      <c r="L126" s="87">
        <v>832.59188007700004</v>
      </c>
      <c r="M126" s="88">
        <v>1.7884174640116076E-3</v>
      </c>
      <c r="N126" s="88">
        <v>7.2212625201300076E-4</v>
      </c>
      <c r="O126" s="88">
        <v>2.4490100670796579E-4</v>
      </c>
    </row>
    <row r="127" spans="2:15">
      <c r="B127" s="84" t="s">
        <v>590</v>
      </c>
      <c r="C127" s="67" t="s">
        <v>591</v>
      </c>
      <c r="D127" s="85" t="s">
        <v>109</v>
      </c>
      <c r="E127" s="85" t="s">
        <v>25</v>
      </c>
      <c r="F127" s="67" t="s">
        <v>592</v>
      </c>
      <c r="G127" s="85" t="s">
        <v>142</v>
      </c>
      <c r="H127" s="85" t="s">
        <v>120</v>
      </c>
      <c r="I127" s="87">
        <v>1196.7745219999999</v>
      </c>
      <c r="J127" s="94">
        <v>7941</v>
      </c>
      <c r="K127" s="87"/>
      <c r="L127" s="87">
        <v>95.035864767000007</v>
      </c>
      <c r="M127" s="88">
        <v>1.0546195106824355E-4</v>
      </c>
      <c r="N127" s="88">
        <v>8.2426810149363014E-5</v>
      </c>
      <c r="O127" s="88">
        <v>2.7954126759737232E-5</v>
      </c>
    </row>
    <row r="128" spans="2:15">
      <c r="B128" s="84" t="s">
        <v>593</v>
      </c>
      <c r="C128" s="67" t="s">
        <v>594</v>
      </c>
      <c r="D128" s="85" t="s">
        <v>109</v>
      </c>
      <c r="E128" s="85" t="s">
        <v>25</v>
      </c>
      <c r="F128" s="67" t="s">
        <v>595</v>
      </c>
      <c r="G128" s="85" t="s">
        <v>570</v>
      </c>
      <c r="H128" s="85" t="s">
        <v>120</v>
      </c>
      <c r="I128" s="87">
        <v>33610.561845999997</v>
      </c>
      <c r="J128" s="94">
        <v>627.29999999999995</v>
      </c>
      <c r="K128" s="87"/>
      <c r="L128" s="87">
        <v>210.83905438900004</v>
      </c>
      <c r="M128" s="88">
        <v>6.4498278554178093E-4</v>
      </c>
      <c r="N128" s="88">
        <v>1.8286560290476668E-4</v>
      </c>
      <c r="O128" s="88">
        <v>6.2016815091262196E-5</v>
      </c>
    </row>
    <row r="129" spans="2:15">
      <c r="B129" s="84" t="s">
        <v>596</v>
      </c>
      <c r="C129" s="67" t="s">
        <v>597</v>
      </c>
      <c r="D129" s="85" t="s">
        <v>109</v>
      </c>
      <c r="E129" s="85" t="s">
        <v>25</v>
      </c>
      <c r="F129" s="67" t="s">
        <v>598</v>
      </c>
      <c r="G129" s="85" t="s">
        <v>258</v>
      </c>
      <c r="H129" s="85" t="s">
        <v>120</v>
      </c>
      <c r="I129" s="87">
        <v>35233.897123000002</v>
      </c>
      <c r="J129" s="94">
        <v>2300</v>
      </c>
      <c r="K129" s="87"/>
      <c r="L129" s="87">
        <v>810.37963382899989</v>
      </c>
      <c r="M129" s="88">
        <v>1.2586333347908004E-3</v>
      </c>
      <c r="N129" s="88">
        <v>7.028610555636014E-4</v>
      </c>
      <c r="O129" s="88">
        <v>2.3836743173858538E-4</v>
      </c>
    </row>
    <row r="130" spans="2:15">
      <c r="B130" s="84" t="s">
        <v>599</v>
      </c>
      <c r="C130" s="67" t="s">
        <v>600</v>
      </c>
      <c r="D130" s="85" t="s">
        <v>109</v>
      </c>
      <c r="E130" s="85" t="s">
        <v>25</v>
      </c>
      <c r="F130" s="67" t="s">
        <v>601</v>
      </c>
      <c r="G130" s="85" t="s">
        <v>117</v>
      </c>
      <c r="H130" s="85" t="s">
        <v>120</v>
      </c>
      <c r="I130" s="87">
        <v>18809.280627</v>
      </c>
      <c r="J130" s="94">
        <v>1762</v>
      </c>
      <c r="K130" s="87"/>
      <c r="L130" s="87">
        <v>331.41952465600002</v>
      </c>
      <c r="M130" s="88">
        <v>2.8811731230032256E-3</v>
      </c>
      <c r="N130" s="88">
        <v>2.8744784198668152E-4</v>
      </c>
      <c r="O130" s="88">
        <v>9.7484706700987244E-5</v>
      </c>
    </row>
    <row r="131" spans="2:15">
      <c r="B131" s="84" t="s">
        <v>602</v>
      </c>
      <c r="C131" s="67" t="s">
        <v>603</v>
      </c>
      <c r="D131" s="85" t="s">
        <v>109</v>
      </c>
      <c r="E131" s="85" t="s">
        <v>25</v>
      </c>
      <c r="F131" s="67" t="s">
        <v>604</v>
      </c>
      <c r="G131" s="85" t="s">
        <v>258</v>
      </c>
      <c r="H131" s="85" t="s">
        <v>120</v>
      </c>
      <c r="I131" s="87">
        <v>8200.1858489999995</v>
      </c>
      <c r="J131" s="94">
        <v>9550</v>
      </c>
      <c r="K131" s="87"/>
      <c r="L131" s="87">
        <v>783.11774855599992</v>
      </c>
      <c r="M131" s="88">
        <v>1.620265395235026E-3</v>
      </c>
      <c r="N131" s="88">
        <v>6.7921619004656167E-4</v>
      </c>
      <c r="O131" s="88">
        <v>2.3034854120184688E-4</v>
      </c>
    </row>
    <row r="132" spans="2:15">
      <c r="B132" s="84" t="s">
        <v>605</v>
      </c>
      <c r="C132" s="67" t="s">
        <v>606</v>
      </c>
      <c r="D132" s="85" t="s">
        <v>109</v>
      </c>
      <c r="E132" s="85" t="s">
        <v>25</v>
      </c>
      <c r="F132" s="67" t="s">
        <v>607</v>
      </c>
      <c r="G132" s="85" t="s">
        <v>397</v>
      </c>
      <c r="H132" s="85" t="s">
        <v>120</v>
      </c>
      <c r="I132" s="87">
        <v>25255.117418999998</v>
      </c>
      <c r="J132" s="94">
        <v>113.3</v>
      </c>
      <c r="K132" s="87"/>
      <c r="L132" s="87">
        <v>28.614047933000002</v>
      </c>
      <c r="M132" s="88">
        <v>8.5262854042184911E-4</v>
      </c>
      <c r="N132" s="88">
        <v>2.4817627559455282E-5</v>
      </c>
      <c r="O132" s="88">
        <v>8.4166196097583955E-6</v>
      </c>
    </row>
    <row r="133" spans="2:15">
      <c r="B133" s="84" t="s">
        <v>608</v>
      </c>
      <c r="C133" s="67" t="s">
        <v>609</v>
      </c>
      <c r="D133" s="85" t="s">
        <v>109</v>
      </c>
      <c r="E133" s="85" t="s">
        <v>25</v>
      </c>
      <c r="F133" s="67" t="s">
        <v>610</v>
      </c>
      <c r="G133" s="85" t="s">
        <v>246</v>
      </c>
      <c r="H133" s="85" t="s">
        <v>120</v>
      </c>
      <c r="I133" s="87">
        <v>51209.864000000001</v>
      </c>
      <c r="J133" s="94">
        <v>1600</v>
      </c>
      <c r="K133" s="87"/>
      <c r="L133" s="87">
        <v>819.35782400000005</v>
      </c>
      <c r="M133" s="88">
        <v>1.1227497123343603E-3</v>
      </c>
      <c r="N133" s="88">
        <v>7.1064804817448863E-4</v>
      </c>
      <c r="O133" s="88">
        <v>2.4100830281108509E-4</v>
      </c>
    </row>
    <row r="134" spans="2:15">
      <c r="B134" s="84" t="s">
        <v>611</v>
      </c>
      <c r="C134" s="67" t="s">
        <v>612</v>
      </c>
      <c r="D134" s="85" t="s">
        <v>109</v>
      </c>
      <c r="E134" s="85" t="s">
        <v>25</v>
      </c>
      <c r="F134" s="67" t="s">
        <v>613</v>
      </c>
      <c r="G134" s="85" t="s">
        <v>465</v>
      </c>
      <c r="H134" s="85" t="s">
        <v>120</v>
      </c>
      <c r="I134" s="87">
        <v>51888.829982000003</v>
      </c>
      <c r="J134" s="94">
        <v>160.1</v>
      </c>
      <c r="K134" s="87"/>
      <c r="L134" s="87">
        <v>83.074016877999995</v>
      </c>
      <c r="M134" s="88">
        <v>5.2720525799989282E-4</v>
      </c>
      <c r="N134" s="88">
        <v>7.2052021984921229E-5</v>
      </c>
      <c r="O134" s="88">
        <v>2.4435633894021636E-5</v>
      </c>
    </row>
    <row r="135" spans="2:15">
      <c r="B135" s="84" t="s">
        <v>614</v>
      </c>
      <c r="C135" s="67" t="s">
        <v>615</v>
      </c>
      <c r="D135" s="85" t="s">
        <v>109</v>
      </c>
      <c r="E135" s="85" t="s">
        <v>25</v>
      </c>
      <c r="F135" s="67" t="s">
        <v>616</v>
      </c>
      <c r="G135" s="85" t="s">
        <v>380</v>
      </c>
      <c r="H135" s="85" t="s">
        <v>120</v>
      </c>
      <c r="I135" s="87">
        <v>4598.9274409999998</v>
      </c>
      <c r="J135" s="94">
        <v>6898</v>
      </c>
      <c r="K135" s="87"/>
      <c r="L135" s="87">
        <v>317.23401491099997</v>
      </c>
      <c r="M135" s="88">
        <v>2.5406285682749317E-4</v>
      </c>
      <c r="N135" s="88">
        <v>2.7514442031014124E-4</v>
      </c>
      <c r="O135" s="88">
        <v>9.3312139444031914E-5</v>
      </c>
    </row>
    <row r="136" spans="2:15">
      <c r="B136" s="84" t="s">
        <v>617</v>
      </c>
      <c r="C136" s="67" t="s">
        <v>618</v>
      </c>
      <c r="D136" s="85" t="s">
        <v>109</v>
      </c>
      <c r="E136" s="85" t="s">
        <v>25</v>
      </c>
      <c r="F136" s="67" t="s">
        <v>619</v>
      </c>
      <c r="G136" s="85" t="s">
        <v>353</v>
      </c>
      <c r="H136" s="85" t="s">
        <v>120</v>
      </c>
      <c r="I136" s="87">
        <v>17081.818285000001</v>
      </c>
      <c r="J136" s="94">
        <v>11590</v>
      </c>
      <c r="K136" s="87"/>
      <c r="L136" s="87">
        <v>1979.7827392500001</v>
      </c>
      <c r="M136" s="88">
        <v>1.9224837878037916E-3</v>
      </c>
      <c r="N136" s="88">
        <v>1.7171114966463724E-3</v>
      </c>
      <c r="O136" s="88">
        <v>5.8233907573124427E-4</v>
      </c>
    </row>
    <row r="137" spans="2:15">
      <c r="B137" s="84" t="s">
        <v>620</v>
      </c>
      <c r="C137" s="67" t="s">
        <v>621</v>
      </c>
      <c r="D137" s="85" t="s">
        <v>109</v>
      </c>
      <c r="E137" s="85" t="s">
        <v>25</v>
      </c>
      <c r="F137" s="67" t="s">
        <v>622</v>
      </c>
      <c r="G137" s="85" t="s">
        <v>116</v>
      </c>
      <c r="H137" s="85" t="s">
        <v>120</v>
      </c>
      <c r="I137" s="87">
        <v>212008.83695999999</v>
      </c>
      <c r="J137" s="94">
        <v>230.2</v>
      </c>
      <c r="K137" s="87"/>
      <c r="L137" s="87">
        <v>488.04434268200004</v>
      </c>
      <c r="M137" s="88">
        <v>1.4158158399548346E-3</v>
      </c>
      <c r="N137" s="88">
        <v>4.232921800348422E-4</v>
      </c>
      <c r="O137" s="88">
        <v>1.4355478800717527E-4</v>
      </c>
    </row>
    <row r="138" spans="2:15">
      <c r="B138" s="84" t="s">
        <v>623</v>
      </c>
      <c r="C138" s="67" t="s">
        <v>624</v>
      </c>
      <c r="D138" s="85" t="s">
        <v>109</v>
      </c>
      <c r="E138" s="85" t="s">
        <v>25</v>
      </c>
      <c r="F138" s="67" t="s">
        <v>625</v>
      </c>
      <c r="G138" s="85" t="s">
        <v>117</v>
      </c>
      <c r="H138" s="85" t="s">
        <v>120</v>
      </c>
      <c r="I138" s="87">
        <v>199718.46960000001</v>
      </c>
      <c r="J138" s="94">
        <v>397.9</v>
      </c>
      <c r="K138" s="87"/>
      <c r="L138" s="87">
        <v>794.67979053799979</v>
      </c>
      <c r="M138" s="88">
        <v>2.5048227123893544E-3</v>
      </c>
      <c r="N138" s="88">
        <v>6.8924421727318609E-4</v>
      </c>
      <c r="O138" s="88">
        <v>2.33749433990676E-4</v>
      </c>
    </row>
    <row r="139" spans="2:15">
      <c r="B139" s="84" t="s">
        <v>626</v>
      </c>
      <c r="C139" s="67" t="s">
        <v>627</v>
      </c>
      <c r="D139" s="85" t="s">
        <v>109</v>
      </c>
      <c r="E139" s="85" t="s">
        <v>25</v>
      </c>
      <c r="F139" s="67" t="s">
        <v>628</v>
      </c>
      <c r="G139" s="85" t="s">
        <v>142</v>
      </c>
      <c r="H139" s="85" t="s">
        <v>120</v>
      </c>
      <c r="I139" s="87">
        <v>206647.650693</v>
      </c>
      <c r="J139" s="94">
        <v>130.1</v>
      </c>
      <c r="K139" s="87"/>
      <c r="L139" s="87">
        <v>268.84859357700003</v>
      </c>
      <c r="M139" s="88">
        <v>1.9102640880504483E-3</v>
      </c>
      <c r="N139" s="88">
        <v>2.3317862194472853E-4</v>
      </c>
      <c r="O139" s="88">
        <v>7.9079910331264464E-5</v>
      </c>
    </row>
    <row r="140" spans="2:15">
      <c r="B140" s="84" t="s">
        <v>629</v>
      </c>
      <c r="C140" s="67" t="s">
        <v>630</v>
      </c>
      <c r="D140" s="85" t="s">
        <v>109</v>
      </c>
      <c r="E140" s="85" t="s">
        <v>25</v>
      </c>
      <c r="F140" s="67" t="s">
        <v>631</v>
      </c>
      <c r="G140" s="85" t="s">
        <v>258</v>
      </c>
      <c r="H140" s="85" t="s">
        <v>120</v>
      </c>
      <c r="I140" s="87">
        <v>4019966.7961500003</v>
      </c>
      <c r="J140" s="94">
        <v>65.599999999999994</v>
      </c>
      <c r="K140" s="87"/>
      <c r="L140" s="87">
        <v>2637.0982183770002</v>
      </c>
      <c r="M140" s="88">
        <v>3.177950881730941E-3</v>
      </c>
      <c r="N140" s="88">
        <v>2.2872164600627972E-3</v>
      </c>
      <c r="O140" s="88">
        <v>7.7568377007061697E-4</v>
      </c>
    </row>
    <row r="141" spans="2:15">
      <c r="B141" s="84" t="s">
        <v>632</v>
      </c>
      <c r="C141" s="67" t="s">
        <v>633</v>
      </c>
      <c r="D141" s="85" t="s">
        <v>109</v>
      </c>
      <c r="E141" s="85" t="s">
        <v>25</v>
      </c>
      <c r="F141" s="67" t="s">
        <v>634</v>
      </c>
      <c r="G141" s="85" t="s">
        <v>250</v>
      </c>
      <c r="H141" s="85" t="s">
        <v>120</v>
      </c>
      <c r="I141" s="87">
        <v>69304.478713000004</v>
      </c>
      <c r="J141" s="94">
        <v>900</v>
      </c>
      <c r="K141" s="87"/>
      <c r="L141" s="87">
        <v>623.74030893000008</v>
      </c>
      <c r="M141" s="88">
        <v>2.0245620089987572E-3</v>
      </c>
      <c r="N141" s="88">
        <v>5.4098443942955144E-4</v>
      </c>
      <c r="O141" s="88">
        <v>1.8346879574079861E-4</v>
      </c>
    </row>
    <row r="142" spans="2:15">
      <c r="B142" s="84" t="s">
        <v>635</v>
      </c>
      <c r="C142" s="67" t="s">
        <v>636</v>
      </c>
      <c r="D142" s="85" t="s">
        <v>109</v>
      </c>
      <c r="E142" s="85" t="s">
        <v>25</v>
      </c>
      <c r="F142" s="67" t="s">
        <v>637</v>
      </c>
      <c r="G142" s="85" t="s">
        <v>144</v>
      </c>
      <c r="H142" s="85" t="s">
        <v>120</v>
      </c>
      <c r="I142" s="87">
        <v>17193.455789</v>
      </c>
      <c r="J142" s="94">
        <v>2290</v>
      </c>
      <c r="K142" s="87"/>
      <c r="L142" s="87">
        <v>393.73013756099999</v>
      </c>
      <c r="M142" s="88">
        <v>1.4486087211296977E-3</v>
      </c>
      <c r="N142" s="88">
        <v>3.4149128203747711E-4</v>
      </c>
      <c r="O142" s="88">
        <v>1.1581293232290129E-4</v>
      </c>
    </row>
    <row r="143" spans="2:15">
      <c r="B143" s="84" t="s">
        <v>638</v>
      </c>
      <c r="C143" s="67" t="s">
        <v>639</v>
      </c>
      <c r="D143" s="85" t="s">
        <v>109</v>
      </c>
      <c r="E143" s="85" t="s">
        <v>25</v>
      </c>
      <c r="F143" s="67" t="s">
        <v>640</v>
      </c>
      <c r="G143" s="85" t="s">
        <v>250</v>
      </c>
      <c r="H143" s="85" t="s">
        <v>120</v>
      </c>
      <c r="I143" s="87">
        <v>43268.468735000009</v>
      </c>
      <c r="J143" s="94">
        <v>951.2</v>
      </c>
      <c r="K143" s="87"/>
      <c r="L143" s="87">
        <v>411.56967466100002</v>
      </c>
      <c r="M143" s="88">
        <v>2.8504040104831655E-3</v>
      </c>
      <c r="N143" s="88">
        <v>3.5696392640494138E-4</v>
      </c>
      <c r="O143" s="88">
        <v>1.2106030585552578E-4</v>
      </c>
    </row>
    <row r="144" spans="2:15">
      <c r="B144" s="84" t="s">
        <v>641</v>
      </c>
      <c r="C144" s="67" t="s">
        <v>642</v>
      </c>
      <c r="D144" s="85" t="s">
        <v>109</v>
      </c>
      <c r="E144" s="85" t="s">
        <v>25</v>
      </c>
      <c r="F144" s="67" t="s">
        <v>643</v>
      </c>
      <c r="G144" s="85" t="s">
        <v>117</v>
      </c>
      <c r="H144" s="85" t="s">
        <v>120</v>
      </c>
      <c r="I144" s="87">
        <v>292171.60584400001</v>
      </c>
      <c r="J144" s="94">
        <v>449.6</v>
      </c>
      <c r="K144" s="87"/>
      <c r="L144" s="87">
        <v>1313.603539873</v>
      </c>
      <c r="M144" s="88">
        <v>3.1914908316281175E-3</v>
      </c>
      <c r="N144" s="88">
        <v>1.139318823037011E-3</v>
      </c>
      <c r="O144" s="88">
        <v>3.8638718083617793E-4</v>
      </c>
    </row>
    <row r="145" spans="2:15">
      <c r="B145" s="84" t="s">
        <v>644</v>
      </c>
      <c r="C145" s="67" t="s">
        <v>645</v>
      </c>
      <c r="D145" s="85" t="s">
        <v>109</v>
      </c>
      <c r="E145" s="85" t="s">
        <v>25</v>
      </c>
      <c r="F145" s="67" t="s">
        <v>646</v>
      </c>
      <c r="G145" s="85" t="s">
        <v>142</v>
      </c>
      <c r="H145" s="85" t="s">
        <v>120</v>
      </c>
      <c r="I145" s="87">
        <v>52044.584782999998</v>
      </c>
      <c r="J145" s="94">
        <v>392.7</v>
      </c>
      <c r="K145" s="87"/>
      <c r="L145" s="87">
        <v>204.379084444</v>
      </c>
      <c r="M145" s="88">
        <v>2.1644307060163545E-3</v>
      </c>
      <c r="N145" s="88">
        <v>1.7726272111342844E-4</v>
      </c>
      <c r="O145" s="88">
        <v>6.0116660669041073E-5</v>
      </c>
    </row>
    <row r="146" spans="2:15">
      <c r="B146" s="84" t="s">
        <v>647</v>
      </c>
      <c r="C146" s="67" t="s">
        <v>648</v>
      </c>
      <c r="D146" s="85" t="s">
        <v>109</v>
      </c>
      <c r="E146" s="85" t="s">
        <v>25</v>
      </c>
      <c r="F146" s="67" t="s">
        <v>649</v>
      </c>
      <c r="G146" s="85" t="s">
        <v>465</v>
      </c>
      <c r="H146" s="85" t="s">
        <v>120</v>
      </c>
      <c r="I146" s="87">
        <v>21544.742569999999</v>
      </c>
      <c r="J146" s="94">
        <v>108.4</v>
      </c>
      <c r="K146" s="87"/>
      <c r="L146" s="87">
        <v>23.354500955999999</v>
      </c>
      <c r="M146" s="88">
        <v>1.1682069200318783E-3</v>
      </c>
      <c r="N146" s="88">
        <v>2.0255900455611718E-5</v>
      </c>
      <c r="O146" s="88">
        <v>6.8695611044844603E-6</v>
      </c>
    </row>
    <row r="147" spans="2:15">
      <c r="B147" s="84" t="s">
        <v>650</v>
      </c>
      <c r="C147" s="67" t="s">
        <v>651</v>
      </c>
      <c r="D147" s="85" t="s">
        <v>109</v>
      </c>
      <c r="E147" s="85" t="s">
        <v>25</v>
      </c>
      <c r="F147" s="67" t="s">
        <v>652</v>
      </c>
      <c r="G147" s="85" t="s">
        <v>384</v>
      </c>
      <c r="H147" s="85" t="s">
        <v>120</v>
      </c>
      <c r="I147" s="87">
        <v>129437.87301199998</v>
      </c>
      <c r="J147" s="94">
        <v>101.4</v>
      </c>
      <c r="K147" s="87"/>
      <c r="L147" s="87">
        <v>131.25000318299999</v>
      </c>
      <c r="M147" s="88">
        <v>7.402793742223656E-4</v>
      </c>
      <c r="N147" s="88">
        <v>1.138361724912196E-4</v>
      </c>
      <c r="O147" s="88">
        <v>3.860625917582541E-5</v>
      </c>
    </row>
    <row r="148" spans="2:15">
      <c r="B148" s="84" t="s">
        <v>653</v>
      </c>
      <c r="C148" s="67" t="s">
        <v>654</v>
      </c>
      <c r="D148" s="85" t="s">
        <v>109</v>
      </c>
      <c r="E148" s="85" t="s">
        <v>25</v>
      </c>
      <c r="F148" s="67" t="s">
        <v>655</v>
      </c>
      <c r="G148" s="85" t="s">
        <v>346</v>
      </c>
      <c r="H148" s="85" t="s">
        <v>120</v>
      </c>
      <c r="I148" s="87">
        <v>30015.253511999999</v>
      </c>
      <c r="J148" s="94">
        <v>2373</v>
      </c>
      <c r="K148" s="87"/>
      <c r="L148" s="87">
        <v>712.26196584800005</v>
      </c>
      <c r="M148" s="88">
        <v>2.1086559128348091E-3</v>
      </c>
      <c r="N148" s="88">
        <v>6.1776132599522895E-4</v>
      </c>
      <c r="O148" s="88">
        <v>2.0950681438286178E-4</v>
      </c>
    </row>
    <row r="149" spans="2:15">
      <c r="B149" s="84" t="s">
        <v>656</v>
      </c>
      <c r="C149" s="67" t="s">
        <v>657</v>
      </c>
      <c r="D149" s="85" t="s">
        <v>109</v>
      </c>
      <c r="E149" s="85" t="s">
        <v>25</v>
      </c>
      <c r="F149" s="67" t="s">
        <v>658</v>
      </c>
      <c r="G149" s="85" t="s">
        <v>659</v>
      </c>
      <c r="H149" s="85" t="s">
        <v>120</v>
      </c>
      <c r="I149" s="87">
        <v>252472.33660499996</v>
      </c>
      <c r="J149" s="94">
        <v>592.4</v>
      </c>
      <c r="K149" s="87"/>
      <c r="L149" s="87">
        <v>1495.646121943</v>
      </c>
      <c r="M149" s="88">
        <v>2.350512368271E-3</v>
      </c>
      <c r="N149" s="88">
        <v>1.2972085774804734E-3</v>
      </c>
      <c r="O149" s="88">
        <v>4.3993371747611898E-4</v>
      </c>
    </row>
    <row r="150" spans="2:15">
      <c r="B150" s="84" t="s">
        <v>660</v>
      </c>
      <c r="C150" s="67" t="s">
        <v>661</v>
      </c>
      <c r="D150" s="85" t="s">
        <v>109</v>
      </c>
      <c r="E150" s="85" t="s">
        <v>25</v>
      </c>
      <c r="F150" s="67" t="s">
        <v>662</v>
      </c>
      <c r="G150" s="85" t="s">
        <v>353</v>
      </c>
      <c r="H150" s="85" t="s">
        <v>120</v>
      </c>
      <c r="I150" s="87">
        <v>25946.611894000001</v>
      </c>
      <c r="J150" s="94">
        <v>233.7</v>
      </c>
      <c r="K150" s="87"/>
      <c r="L150" s="87">
        <v>60.637232020000006</v>
      </c>
      <c r="M150" s="88">
        <v>3.5213679802473643E-4</v>
      </c>
      <c r="N150" s="88">
        <v>5.2592077990234219E-5</v>
      </c>
      <c r="O150" s="88">
        <v>1.7836012482260969E-5</v>
      </c>
    </row>
    <row r="151" spans="2:15">
      <c r="B151" s="84" t="s">
        <v>663</v>
      </c>
      <c r="C151" s="67" t="s">
        <v>664</v>
      </c>
      <c r="D151" s="85" t="s">
        <v>109</v>
      </c>
      <c r="E151" s="85" t="s">
        <v>25</v>
      </c>
      <c r="F151" s="67" t="s">
        <v>665</v>
      </c>
      <c r="G151" s="85" t="s">
        <v>246</v>
      </c>
      <c r="H151" s="85" t="s">
        <v>120</v>
      </c>
      <c r="I151" s="87">
        <v>58615.476063000002</v>
      </c>
      <c r="J151" s="94">
        <v>720.6</v>
      </c>
      <c r="K151" s="87"/>
      <c r="L151" s="87">
        <v>422.38312060999999</v>
      </c>
      <c r="M151" s="88">
        <v>8.0562150136638424E-4</v>
      </c>
      <c r="N151" s="88">
        <v>3.6634267892625394E-4</v>
      </c>
      <c r="O151" s="88">
        <v>1.2424100442136738E-4</v>
      </c>
    </row>
    <row r="152" spans="2:15">
      <c r="B152" s="84" t="s">
        <v>666</v>
      </c>
      <c r="C152" s="67" t="s">
        <v>667</v>
      </c>
      <c r="D152" s="85" t="s">
        <v>109</v>
      </c>
      <c r="E152" s="85" t="s">
        <v>25</v>
      </c>
      <c r="F152" s="67" t="s">
        <v>668</v>
      </c>
      <c r="G152" s="85" t="s">
        <v>384</v>
      </c>
      <c r="H152" s="85" t="s">
        <v>120</v>
      </c>
      <c r="I152" s="87">
        <v>86074.307558999993</v>
      </c>
      <c r="J152" s="94">
        <v>293.60000000000002</v>
      </c>
      <c r="K152" s="87"/>
      <c r="L152" s="87">
        <v>252.71416699400001</v>
      </c>
      <c r="M152" s="88">
        <v>6.8927891995374533E-4</v>
      </c>
      <c r="N152" s="88">
        <v>2.1918485948372156E-4</v>
      </c>
      <c r="O152" s="88">
        <v>7.4334082984897542E-5</v>
      </c>
    </row>
    <row r="153" spans="2:15">
      <c r="B153" s="84" t="s">
        <v>669</v>
      </c>
      <c r="C153" s="67" t="s">
        <v>670</v>
      </c>
      <c r="D153" s="85" t="s">
        <v>109</v>
      </c>
      <c r="E153" s="85" t="s">
        <v>25</v>
      </c>
      <c r="F153" s="67" t="s">
        <v>671</v>
      </c>
      <c r="G153" s="85" t="s">
        <v>370</v>
      </c>
      <c r="H153" s="85" t="s">
        <v>120</v>
      </c>
      <c r="I153" s="87">
        <v>20649.148621</v>
      </c>
      <c r="J153" s="94">
        <v>7000</v>
      </c>
      <c r="K153" s="87"/>
      <c r="L153" s="87">
        <v>1445.4404034879999</v>
      </c>
      <c r="M153" s="88">
        <v>3.4799853361022461E-4</v>
      </c>
      <c r="N153" s="88">
        <v>1.2536639931948613E-3</v>
      </c>
      <c r="O153" s="88">
        <v>4.2516606085305761E-4</v>
      </c>
    </row>
    <row r="154" spans="2:15">
      <c r="B154" s="84" t="s">
        <v>672</v>
      </c>
      <c r="C154" s="67" t="s">
        <v>673</v>
      </c>
      <c r="D154" s="85" t="s">
        <v>109</v>
      </c>
      <c r="E154" s="85" t="s">
        <v>25</v>
      </c>
      <c r="F154" s="67" t="s">
        <v>674</v>
      </c>
      <c r="G154" s="85" t="s">
        <v>117</v>
      </c>
      <c r="H154" s="85" t="s">
        <v>120</v>
      </c>
      <c r="I154" s="87">
        <v>30040.141506</v>
      </c>
      <c r="J154" s="94">
        <v>1518</v>
      </c>
      <c r="K154" s="87">
        <v>22.53010613</v>
      </c>
      <c r="L154" s="87">
        <v>478.53945419399997</v>
      </c>
      <c r="M154" s="88">
        <v>2.6065931489961192E-3</v>
      </c>
      <c r="N154" s="88">
        <v>4.1504836975530136E-4</v>
      </c>
      <c r="O154" s="88">
        <v>1.40758992353796E-4</v>
      </c>
    </row>
    <row r="155" spans="2:15">
      <c r="B155" s="84" t="s">
        <v>675</v>
      </c>
      <c r="C155" s="67" t="s">
        <v>676</v>
      </c>
      <c r="D155" s="85" t="s">
        <v>109</v>
      </c>
      <c r="E155" s="85" t="s">
        <v>25</v>
      </c>
      <c r="F155" s="67" t="s">
        <v>677</v>
      </c>
      <c r="G155" s="85" t="s">
        <v>278</v>
      </c>
      <c r="H155" s="85" t="s">
        <v>120</v>
      </c>
      <c r="I155" s="87">
        <v>12600.955185000001</v>
      </c>
      <c r="J155" s="94">
        <v>29590</v>
      </c>
      <c r="K155" s="87"/>
      <c r="L155" s="87">
        <v>3728.6226392890003</v>
      </c>
      <c r="M155" s="88">
        <v>3.4521348972875949E-3</v>
      </c>
      <c r="N155" s="88">
        <v>3.233920911445325E-3</v>
      </c>
      <c r="O155" s="88">
        <v>1.0967479504022295E-3</v>
      </c>
    </row>
    <row r="156" spans="2:15">
      <c r="B156" s="84" t="s">
        <v>678</v>
      </c>
      <c r="C156" s="67" t="s">
        <v>679</v>
      </c>
      <c r="D156" s="85" t="s">
        <v>109</v>
      </c>
      <c r="E156" s="85" t="s">
        <v>25</v>
      </c>
      <c r="F156" s="67" t="s">
        <v>680</v>
      </c>
      <c r="G156" s="85" t="s">
        <v>465</v>
      </c>
      <c r="H156" s="85" t="s">
        <v>120</v>
      </c>
      <c r="I156" s="87">
        <v>34529.223789000003</v>
      </c>
      <c r="J156" s="94">
        <v>565.20000000000005</v>
      </c>
      <c r="K156" s="87"/>
      <c r="L156" s="87">
        <v>195.15917296000001</v>
      </c>
      <c r="M156" s="88">
        <v>1.5786561164378556E-3</v>
      </c>
      <c r="N156" s="88">
        <v>1.6926607800033826E-4</v>
      </c>
      <c r="O156" s="88">
        <v>5.7404688983728564E-5</v>
      </c>
    </row>
    <row r="157" spans="2:15">
      <c r="B157" s="84" t="s">
        <v>681</v>
      </c>
      <c r="C157" s="67" t="s">
        <v>682</v>
      </c>
      <c r="D157" s="85" t="s">
        <v>109</v>
      </c>
      <c r="E157" s="85" t="s">
        <v>25</v>
      </c>
      <c r="F157" s="67" t="s">
        <v>683</v>
      </c>
      <c r="G157" s="85" t="s">
        <v>346</v>
      </c>
      <c r="H157" s="85" t="s">
        <v>120</v>
      </c>
      <c r="I157" s="87">
        <v>1265.809771</v>
      </c>
      <c r="J157" s="94">
        <v>14000</v>
      </c>
      <c r="K157" s="87"/>
      <c r="L157" s="87">
        <v>177.21336796700001</v>
      </c>
      <c r="M157" s="88">
        <v>3.807148200927327E-4</v>
      </c>
      <c r="N157" s="88">
        <v>1.5370126502407816E-4</v>
      </c>
      <c r="O157" s="88">
        <v>5.2126057502763268E-5</v>
      </c>
    </row>
    <row r="158" spans="2:15">
      <c r="B158" s="84" t="s">
        <v>684</v>
      </c>
      <c r="C158" s="67" t="s">
        <v>685</v>
      </c>
      <c r="D158" s="85" t="s">
        <v>109</v>
      </c>
      <c r="E158" s="85" t="s">
        <v>25</v>
      </c>
      <c r="F158" s="67" t="s">
        <v>686</v>
      </c>
      <c r="G158" s="85" t="s">
        <v>116</v>
      </c>
      <c r="H158" s="85" t="s">
        <v>120</v>
      </c>
      <c r="I158" s="87">
        <v>81404.812925000006</v>
      </c>
      <c r="J158" s="94">
        <v>776.5</v>
      </c>
      <c r="K158" s="87"/>
      <c r="L158" s="87">
        <v>632.10837249199994</v>
      </c>
      <c r="M158" s="88">
        <v>2.0546338485405908E-3</v>
      </c>
      <c r="N158" s="88">
        <v>5.48242255078768E-4</v>
      </c>
      <c r="O158" s="88">
        <v>1.8593020239100576E-4</v>
      </c>
    </row>
    <row r="159" spans="2:15">
      <c r="B159" s="84" t="s">
        <v>687</v>
      </c>
      <c r="C159" s="67" t="s">
        <v>688</v>
      </c>
      <c r="D159" s="85" t="s">
        <v>109</v>
      </c>
      <c r="E159" s="85" t="s">
        <v>25</v>
      </c>
      <c r="F159" s="67" t="s">
        <v>689</v>
      </c>
      <c r="G159" s="85" t="s">
        <v>384</v>
      </c>
      <c r="H159" s="85" t="s">
        <v>120</v>
      </c>
      <c r="I159" s="87">
        <v>114494.42501799999</v>
      </c>
      <c r="J159" s="94">
        <v>705</v>
      </c>
      <c r="K159" s="87"/>
      <c r="L159" s="87">
        <v>807.18569637500002</v>
      </c>
      <c r="M159" s="88">
        <v>8.2176518127375395E-4</v>
      </c>
      <c r="N159" s="88">
        <v>7.0009087951695579E-4</v>
      </c>
      <c r="O159" s="88">
        <v>2.3742795764982233E-4</v>
      </c>
    </row>
    <row r="160" spans="2:15">
      <c r="B160" s="84" t="s">
        <v>690</v>
      </c>
      <c r="C160" s="67" t="s">
        <v>691</v>
      </c>
      <c r="D160" s="85" t="s">
        <v>109</v>
      </c>
      <c r="E160" s="85" t="s">
        <v>25</v>
      </c>
      <c r="F160" s="67" t="s">
        <v>692</v>
      </c>
      <c r="G160" s="85" t="s">
        <v>117</v>
      </c>
      <c r="H160" s="85" t="s">
        <v>120</v>
      </c>
      <c r="I160" s="87">
        <v>1906611.653098</v>
      </c>
      <c r="J160" s="94">
        <v>142.1</v>
      </c>
      <c r="K160" s="87"/>
      <c r="L160" s="87">
        <v>2709.2951590009998</v>
      </c>
      <c r="M160" s="88">
        <v>3.7332007591724561E-3</v>
      </c>
      <c r="N160" s="88">
        <v>2.3498345414867863E-3</v>
      </c>
      <c r="O160" s="88">
        <v>7.9691998899508872E-4</v>
      </c>
    </row>
    <row r="161" spans="2:15">
      <c r="B161" s="84" t="s">
        <v>693</v>
      </c>
      <c r="C161" s="67" t="s">
        <v>694</v>
      </c>
      <c r="D161" s="85" t="s">
        <v>109</v>
      </c>
      <c r="E161" s="85" t="s">
        <v>25</v>
      </c>
      <c r="F161" s="67" t="s">
        <v>695</v>
      </c>
      <c r="G161" s="85" t="s">
        <v>142</v>
      </c>
      <c r="H161" s="85" t="s">
        <v>120</v>
      </c>
      <c r="I161" s="87">
        <v>16899.255120000002</v>
      </c>
      <c r="J161" s="94">
        <v>243.2</v>
      </c>
      <c r="K161" s="87"/>
      <c r="L161" s="87">
        <v>41.098988452</v>
      </c>
      <c r="M161" s="88">
        <v>2.2293220108684899E-3</v>
      </c>
      <c r="N161" s="88">
        <v>3.5646106096571115E-5</v>
      </c>
      <c r="O161" s="88">
        <v>1.2088976469051091E-5</v>
      </c>
    </row>
    <row r="162" spans="2:15">
      <c r="B162" s="84" t="s">
        <v>696</v>
      </c>
      <c r="C162" s="67" t="s">
        <v>697</v>
      </c>
      <c r="D162" s="85" t="s">
        <v>109</v>
      </c>
      <c r="E162" s="85" t="s">
        <v>25</v>
      </c>
      <c r="F162" s="67" t="s">
        <v>698</v>
      </c>
      <c r="G162" s="85" t="s">
        <v>246</v>
      </c>
      <c r="H162" s="85" t="s">
        <v>120</v>
      </c>
      <c r="I162" s="87">
        <v>55353.330910999997</v>
      </c>
      <c r="J162" s="94">
        <v>576.70000000000005</v>
      </c>
      <c r="K162" s="87"/>
      <c r="L162" s="87">
        <v>319.22265933799997</v>
      </c>
      <c r="M162" s="88">
        <v>9.4743130305745325E-4</v>
      </c>
      <c r="N162" s="88">
        <v>2.7686921775414616E-4</v>
      </c>
      <c r="O162" s="88">
        <v>9.3897085122473373E-5</v>
      </c>
    </row>
    <row r="163" spans="2:15">
      <c r="B163" s="84" t="s">
        <v>699</v>
      </c>
      <c r="C163" s="67" t="s">
        <v>700</v>
      </c>
      <c r="D163" s="85" t="s">
        <v>109</v>
      </c>
      <c r="E163" s="85" t="s">
        <v>25</v>
      </c>
      <c r="F163" s="67" t="s">
        <v>701</v>
      </c>
      <c r="G163" s="85" t="s">
        <v>144</v>
      </c>
      <c r="H163" s="85" t="s">
        <v>120</v>
      </c>
      <c r="I163" s="87">
        <v>337806.04711099999</v>
      </c>
      <c r="J163" s="94">
        <v>61.7</v>
      </c>
      <c r="K163" s="87"/>
      <c r="L163" s="87">
        <v>208.42633109299999</v>
      </c>
      <c r="M163" s="88">
        <v>2.4491401584688568E-3</v>
      </c>
      <c r="N163" s="88">
        <v>1.8077299201991895E-4</v>
      </c>
      <c r="O163" s="88">
        <v>6.1307129616016475E-5</v>
      </c>
    </row>
    <row r="164" spans="2:15">
      <c r="B164" s="84" t="s">
        <v>702</v>
      </c>
      <c r="C164" s="67" t="s">
        <v>703</v>
      </c>
      <c r="D164" s="85" t="s">
        <v>109</v>
      </c>
      <c r="E164" s="85" t="s">
        <v>25</v>
      </c>
      <c r="F164" s="67" t="s">
        <v>704</v>
      </c>
      <c r="G164" s="85" t="s">
        <v>250</v>
      </c>
      <c r="H164" s="85" t="s">
        <v>120</v>
      </c>
      <c r="I164" s="87">
        <v>330057.71303300001</v>
      </c>
      <c r="J164" s="94">
        <v>1100</v>
      </c>
      <c r="K164" s="87">
        <v>55.594591078000001</v>
      </c>
      <c r="L164" s="87">
        <v>3686.2294344420002</v>
      </c>
      <c r="M164" s="88">
        <v>3.0885864694308344E-3</v>
      </c>
      <c r="N164" s="88">
        <v>3.197152301446207E-3</v>
      </c>
      <c r="O164" s="88">
        <v>1.084278289343744E-3</v>
      </c>
    </row>
    <row r="165" spans="2:15">
      <c r="B165" s="84" t="s">
        <v>705</v>
      </c>
      <c r="C165" s="67" t="s">
        <v>706</v>
      </c>
      <c r="D165" s="85" t="s">
        <v>109</v>
      </c>
      <c r="E165" s="85" t="s">
        <v>25</v>
      </c>
      <c r="F165" s="67" t="s">
        <v>707</v>
      </c>
      <c r="G165" s="85" t="s">
        <v>142</v>
      </c>
      <c r="H165" s="85" t="s">
        <v>120</v>
      </c>
      <c r="I165" s="87">
        <v>137757.12025800001</v>
      </c>
      <c r="J165" s="94">
        <v>460.1</v>
      </c>
      <c r="K165" s="87"/>
      <c r="L165" s="87">
        <v>633.82051028199999</v>
      </c>
      <c r="M165" s="88">
        <v>1.8010154097895786E-3</v>
      </c>
      <c r="N165" s="88">
        <v>5.4972723190211661E-4</v>
      </c>
      <c r="O165" s="88">
        <v>1.8643381559986264E-4</v>
      </c>
    </row>
    <row r="166" spans="2:15">
      <c r="B166" s="84" t="s">
        <v>708</v>
      </c>
      <c r="C166" s="67" t="s">
        <v>709</v>
      </c>
      <c r="D166" s="85" t="s">
        <v>109</v>
      </c>
      <c r="E166" s="85" t="s">
        <v>25</v>
      </c>
      <c r="F166" s="67" t="s">
        <v>710</v>
      </c>
      <c r="G166" s="85" t="s">
        <v>278</v>
      </c>
      <c r="H166" s="85" t="s">
        <v>120</v>
      </c>
      <c r="I166" s="87">
        <v>391.57699300000002</v>
      </c>
      <c r="J166" s="94">
        <v>164.4</v>
      </c>
      <c r="K166" s="87"/>
      <c r="L166" s="87">
        <v>0.64375279899999993</v>
      </c>
      <c r="M166" s="88">
        <v>5.7117804662842937E-5</v>
      </c>
      <c r="N166" s="88">
        <v>5.5834173631594414E-7</v>
      </c>
      <c r="O166" s="88">
        <v>1.8935532800486881E-7</v>
      </c>
    </row>
    <row r="167" spans="2:15">
      <c r="B167" s="84" t="s">
        <v>711</v>
      </c>
      <c r="C167" s="67" t="s">
        <v>712</v>
      </c>
      <c r="D167" s="85" t="s">
        <v>109</v>
      </c>
      <c r="E167" s="85" t="s">
        <v>25</v>
      </c>
      <c r="F167" s="67" t="s">
        <v>713</v>
      </c>
      <c r="G167" s="85" t="s">
        <v>714</v>
      </c>
      <c r="H167" s="85" t="s">
        <v>120</v>
      </c>
      <c r="I167" s="87">
        <v>41608.014499999997</v>
      </c>
      <c r="J167" s="94">
        <v>710.8</v>
      </c>
      <c r="K167" s="87"/>
      <c r="L167" s="87">
        <v>295.74976706599995</v>
      </c>
      <c r="M167" s="88">
        <v>8.3194388475669708E-4</v>
      </c>
      <c r="N167" s="88">
        <v>2.5651063376373214E-4</v>
      </c>
      <c r="O167" s="88">
        <v>8.6992700050607432E-5</v>
      </c>
    </row>
    <row r="168" spans="2:15">
      <c r="B168" s="84" t="s">
        <v>715</v>
      </c>
      <c r="C168" s="67" t="s">
        <v>716</v>
      </c>
      <c r="D168" s="85" t="s">
        <v>109</v>
      </c>
      <c r="E168" s="85" t="s">
        <v>25</v>
      </c>
      <c r="F168" s="67" t="s">
        <v>717</v>
      </c>
      <c r="G168" s="85" t="s">
        <v>250</v>
      </c>
      <c r="H168" s="85" t="s">
        <v>120</v>
      </c>
      <c r="I168" s="87">
        <v>18904.30053</v>
      </c>
      <c r="J168" s="94">
        <v>417.2</v>
      </c>
      <c r="K168" s="87"/>
      <c r="L168" s="87">
        <v>78.868741708999991</v>
      </c>
      <c r="M168" s="88">
        <v>1.2595416411345477E-3</v>
      </c>
      <c r="N168" s="88">
        <v>6.840468927709748E-5</v>
      </c>
      <c r="O168" s="88">
        <v>2.3198681976742711E-5</v>
      </c>
    </row>
    <row r="169" spans="2:15">
      <c r="B169" s="84" t="s">
        <v>718</v>
      </c>
      <c r="C169" s="67" t="s">
        <v>719</v>
      </c>
      <c r="D169" s="85" t="s">
        <v>109</v>
      </c>
      <c r="E169" s="85" t="s">
        <v>25</v>
      </c>
      <c r="F169" s="67" t="s">
        <v>720</v>
      </c>
      <c r="G169" s="85" t="s">
        <v>250</v>
      </c>
      <c r="H169" s="85" t="s">
        <v>120</v>
      </c>
      <c r="I169" s="87">
        <v>41475.304136999999</v>
      </c>
      <c r="J169" s="94">
        <v>3813</v>
      </c>
      <c r="K169" s="87"/>
      <c r="L169" s="87">
        <v>1581.4533467610001</v>
      </c>
      <c r="M169" s="88">
        <v>1.6122261995273402E-3</v>
      </c>
      <c r="N169" s="88">
        <v>1.3716311741165694E-3</v>
      </c>
      <c r="O169" s="88">
        <v>4.6517330513436221E-4</v>
      </c>
    </row>
    <row r="170" spans="2:15">
      <c r="B170" s="84" t="s">
        <v>721</v>
      </c>
      <c r="C170" s="67" t="s">
        <v>722</v>
      </c>
      <c r="D170" s="85" t="s">
        <v>109</v>
      </c>
      <c r="E170" s="85" t="s">
        <v>25</v>
      </c>
      <c r="F170" s="67" t="s">
        <v>723</v>
      </c>
      <c r="G170" s="85" t="s">
        <v>469</v>
      </c>
      <c r="H170" s="85" t="s">
        <v>120</v>
      </c>
      <c r="I170" s="87">
        <v>572600.40579800005</v>
      </c>
      <c r="J170" s="94">
        <v>145.80000000000001</v>
      </c>
      <c r="K170" s="87"/>
      <c r="L170" s="87">
        <v>834.85139165400005</v>
      </c>
      <c r="M170" s="88">
        <v>2.5632642847515119E-3</v>
      </c>
      <c r="N170" s="88">
        <v>7.240859788197624E-4</v>
      </c>
      <c r="O170" s="88">
        <v>2.4556562604081879E-4</v>
      </c>
    </row>
    <row r="171" spans="2:15">
      <c r="B171" s="84" t="s">
        <v>724</v>
      </c>
      <c r="C171" s="67" t="s">
        <v>725</v>
      </c>
      <c r="D171" s="85" t="s">
        <v>109</v>
      </c>
      <c r="E171" s="85" t="s">
        <v>25</v>
      </c>
      <c r="F171" s="67" t="s">
        <v>726</v>
      </c>
      <c r="G171" s="85" t="s">
        <v>278</v>
      </c>
      <c r="H171" s="85" t="s">
        <v>120</v>
      </c>
      <c r="I171" s="87">
        <v>8401.0806090000005</v>
      </c>
      <c r="J171" s="94">
        <v>2774</v>
      </c>
      <c r="K171" s="87"/>
      <c r="L171" s="87">
        <v>233.04597609199999</v>
      </c>
      <c r="M171" s="88">
        <v>4.1958114152444492E-4</v>
      </c>
      <c r="N171" s="88">
        <v>2.0212618125276888E-4</v>
      </c>
      <c r="O171" s="88">
        <v>6.8548823883429017E-5</v>
      </c>
    </row>
    <row r="172" spans="2:15">
      <c r="B172" s="84" t="s">
        <v>727</v>
      </c>
      <c r="C172" s="67" t="s">
        <v>728</v>
      </c>
      <c r="D172" s="85" t="s">
        <v>109</v>
      </c>
      <c r="E172" s="85" t="s">
        <v>25</v>
      </c>
      <c r="F172" s="67" t="s">
        <v>729</v>
      </c>
      <c r="G172" s="85" t="s">
        <v>258</v>
      </c>
      <c r="H172" s="85" t="s">
        <v>120</v>
      </c>
      <c r="I172" s="87">
        <v>193624.495784</v>
      </c>
      <c r="J172" s="94">
        <v>507.8</v>
      </c>
      <c r="K172" s="87"/>
      <c r="L172" s="87">
        <v>983.225189591</v>
      </c>
      <c r="M172" s="88">
        <v>1.2696881157466505E-3</v>
      </c>
      <c r="N172" s="88">
        <v>8.5277401573800751E-4</v>
      </c>
      <c r="O172" s="88">
        <v>2.8920872820570548E-4</v>
      </c>
    </row>
    <row r="173" spans="2:15">
      <c r="B173" s="84" t="s">
        <v>730</v>
      </c>
      <c r="C173" s="67" t="s">
        <v>731</v>
      </c>
      <c r="D173" s="85" t="s">
        <v>109</v>
      </c>
      <c r="E173" s="85" t="s">
        <v>25</v>
      </c>
      <c r="F173" s="67" t="s">
        <v>732</v>
      </c>
      <c r="G173" s="85" t="s">
        <v>353</v>
      </c>
      <c r="H173" s="85" t="s">
        <v>120</v>
      </c>
      <c r="I173" s="87">
        <v>3594.855638</v>
      </c>
      <c r="J173" s="94">
        <v>19800</v>
      </c>
      <c r="K173" s="87"/>
      <c r="L173" s="87">
        <v>711.7814163249999</v>
      </c>
      <c r="M173" s="88">
        <v>1.6039147075738601E-3</v>
      </c>
      <c r="N173" s="88">
        <v>6.173445342461686E-4</v>
      </c>
      <c r="O173" s="88">
        <v>2.0936546414300012E-4</v>
      </c>
    </row>
    <row r="174" spans="2:15">
      <c r="B174" s="84" t="s">
        <v>733</v>
      </c>
      <c r="C174" s="67" t="s">
        <v>734</v>
      </c>
      <c r="D174" s="85" t="s">
        <v>109</v>
      </c>
      <c r="E174" s="85" t="s">
        <v>25</v>
      </c>
      <c r="F174" s="67" t="s">
        <v>735</v>
      </c>
      <c r="G174" s="85" t="s">
        <v>736</v>
      </c>
      <c r="H174" s="85" t="s">
        <v>120</v>
      </c>
      <c r="I174" s="87">
        <v>16993.353244999998</v>
      </c>
      <c r="J174" s="94">
        <v>2227</v>
      </c>
      <c r="K174" s="87"/>
      <c r="L174" s="87">
        <v>378.44197676800002</v>
      </c>
      <c r="M174" s="88">
        <v>2.9567121398949367E-4</v>
      </c>
      <c r="N174" s="88">
        <v>3.2823150552776603E-4</v>
      </c>
      <c r="O174" s="88">
        <v>1.1131602806703383E-4</v>
      </c>
    </row>
    <row r="175" spans="2:15">
      <c r="B175" s="84" t="s">
        <v>737</v>
      </c>
      <c r="C175" s="67" t="s">
        <v>738</v>
      </c>
      <c r="D175" s="85" t="s">
        <v>109</v>
      </c>
      <c r="E175" s="85" t="s">
        <v>25</v>
      </c>
      <c r="F175" s="67">
        <v>1154</v>
      </c>
      <c r="G175" s="85" t="s">
        <v>258</v>
      </c>
      <c r="H175" s="85" t="s">
        <v>120</v>
      </c>
      <c r="I175" s="87">
        <v>27445.674402000001</v>
      </c>
      <c r="J175" s="94">
        <v>4.9000000000000004</v>
      </c>
      <c r="K175" s="87"/>
      <c r="L175" s="87">
        <v>1.3448381139999996</v>
      </c>
      <c r="M175" s="88">
        <v>1.1165914744629864E-3</v>
      </c>
      <c r="N175" s="88">
        <v>1.1664092937553496E-6</v>
      </c>
      <c r="O175" s="88">
        <v>3.9557460967236758E-7</v>
      </c>
    </row>
    <row r="176" spans="2:15">
      <c r="B176" s="84" t="s">
        <v>739</v>
      </c>
      <c r="C176" s="67" t="s">
        <v>740</v>
      </c>
      <c r="D176" s="85" t="s">
        <v>109</v>
      </c>
      <c r="E176" s="85" t="s">
        <v>25</v>
      </c>
      <c r="F176" s="67" t="s">
        <v>741</v>
      </c>
      <c r="G176" s="85" t="s">
        <v>278</v>
      </c>
      <c r="H176" s="85" t="s">
        <v>120</v>
      </c>
      <c r="I176" s="87">
        <v>258513.48744600001</v>
      </c>
      <c r="J176" s="94">
        <v>420</v>
      </c>
      <c r="K176" s="87"/>
      <c r="L176" s="87">
        <v>1085.756647272</v>
      </c>
      <c r="M176" s="88">
        <v>1.3992056425563475E-3</v>
      </c>
      <c r="N176" s="88">
        <v>9.4170192750404912E-4</v>
      </c>
      <c r="O176" s="88">
        <v>3.1936763055170225E-4</v>
      </c>
    </row>
    <row r="177" spans="2:15">
      <c r="B177" s="84" t="s">
        <v>742</v>
      </c>
      <c r="C177" s="67" t="s">
        <v>743</v>
      </c>
      <c r="D177" s="85" t="s">
        <v>109</v>
      </c>
      <c r="E177" s="85" t="s">
        <v>25</v>
      </c>
      <c r="F177" s="67" t="s">
        <v>744</v>
      </c>
      <c r="G177" s="85" t="s">
        <v>346</v>
      </c>
      <c r="H177" s="85" t="s">
        <v>120</v>
      </c>
      <c r="I177" s="87">
        <v>21852.221956000001</v>
      </c>
      <c r="J177" s="94">
        <v>6480</v>
      </c>
      <c r="K177" s="87"/>
      <c r="L177" s="87">
        <v>1416.023982763</v>
      </c>
      <c r="M177" s="88">
        <v>1.7374011436582086E-3</v>
      </c>
      <c r="N177" s="88">
        <v>1.2281504490995031E-3</v>
      </c>
      <c r="O177" s="88">
        <v>4.165134289673956E-4</v>
      </c>
    </row>
    <row r="178" spans="2:15">
      <c r="B178" s="84" t="s">
        <v>745</v>
      </c>
      <c r="C178" s="67" t="s">
        <v>746</v>
      </c>
      <c r="D178" s="85" t="s">
        <v>109</v>
      </c>
      <c r="E178" s="85" t="s">
        <v>25</v>
      </c>
      <c r="F178" s="67" t="s">
        <v>747</v>
      </c>
      <c r="G178" s="85" t="s">
        <v>250</v>
      </c>
      <c r="H178" s="85" t="s">
        <v>120</v>
      </c>
      <c r="I178" s="87">
        <v>212002.23088799999</v>
      </c>
      <c r="J178" s="94">
        <v>311.2</v>
      </c>
      <c r="K178" s="87"/>
      <c r="L178" s="87">
        <v>659.75094242</v>
      </c>
      <c r="M178" s="88">
        <v>2.5249769507522482E-3</v>
      </c>
      <c r="N178" s="88">
        <v>5.7221729722819168E-4</v>
      </c>
      <c r="O178" s="88">
        <v>1.9406106862373491E-4</v>
      </c>
    </row>
    <row r="179" spans="2:15">
      <c r="B179" s="84" t="s">
        <v>748</v>
      </c>
      <c r="C179" s="67" t="s">
        <v>749</v>
      </c>
      <c r="D179" s="85" t="s">
        <v>109</v>
      </c>
      <c r="E179" s="85" t="s">
        <v>25</v>
      </c>
      <c r="F179" s="67" t="s">
        <v>750</v>
      </c>
      <c r="G179" s="85" t="s">
        <v>262</v>
      </c>
      <c r="H179" s="85" t="s">
        <v>120</v>
      </c>
      <c r="I179" s="87">
        <v>389479.46279899997</v>
      </c>
      <c r="J179" s="94">
        <v>394</v>
      </c>
      <c r="K179" s="87"/>
      <c r="L179" s="87">
        <v>1534.5490834300003</v>
      </c>
      <c r="M179" s="88">
        <v>4.11697996755839E-3</v>
      </c>
      <c r="N179" s="88">
        <v>1.3309500184469833E-3</v>
      </c>
      <c r="O179" s="88">
        <v>4.5137674816146087E-4</v>
      </c>
    </row>
    <row r="180" spans="2:15">
      <c r="B180" s="84" t="s">
        <v>751</v>
      </c>
      <c r="C180" s="67" t="s">
        <v>752</v>
      </c>
      <c r="D180" s="85" t="s">
        <v>109</v>
      </c>
      <c r="E180" s="85" t="s">
        <v>25</v>
      </c>
      <c r="F180" s="67" t="s">
        <v>753</v>
      </c>
      <c r="G180" s="85" t="s">
        <v>144</v>
      </c>
      <c r="H180" s="85" t="s">
        <v>120</v>
      </c>
      <c r="I180" s="87">
        <v>48162.877092000002</v>
      </c>
      <c r="J180" s="94">
        <v>163.5</v>
      </c>
      <c r="K180" s="87"/>
      <c r="L180" s="87">
        <v>78.746304045000002</v>
      </c>
      <c r="M180" s="88">
        <v>1.2266784457099103E-3</v>
      </c>
      <c r="N180" s="88">
        <v>6.8298496250807851E-5</v>
      </c>
      <c r="O180" s="88">
        <v>2.3162667804745506E-5</v>
      </c>
    </row>
    <row r="181" spans="2:15">
      <c r="B181" s="84" t="s">
        <v>754</v>
      </c>
      <c r="C181" s="67" t="s">
        <v>755</v>
      </c>
      <c r="D181" s="85" t="s">
        <v>109</v>
      </c>
      <c r="E181" s="85" t="s">
        <v>25</v>
      </c>
      <c r="F181" s="67" t="s">
        <v>756</v>
      </c>
      <c r="G181" s="85" t="s">
        <v>278</v>
      </c>
      <c r="H181" s="85" t="s">
        <v>120</v>
      </c>
      <c r="I181" s="87">
        <v>58742.809389000002</v>
      </c>
      <c r="J181" s="94">
        <v>3575</v>
      </c>
      <c r="K181" s="87"/>
      <c r="L181" s="87">
        <v>2100.0554356729999</v>
      </c>
      <c r="M181" s="88">
        <v>1.6459178870551975E-3</v>
      </c>
      <c r="N181" s="88">
        <v>1.8214267963336645E-3</v>
      </c>
      <c r="O181" s="88">
        <v>6.1771643784381994E-4</v>
      </c>
    </row>
    <row r="182" spans="2:15">
      <c r="B182" s="84" t="s">
        <v>757</v>
      </c>
      <c r="C182" s="67" t="s">
        <v>758</v>
      </c>
      <c r="D182" s="85" t="s">
        <v>109</v>
      </c>
      <c r="E182" s="85" t="s">
        <v>25</v>
      </c>
      <c r="F182" s="67" t="s">
        <v>759</v>
      </c>
      <c r="G182" s="85" t="s">
        <v>250</v>
      </c>
      <c r="H182" s="85" t="s">
        <v>120</v>
      </c>
      <c r="I182" s="87">
        <v>12802.466</v>
      </c>
      <c r="J182" s="94">
        <v>5397</v>
      </c>
      <c r="K182" s="87"/>
      <c r="L182" s="87">
        <v>690.94909001999997</v>
      </c>
      <c r="M182" s="88">
        <v>1.5234139317927605E-3</v>
      </c>
      <c r="N182" s="88">
        <v>5.9927617437464291E-4</v>
      </c>
      <c r="O182" s="88">
        <v>2.0323778285491034E-4</v>
      </c>
    </row>
    <row r="183" spans="2:15">
      <c r="B183" s="84" t="s">
        <v>760</v>
      </c>
      <c r="C183" s="67" t="s">
        <v>761</v>
      </c>
      <c r="D183" s="85" t="s">
        <v>109</v>
      </c>
      <c r="E183" s="85" t="s">
        <v>25</v>
      </c>
      <c r="F183" s="67" t="s">
        <v>762</v>
      </c>
      <c r="G183" s="85" t="s">
        <v>250</v>
      </c>
      <c r="H183" s="85" t="s">
        <v>120</v>
      </c>
      <c r="I183" s="87">
        <v>50200.824840000001</v>
      </c>
      <c r="J183" s="94">
        <v>1035</v>
      </c>
      <c r="K183" s="87"/>
      <c r="L183" s="87">
        <v>519.57853709100004</v>
      </c>
      <c r="M183" s="88">
        <v>3.0107175489563417E-3</v>
      </c>
      <c r="N183" s="88">
        <v>4.5064251837433517E-4</v>
      </c>
      <c r="O183" s="88">
        <v>1.5283034802797996E-4</v>
      </c>
    </row>
    <row r="184" spans="2:15">
      <c r="B184" s="84" t="s">
        <v>763</v>
      </c>
      <c r="C184" s="67" t="s">
        <v>764</v>
      </c>
      <c r="D184" s="85" t="s">
        <v>109</v>
      </c>
      <c r="E184" s="85" t="s">
        <v>25</v>
      </c>
      <c r="F184" s="67" t="s">
        <v>765</v>
      </c>
      <c r="G184" s="85" t="s">
        <v>115</v>
      </c>
      <c r="H184" s="85" t="s">
        <v>120</v>
      </c>
      <c r="I184" s="87">
        <v>40724.644346000001</v>
      </c>
      <c r="J184" s="94">
        <v>1336</v>
      </c>
      <c r="K184" s="87"/>
      <c r="L184" s="87">
        <v>544.08124846300007</v>
      </c>
      <c r="M184" s="88">
        <v>2.0361304107794609E-3</v>
      </c>
      <c r="N184" s="88">
        <v>4.7189428835986799E-4</v>
      </c>
      <c r="O184" s="88">
        <v>1.600376470969098E-4</v>
      </c>
    </row>
    <row r="185" spans="2:15">
      <c r="B185" s="84" t="s">
        <v>766</v>
      </c>
      <c r="C185" s="67" t="s">
        <v>767</v>
      </c>
      <c r="D185" s="85" t="s">
        <v>109</v>
      </c>
      <c r="E185" s="85" t="s">
        <v>25</v>
      </c>
      <c r="F185" s="67" t="s">
        <v>768</v>
      </c>
      <c r="G185" s="85" t="s">
        <v>346</v>
      </c>
      <c r="H185" s="85" t="s">
        <v>120</v>
      </c>
      <c r="I185" s="87">
        <v>138756.76240800001</v>
      </c>
      <c r="J185" s="94">
        <v>1411</v>
      </c>
      <c r="K185" s="87"/>
      <c r="L185" s="87">
        <v>1957.8579175819998</v>
      </c>
      <c r="M185" s="88">
        <v>1.3863922961470185E-3</v>
      </c>
      <c r="N185" s="88">
        <v>1.698095590202867E-3</v>
      </c>
      <c r="O185" s="88">
        <v>5.758900446670819E-4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4"/>
      <c r="K186" s="67"/>
      <c r="L186" s="67"/>
      <c r="M186" s="67"/>
      <c r="N186" s="88"/>
      <c r="O186" s="67"/>
    </row>
    <row r="187" spans="2:15">
      <c r="B187" s="77" t="s">
        <v>187</v>
      </c>
      <c r="C187" s="78"/>
      <c r="D187" s="79"/>
      <c r="E187" s="79"/>
      <c r="F187" s="78"/>
      <c r="G187" s="79"/>
      <c r="H187" s="79"/>
      <c r="I187" s="81"/>
      <c r="J187" s="96"/>
      <c r="K187" s="81">
        <v>121.50135092200001</v>
      </c>
      <c r="L187" s="81">
        <v>307646.05748722103</v>
      </c>
      <c r="M187" s="82"/>
      <c r="N187" s="82">
        <v>0.26682856241557062</v>
      </c>
      <c r="O187" s="82">
        <v>9.0491909651327931E-2</v>
      </c>
    </row>
    <row r="188" spans="2:15">
      <c r="B188" s="83" t="s">
        <v>57</v>
      </c>
      <c r="C188" s="78"/>
      <c r="D188" s="79"/>
      <c r="E188" s="79"/>
      <c r="F188" s="78"/>
      <c r="G188" s="79"/>
      <c r="H188" s="79"/>
      <c r="I188" s="81"/>
      <c r="J188" s="96"/>
      <c r="K188" s="81">
        <v>0.32504180900000001</v>
      </c>
      <c r="L188" s="81">
        <v>109372.49603774099</v>
      </c>
      <c r="M188" s="82"/>
      <c r="N188" s="82">
        <v>9.4861303030887537E-2</v>
      </c>
      <c r="O188" s="82">
        <v>3.2171145343536843E-2</v>
      </c>
    </row>
    <row r="189" spans="2:15">
      <c r="B189" s="84" t="s">
        <v>769</v>
      </c>
      <c r="C189" s="67" t="s">
        <v>770</v>
      </c>
      <c r="D189" s="85" t="s">
        <v>771</v>
      </c>
      <c r="E189" s="85" t="s">
        <v>772</v>
      </c>
      <c r="F189" s="67" t="s">
        <v>773</v>
      </c>
      <c r="G189" s="85" t="s">
        <v>1841</v>
      </c>
      <c r="H189" s="85" t="s">
        <v>119</v>
      </c>
      <c r="I189" s="87">
        <v>35846.904799999997</v>
      </c>
      <c r="J189" s="94">
        <v>218</v>
      </c>
      <c r="K189" s="87"/>
      <c r="L189" s="87">
        <v>283.43645768699997</v>
      </c>
      <c r="M189" s="88">
        <v>4.625173126727009E-4</v>
      </c>
      <c r="N189" s="88">
        <v>2.458310148958284E-4</v>
      </c>
      <c r="O189" s="88">
        <v>8.3370827275983621E-5</v>
      </c>
    </row>
    <row r="190" spans="2:15">
      <c r="B190" s="84" t="s">
        <v>774</v>
      </c>
      <c r="C190" s="67" t="s">
        <v>775</v>
      </c>
      <c r="D190" s="85" t="s">
        <v>771</v>
      </c>
      <c r="E190" s="85" t="s">
        <v>772</v>
      </c>
      <c r="F190" s="67" t="s">
        <v>776</v>
      </c>
      <c r="G190" s="85" t="s">
        <v>1842</v>
      </c>
      <c r="H190" s="85" t="s">
        <v>119</v>
      </c>
      <c r="I190" s="87">
        <v>2475.2933010000002</v>
      </c>
      <c r="J190" s="94">
        <v>585</v>
      </c>
      <c r="K190" s="87"/>
      <c r="L190" s="87">
        <v>52.520647554</v>
      </c>
      <c r="M190" s="88">
        <v>1.1507479212284348E-3</v>
      </c>
      <c r="N190" s="88">
        <v>4.5552375994777007E-5</v>
      </c>
      <c r="O190" s="88">
        <v>1.5448576627650178E-5</v>
      </c>
    </row>
    <row r="191" spans="2:15">
      <c r="B191" s="84" t="s">
        <v>777</v>
      </c>
      <c r="C191" s="67" t="s">
        <v>778</v>
      </c>
      <c r="D191" s="85" t="s">
        <v>771</v>
      </c>
      <c r="E191" s="85" t="s">
        <v>772</v>
      </c>
      <c r="F191" s="67" t="s">
        <v>342</v>
      </c>
      <c r="G191" s="85" t="s">
        <v>308</v>
      </c>
      <c r="H191" s="85" t="s">
        <v>119</v>
      </c>
      <c r="I191" s="87">
        <v>24298.389135000001</v>
      </c>
      <c r="J191" s="94">
        <v>6938</v>
      </c>
      <c r="K191" s="87"/>
      <c r="L191" s="87">
        <v>6114.4772579629989</v>
      </c>
      <c r="M191" s="88">
        <v>5.414123607511514E-4</v>
      </c>
      <c r="N191" s="88">
        <v>5.3032279691500256E-3</v>
      </c>
      <c r="O191" s="88">
        <v>1.7985301944448628E-3</v>
      </c>
    </row>
    <row r="192" spans="2:15">
      <c r="B192" s="84" t="s">
        <v>780</v>
      </c>
      <c r="C192" s="67" t="s">
        <v>781</v>
      </c>
      <c r="D192" s="85" t="s">
        <v>771</v>
      </c>
      <c r="E192" s="85" t="s">
        <v>772</v>
      </c>
      <c r="F192" s="67" t="s">
        <v>782</v>
      </c>
      <c r="G192" s="85" t="s">
        <v>779</v>
      </c>
      <c r="H192" s="85" t="s">
        <v>119</v>
      </c>
      <c r="I192" s="87">
        <v>4604.0228230000002</v>
      </c>
      <c r="J192" s="94">
        <v>2271</v>
      </c>
      <c r="K192" s="87"/>
      <c r="L192" s="87">
        <v>379.229538644</v>
      </c>
      <c r="M192" s="88">
        <v>1.9540770499287133E-4</v>
      </c>
      <c r="N192" s="88">
        <v>3.2891457621263937E-4</v>
      </c>
      <c r="O192" s="88">
        <v>1.1154768381685856E-4</v>
      </c>
    </row>
    <row r="193" spans="2:15">
      <c r="B193" s="84" t="s">
        <v>783</v>
      </c>
      <c r="C193" s="67" t="s">
        <v>784</v>
      </c>
      <c r="D193" s="85" t="s">
        <v>771</v>
      </c>
      <c r="E193" s="85" t="s">
        <v>772</v>
      </c>
      <c r="F193" s="67" t="s">
        <v>785</v>
      </c>
      <c r="G193" s="85" t="s">
        <v>1843</v>
      </c>
      <c r="H193" s="85" t="s">
        <v>119</v>
      </c>
      <c r="I193" s="87">
        <v>2253.2340159999999</v>
      </c>
      <c r="J193" s="94">
        <v>21905</v>
      </c>
      <c r="K193" s="87"/>
      <c r="L193" s="87">
        <v>1790.1816949400002</v>
      </c>
      <c r="M193" s="88">
        <v>5.3950208434963323E-5</v>
      </c>
      <c r="N193" s="88">
        <v>1.5526661125613525E-3</v>
      </c>
      <c r="O193" s="88">
        <v>5.265692709379206E-4</v>
      </c>
    </row>
    <row r="194" spans="2:15">
      <c r="B194" s="84" t="s">
        <v>786</v>
      </c>
      <c r="C194" s="67" t="s">
        <v>787</v>
      </c>
      <c r="D194" s="85" t="s">
        <v>771</v>
      </c>
      <c r="E194" s="85" t="s">
        <v>772</v>
      </c>
      <c r="F194" s="67" t="s">
        <v>253</v>
      </c>
      <c r="G194" s="85" t="s">
        <v>254</v>
      </c>
      <c r="H194" s="85" t="s">
        <v>119</v>
      </c>
      <c r="I194" s="87">
        <v>179.23452399999999</v>
      </c>
      <c r="J194" s="94">
        <v>21325</v>
      </c>
      <c r="K194" s="87">
        <v>0.32504180900000001</v>
      </c>
      <c r="L194" s="87">
        <v>138.95537346500001</v>
      </c>
      <c r="M194" s="88">
        <v>4.0319235341820785E-6</v>
      </c>
      <c r="N194" s="88">
        <v>1.2051921888556883E-4</v>
      </c>
      <c r="O194" s="88">
        <v>4.0872739289641709E-5</v>
      </c>
    </row>
    <row r="195" spans="2:15">
      <c r="B195" s="84" t="s">
        <v>790</v>
      </c>
      <c r="C195" s="67" t="s">
        <v>791</v>
      </c>
      <c r="D195" s="85" t="s">
        <v>771</v>
      </c>
      <c r="E195" s="85" t="s">
        <v>772</v>
      </c>
      <c r="F195" s="67" t="s">
        <v>265</v>
      </c>
      <c r="G195" s="85" t="s">
        <v>246</v>
      </c>
      <c r="H195" s="85" t="s">
        <v>119</v>
      </c>
      <c r="I195" s="87">
        <v>41754.500315999998</v>
      </c>
      <c r="J195" s="94">
        <v>1914</v>
      </c>
      <c r="K195" s="87"/>
      <c r="L195" s="87">
        <v>2898.6299803840002</v>
      </c>
      <c r="M195" s="88">
        <v>3.5427957123946164E-4</v>
      </c>
      <c r="N195" s="88">
        <v>2.5140490242513943E-3</v>
      </c>
      <c r="O195" s="88">
        <v>8.5261148619931494E-4</v>
      </c>
    </row>
    <row r="196" spans="2:15">
      <c r="B196" s="84" t="s">
        <v>792</v>
      </c>
      <c r="C196" s="67" t="s">
        <v>793</v>
      </c>
      <c r="D196" s="85" t="s">
        <v>794</v>
      </c>
      <c r="E196" s="85" t="s">
        <v>772</v>
      </c>
      <c r="F196" s="67" t="s">
        <v>795</v>
      </c>
      <c r="G196" s="85" t="s">
        <v>1844</v>
      </c>
      <c r="H196" s="85" t="s">
        <v>119</v>
      </c>
      <c r="I196" s="87">
        <v>22095.904094000001</v>
      </c>
      <c r="J196" s="94">
        <v>2722</v>
      </c>
      <c r="K196" s="87"/>
      <c r="L196" s="87">
        <v>2181.4609977989999</v>
      </c>
      <c r="M196" s="88">
        <v>5.7798037186250852E-4</v>
      </c>
      <c r="N196" s="88">
        <v>1.8920317288074514E-3</v>
      </c>
      <c r="O196" s="88">
        <v>6.4166130758533304E-4</v>
      </c>
    </row>
    <row r="197" spans="2:15">
      <c r="B197" s="84" t="s">
        <v>796</v>
      </c>
      <c r="C197" s="67" t="s">
        <v>797</v>
      </c>
      <c r="D197" s="85" t="s">
        <v>771</v>
      </c>
      <c r="E197" s="85" t="s">
        <v>772</v>
      </c>
      <c r="F197" s="67" t="s">
        <v>798</v>
      </c>
      <c r="G197" s="85" t="s">
        <v>1845</v>
      </c>
      <c r="H197" s="85" t="s">
        <v>119</v>
      </c>
      <c r="I197" s="87">
        <v>13416.984367999999</v>
      </c>
      <c r="J197" s="94">
        <v>3963</v>
      </c>
      <c r="K197" s="87"/>
      <c r="L197" s="87">
        <v>1928.5306332570003</v>
      </c>
      <c r="M197" s="88">
        <v>8.1684594415486192E-5</v>
      </c>
      <c r="N197" s="88">
        <v>1.6726593561750107E-3</v>
      </c>
      <c r="O197" s="88">
        <v>5.6726363162238724E-4</v>
      </c>
    </row>
    <row r="198" spans="2:15">
      <c r="B198" s="84" t="s">
        <v>799</v>
      </c>
      <c r="C198" s="67" t="s">
        <v>800</v>
      </c>
      <c r="D198" s="85" t="s">
        <v>771</v>
      </c>
      <c r="E198" s="85" t="s">
        <v>772</v>
      </c>
      <c r="F198" s="67" t="s">
        <v>801</v>
      </c>
      <c r="G198" s="85" t="s">
        <v>1846</v>
      </c>
      <c r="H198" s="85" t="s">
        <v>119</v>
      </c>
      <c r="I198" s="87">
        <v>23023.084287000001</v>
      </c>
      <c r="J198" s="94">
        <v>2224</v>
      </c>
      <c r="K198" s="87"/>
      <c r="L198" s="87">
        <v>1857.1451218900002</v>
      </c>
      <c r="M198" s="88">
        <v>2.771158522132837E-4</v>
      </c>
      <c r="N198" s="88">
        <v>1.6107450461691096E-3</v>
      </c>
      <c r="O198" s="88">
        <v>5.4626608886887819E-4</v>
      </c>
    </row>
    <row r="199" spans="2:15">
      <c r="B199" s="84" t="s">
        <v>802</v>
      </c>
      <c r="C199" s="67" t="s">
        <v>803</v>
      </c>
      <c r="D199" s="85" t="s">
        <v>771</v>
      </c>
      <c r="E199" s="85" t="s">
        <v>772</v>
      </c>
      <c r="F199" s="67" t="s">
        <v>804</v>
      </c>
      <c r="G199" s="85" t="s">
        <v>1841</v>
      </c>
      <c r="H199" s="85" t="s">
        <v>119</v>
      </c>
      <c r="I199" s="87">
        <v>148380.58094000001</v>
      </c>
      <c r="J199" s="94">
        <v>253</v>
      </c>
      <c r="K199" s="87"/>
      <c r="L199" s="87">
        <v>1361.5862086860002</v>
      </c>
      <c r="M199" s="88">
        <v>8.9987566893877217E-4</v>
      </c>
      <c r="N199" s="88">
        <v>1.180935304797929E-3</v>
      </c>
      <c r="O199" s="88">
        <v>4.0050094314641316E-4</v>
      </c>
    </row>
    <row r="200" spans="2:15">
      <c r="B200" s="84" t="s">
        <v>805</v>
      </c>
      <c r="C200" s="67" t="s">
        <v>806</v>
      </c>
      <c r="D200" s="85" t="s">
        <v>771</v>
      </c>
      <c r="E200" s="85" t="s">
        <v>772</v>
      </c>
      <c r="F200" s="67" t="s">
        <v>807</v>
      </c>
      <c r="G200" s="85" t="s">
        <v>1843</v>
      </c>
      <c r="H200" s="85" t="s">
        <v>119</v>
      </c>
      <c r="I200" s="87">
        <v>11625.842559999997</v>
      </c>
      <c r="J200" s="94">
        <v>3461</v>
      </c>
      <c r="K200" s="87"/>
      <c r="L200" s="87">
        <v>1459.3974806250001</v>
      </c>
      <c r="M200" s="88">
        <v>1.1084156928999014E-4</v>
      </c>
      <c r="N200" s="88">
        <v>1.2657692899713158E-3</v>
      </c>
      <c r="O200" s="88">
        <v>4.2927143627569082E-4</v>
      </c>
    </row>
    <row r="201" spans="2:15">
      <c r="B201" s="84" t="s">
        <v>808</v>
      </c>
      <c r="C201" s="67" t="s">
        <v>809</v>
      </c>
      <c r="D201" s="85" t="s">
        <v>771</v>
      </c>
      <c r="E201" s="85" t="s">
        <v>772</v>
      </c>
      <c r="F201" s="67" t="s">
        <v>810</v>
      </c>
      <c r="G201" s="85" t="s">
        <v>1842</v>
      </c>
      <c r="H201" s="85" t="s">
        <v>119</v>
      </c>
      <c r="I201" s="87">
        <v>24418.962760000002</v>
      </c>
      <c r="J201" s="94">
        <v>1916</v>
      </c>
      <c r="K201" s="87"/>
      <c r="L201" s="87">
        <v>1696.9547930140002</v>
      </c>
      <c r="M201" s="88">
        <v>4.8725104489558612E-4</v>
      </c>
      <c r="N201" s="88">
        <v>1.4718082578482126E-3</v>
      </c>
      <c r="O201" s="88">
        <v>4.9914723779026287E-4</v>
      </c>
    </row>
    <row r="202" spans="2:15">
      <c r="B202" s="84" t="s">
        <v>811</v>
      </c>
      <c r="C202" s="67" t="s">
        <v>812</v>
      </c>
      <c r="D202" s="85" t="s">
        <v>771</v>
      </c>
      <c r="E202" s="85" t="s">
        <v>772</v>
      </c>
      <c r="F202" s="67" t="s">
        <v>813</v>
      </c>
      <c r="G202" s="85" t="s">
        <v>1847</v>
      </c>
      <c r="H202" s="85" t="s">
        <v>119</v>
      </c>
      <c r="I202" s="87">
        <v>9786.2050099999997</v>
      </c>
      <c r="J202" s="94">
        <v>4332</v>
      </c>
      <c r="K202" s="87"/>
      <c r="L202" s="87">
        <v>1537.624580661</v>
      </c>
      <c r="M202" s="88">
        <v>1.0339584318959499E-4</v>
      </c>
      <c r="N202" s="88">
        <v>1.3336174685406508E-3</v>
      </c>
      <c r="O202" s="88">
        <v>4.5228138389719459E-4</v>
      </c>
    </row>
    <row r="203" spans="2:15">
      <c r="B203" s="84" t="s">
        <v>814</v>
      </c>
      <c r="C203" s="67" t="s">
        <v>815</v>
      </c>
      <c r="D203" s="85" t="s">
        <v>771</v>
      </c>
      <c r="E203" s="85" t="s">
        <v>772</v>
      </c>
      <c r="F203" s="67" t="s">
        <v>816</v>
      </c>
      <c r="G203" s="85" t="s">
        <v>1843</v>
      </c>
      <c r="H203" s="85" t="s">
        <v>119</v>
      </c>
      <c r="I203" s="87">
        <v>4009.9627960000003</v>
      </c>
      <c r="J203" s="94">
        <v>18781</v>
      </c>
      <c r="K203" s="87"/>
      <c r="L203" s="87">
        <v>2731.5340054449998</v>
      </c>
      <c r="M203" s="88">
        <v>8.3999620510911798E-5</v>
      </c>
      <c r="N203" s="88">
        <v>2.3691228089032465E-3</v>
      </c>
      <c r="O203" s="88">
        <v>8.03461388223791E-4</v>
      </c>
    </row>
    <row r="204" spans="2:15">
      <c r="B204" s="84" t="s">
        <v>817</v>
      </c>
      <c r="C204" s="67" t="s">
        <v>818</v>
      </c>
      <c r="D204" s="85" t="s">
        <v>771</v>
      </c>
      <c r="E204" s="85" t="s">
        <v>772</v>
      </c>
      <c r="F204" s="67" t="s">
        <v>333</v>
      </c>
      <c r="G204" s="85" t="s">
        <v>144</v>
      </c>
      <c r="H204" s="85" t="s">
        <v>119</v>
      </c>
      <c r="I204" s="87">
        <v>29619.017189999999</v>
      </c>
      <c r="J204" s="94">
        <v>19951</v>
      </c>
      <c r="K204" s="87"/>
      <c r="L204" s="87">
        <v>21432.995263370998</v>
      </c>
      <c r="M204" s="88">
        <v>4.6769005113986176E-4</v>
      </c>
      <c r="N204" s="88">
        <v>1.8589333993407571E-2</v>
      </c>
      <c r="O204" s="88">
        <v>6.3043638094106604E-3</v>
      </c>
    </row>
    <row r="205" spans="2:15">
      <c r="B205" s="84" t="s">
        <v>819</v>
      </c>
      <c r="C205" s="67" t="s">
        <v>820</v>
      </c>
      <c r="D205" s="85" t="s">
        <v>771</v>
      </c>
      <c r="E205" s="85" t="s">
        <v>772</v>
      </c>
      <c r="F205" s="67" t="s">
        <v>327</v>
      </c>
      <c r="G205" s="85" t="s">
        <v>308</v>
      </c>
      <c r="H205" s="85" t="s">
        <v>119</v>
      </c>
      <c r="I205" s="87">
        <v>27409.695631999999</v>
      </c>
      <c r="J205" s="94">
        <v>13739</v>
      </c>
      <c r="K205" s="87"/>
      <c r="L205" s="87">
        <v>13658.622186565</v>
      </c>
      <c r="M205" s="88">
        <v>9.4726396240595555E-4</v>
      </c>
      <c r="N205" s="88">
        <v>1.1846439874399957E-2</v>
      </c>
      <c r="O205" s="88">
        <v>4.0175870120474529E-3</v>
      </c>
    </row>
    <row r="206" spans="2:15">
      <c r="B206" s="84" t="s">
        <v>823</v>
      </c>
      <c r="C206" s="67" t="s">
        <v>824</v>
      </c>
      <c r="D206" s="85" t="s">
        <v>771</v>
      </c>
      <c r="E206" s="85" t="s">
        <v>772</v>
      </c>
      <c r="F206" s="67" t="s">
        <v>523</v>
      </c>
      <c r="G206" s="85" t="s">
        <v>144</v>
      </c>
      <c r="H206" s="85" t="s">
        <v>119</v>
      </c>
      <c r="I206" s="87">
        <v>58866.737259999994</v>
      </c>
      <c r="J206" s="94">
        <v>3087</v>
      </c>
      <c r="K206" s="87"/>
      <c r="L206" s="87">
        <v>6591.0430819510002</v>
      </c>
      <c r="M206" s="88">
        <v>1.2514323553011459E-3</v>
      </c>
      <c r="N206" s="88">
        <v>5.7165645636434951E-3</v>
      </c>
      <c r="O206" s="88">
        <v>1.938708657447023E-3</v>
      </c>
    </row>
    <row r="207" spans="2:15">
      <c r="B207" s="84" t="s">
        <v>826</v>
      </c>
      <c r="C207" s="67" t="s">
        <v>827</v>
      </c>
      <c r="D207" s="85" t="s">
        <v>794</v>
      </c>
      <c r="E207" s="85" t="s">
        <v>772</v>
      </c>
      <c r="F207" s="67" t="s">
        <v>828</v>
      </c>
      <c r="G207" s="85" t="s">
        <v>1843</v>
      </c>
      <c r="H207" s="85" t="s">
        <v>119</v>
      </c>
      <c r="I207" s="87">
        <v>18910.496923999999</v>
      </c>
      <c r="J207" s="94">
        <v>468</v>
      </c>
      <c r="K207" s="87"/>
      <c r="L207" s="87">
        <v>320.993582468</v>
      </c>
      <c r="M207" s="88">
        <v>1.5466965453432479E-4</v>
      </c>
      <c r="N207" s="88">
        <v>2.7840518046657589E-4</v>
      </c>
      <c r="O207" s="88">
        <v>9.4417989622886365E-5</v>
      </c>
    </row>
    <row r="208" spans="2:15">
      <c r="B208" s="84" t="s">
        <v>829</v>
      </c>
      <c r="C208" s="67" t="s">
        <v>830</v>
      </c>
      <c r="D208" s="85" t="s">
        <v>794</v>
      </c>
      <c r="E208" s="85" t="s">
        <v>772</v>
      </c>
      <c r="F208" s="67" t="s">
        <v>831</v>
      </c>
      <c r="G208" s="85" t="s">
        <v>1843</v>
      </c>
      <c r="H208" s="85" t="s">
        <v>119</v>
      </c>
      <c r="I208" s="87">
        <v>40633.746836999999</v>
      </c>
      <c r="J208" s="94">
        <v>533</v>
      </c>
      <c r="K208" s="87"/>
      <c r="L208" s="87">
        <v>785.52793670799997</v>
      </c>
      <c r="M208" s="88">
        <v>5.1913645476984278E-4</v>
      </c>
      <c r="N208" s="88">
        <v>6.8130660214220807E-4</v>
      </c>
      <c r="O208" s="88">
        <v>2.3105748098243404E-4</v>
      </c>
    </row>
    <row r="209" spans="2:15">
      <c r="B209" s="84" t="s">
        <v>832</v>
      </c>
      <c r="C209" s="67" t="s">
        <v>833</v>
      </c>
      <c r="D209" s="85" t="s">
        <v>771</v>
      </c>
      <c r="E209" s="85" t="s">
        <v>772</v>
      </c>
      <c r="F209" s="67" t="s">
        <v>834</v>
      </c>
      <c r="G209" s="85" t="s">
        <v>1848</v>
      </c>
      <c r="H209" s="85" t="s">
        <v>119</v>
      </c>
      <c r="I209" s="87">
        <v>31431.283067</v>
      </c>
      <c r="J209" s="94">
        <v>110.5</v>
      </c>
      <c r="K209" s="87"/>
      <c r="L209" s="87">
        <v>125.971396406</v>
      </c>
      <c r="M209" s="88">
        <v>1.1303795966504152E-3</v>
      </c>
      <c r="N209" s="88">
        <v>1.0925791438068781E-4</v>
      </c>
      <c r="O209" s="88">
        <v>3.7053594365326378E-5</v>
      </c>
    </row>
    <row r="210" spans="2:15">
      <c r="B210" s="84" t="s">
        <v>835</v>
      </c>
      <c r="C210" s="67" t="s">
        <v>836</v>
      </c>
      <c r="D210" s="85" t="s">
        <v>771</v>
      </c>
      <c r="E210" s="85" t="s">
        <v>772</v>
      </c>
      <c r="F210" s="67" t="s">
        <v>837</v>
      </c>
      <c r="G210" s="85" t="s">
        <v>1841</v>
      </c>
      <c r="H210" s="85" t="s">
        <v>119</v>
      </c>
      <c r="I210" s="87">
        <v>26336.720956999998</v>
      </c>
      <c r="J210" s="94">
        <v>1428</v>
      </c>
      <c r="K210" s="87"/>
      <c r="L210" s="87">
        <v>1364.0725369440001</v>
      </c>
      <c r="M210" s="88">
        <v>3.8078104470469162E-4</v>
      </c>
      <c r="N210" s="88">
        <v>1.1830917549738034E-3</v>
      </c>
      <c r="O210" s="88">
        <v>4.0123227900010217E-4</v>
      </c>
    </row>
    <row r="211" spans="2:15">
      <c r="B211" s="84" t="s">
        <v>838</v>
      </c>
      <c r="C211" s="67" t="s">
        <v>839</v>
      </c>
      <c r="D211" s="85" t="s">
        <v>771</v>
      </c>
      <c r="E211" s="85" t="s">
        <v>772</v>
      </c>
      <c r="F211" s="67">
        <v>513870683</v>
      </c>
      <c r="G211" s="85" t="s">
        <v>825</v>
      </c>
      <c r="H211" s="85" t="s">
        <v>119</v>
      </c>
      <c r="I211" s="87">
        <v>103526.757235</v>
      </c>
      <c r="J211" s="94">
        <v>433</v>
      </c>
      <c r="K211" s="87"/>
      <c r="L211" s="87">
        <v>1625.878404869</v>
      </c>
      <c r="M211" s="88">
        <v>3.4712624328769328E-4</v>
      </c>
      <c r="N211" s="88">
        <v>1.4101620575837762E-3</v>
      </c>
      <c r="O211" s="88">
        <v>4.7824062144388816E-4</v>
      </c>
    </row>
    <row r="212" spans="2:15">
      <c r="B212" s="84" t="s">
        <v>840</v>
      </c>
      <c r="C212" s="67" t="s">
        <v>841</v>
      </c>
      <c r="D212" s="85" t="s">
        <v>794</v>
      </c>
      <c r="E212" s="85" t="s">
        <v>772</v>
      </c>
      <c r="F212" s="67" t="s">
        <v>311</v>
      </c>
      <c r="G212" s="85" t="s">
        <v>312</v>
      </c>
      <c r="H212" s="85" t="s">
        <v>119</v>
      </c>
      <c r="I212" s="87">
        <v>739542.12996999989</v>
      </c>
      <c r="J212" s="94">
        <v>1044</v>
      </c>
      <c r="K212" s="87"/>
      <c r="L212" s="87">
        <v>28003.413548270997</v>
      </c>
      <c r="M212" s="88">
        <v>6.597333889135895E-4</v>
      </c>
      <c r="N212" s="88">
        <v>2.4288010192115787E-2</v>
      </c>
      <c r="O212" s="88">
        <v>8.2370058288303346E-3</v>
      </c>
    </row>
    <row r="213" spans="2:15">
      <c r="B213" s="84" t="s">
        <v>842</v>
      </c>
      <c r="C213" s="67" t="s">
        <v>843</v>
      </c>
      <c r="D213" s="85" t="s">
        <v>771</v>
      </c>
      <c r="E213" s="85" t="s">
        <v>772</v>
      </c>
      <c r="F213" s="67" t="s">
        <v>307</v>
      </c>
      <c r="G213" s="85" t="s">
        <v>308</v>
      </c>
      <c r="H213" s="85" t="s">
        <v>119</v>
      </c>
      <c r="I213" s="87">
        <v>44650.034051000002</v>
      </c>
      <c r="J213" s="94">
        <v>3052</v>
      </c>
      <c r="K213" s="87"/>
      <c r="L213" s="87">
        <v>4942.5819553770007</v>
      </c>
      <c r="M213" s="88">
        <v>4.0417555347703775E-4</v>
      </c>
      <c r="N213" s="88">
        <v>4.2868159876521938E-3</v>
      </c>
      <c r="O213" s="88">
        <v>1.4538254883010736E-3</v>
      </c>
    </row>
    <row r="214" spans="2:15">
      <c r="B214" s="84" t="s">
        <v>844</v>
      </c>
      <c r="C214" s="67" t="s">
        <v>845</v>
      </c>
      <c r="D214" s="85" t="s">
        <v>771</v>
      </c>
      <c r="E214" s="85" t="s">
        <v>772</v>
      </c>
      <c r="F214" s="67" t="s">
        <v>846</v>
      </c>
      <c r="G214" s="85" t="s">
        <v>1848</v>
      </c>
      <c r="H214" s="85" t="s">
        <v>119</v>
      </c>
      <c r="I214" s="87">
        <v>16599.728625</v>
      </c>
      <c r="J214" s="94">
        <v>1500</v>
      </c>
      <c r="K214" s="87"/>
      <c r="L214" s="87">
        <v>903.10823586799995</v>
      </c>
      <c r="M214" s="88">
        <v>5.3779422441677528E-4</v>
      </c>
      <c r="N214" s="88">
        <v>7.8328672322521182E-4</v>
      </c>
      <c r="O214" s="88">
        <v>2.6564289350248491E-4</v>
      </c>
    </row>
    <row r="215" spans="2:15">
      <c r="B215" s="84" t="s">
        <v>847</v>
      </c>
      <c r="C215" s="67" t="s">
        <v>848</v>
      </c>
      <c r="D215" s="85" t="s">
        <v>771</v>
      </c>
      <c r="E215" s="85" t="s">
        <v>772</v>
      </c>
      <c r="F215" s="67" t="s">
        <v>849</v>
      </c>
      <c r="G215" s="85" t="s">
        <v>1843</v>
      </c>
      <c r="H215" s="85" t="s">
        <v>119</v>
      </c>
      <c r="I215" s="87">
        <v>6837.387412</v>
      </c>
      <c r="J215" s="94">
        <v>12302</v>
      </c>
      <c r="K215" s="87"/>
      <c r="L215" s="87">
        <v>3050.7980935629998</v>
      </c>
      <c r="M215" s="88">
        <v>1.1961611738390984E-4</v>
      </c>
      <c r="N215" s="88">
        <v>2.6460279587993494E-3</v>
      </c>
      <c r="O215" s="88">
        <v>8.9737065932858238E-4</v>
      </c>
    </row>
    <row r="216" spans="2:15">
      <c r="B216" s="84" t="s">
        <v>850</v>
      </c>
      <c r="C216" s="67" t="s">
        <v>851</v>
      </c>
      <c r="D216" s="85" t="s">
        <v>794</v>
      </c>
      <c r="E216" s="85" t="s">
        <v>772</v>
      </c>
      <c r="F216" s="67" t="s">
        <v>852</v>
      </c>
      <c r="G216" s="85" t="s">
        <v>1849</v>
      </c>
      <c r="H216" s="85" t="s">
        <v>119</v>
      </c>
      <c r="I216" s="87">
        <v>4352.8384400000004</v>
      </c>
      <c r="J216" s="94">
        <v>987</v>
      </c>
      <c r="K216" s="87"/>
      <c r="L216" s="87">
        <v>155.82504336599999</v>
      </c>
      <c r="M216" s="88">
        <v>3.6207793199494836E-5</v>
      </c>
      <c r="N216" s="88">
        <v>1.3515067493241259E-4</v>
      </c>
      <c r="O216" s="88">
        <v>4.5834833252417188E-5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4"/>
      <c r="K217" s="67"/>
      <c r="L217" s="67"/>
      <c r="M217" s="67"/>
      <c r="N217" s="88"/>
      <c r="O217" s="67"/>
    </row>
    <row r="218" spans="2:15">
      <c r="B218" s="83" t="s">
        <v>56</v>
      </c>
      <c r="C218" s="78"/>
      <c r="D218" s="79"/>
      <c r="E218" s="79"/>
      <c r="F218" s="78"/>
      <c r="G218" s="79"/>
      <c r="H218" s="79"/>
      <c r="I218" s="81"/>
      <c r="J218" s="96"/>
      <c r="K218" s="81">
        <v>121.17630911300002</v>
      </c>
      <c r="L218" s="81">
        <v>198273.56144948004</v>
      </c>
      <c r="M218" s="82"/>
      <c r="N218" s="82">
        <v>0.17196725938468307</v>
      </c>
      <c r="O218" s="82">
        <v>5.8320764307791088E-2</v>
      </c>
    </row>
    <row r="219" spans="2:15">
      <c r="B219" s="84" t="s">
        <v>853</v>
      </c>
      <c r="C219" s="67" t="s">
        <v>854</v>
      </c>
      <c r="D219" s="85" t="s">
        <v>771</v>
      </c>
      <c r="E219" s="85" t="s">
        <v>772</v>
      </c>
      <c r="F219" s="67"/>
      <c r="G219" s="85" t="s">
        <v>1843</v>
      </c>
      <c r="H219" s="85" t="s">
        <v>119</v>
      </c>
      <c r="I219" s="87">
        <v>2092.3048079999999</v>
      </c>
      <c r="J219" s="94">
        <v>59660</v>
      </c>
      <c r="K219" s="87"/>
      <c r="L219" s="87">
        <v>4527.4718387379999</v>
      </c>
      <c r="M219" s="88">
        <v>4.5954421436415548E-6</v>
      </c>
      <c r="N219" s="88">
        <v>3.9267813537887473E-3</v>
      </c>
      <c r="O219" s="88">
        <v>1.3317237865043295E-3</v>
      </c>
    </row>
    <row r="220" spans="2:15">
      <c r="B220" s="84" t="s">
        <v>855</v>
      </c>
      <c r="C220" s="67" t="s">
        <v>856</v>
      </c>
      <c r="D220" s="85" t="s">
        <v>794</v>
      </c>
      <c r="E220" s="85" t="s">
        <v>772</v>
      </c>
      <c r="F220" s="67"/>
      <c r="G220" s="85" t="s">
        <v>1842</v>
      </c>
      <c r="H220" s="85" t="s">
        <v>119</v>
      </c>
      <c r="I220" s="87">
        <v>10081.104984</v>
      </c>
      <c r="J220" s="94">
        <v>12141</v>
      </c>
      <c r="K220" s="87"/>
      <c r="L220" s="87">
        <v>4439.2556098020004</v>
      </c>
      <c r="M220" s="88">
        <v>1.3463025461680076E-4</v>
      </c>
      <c r="N220" s="88">
        <v>3.8502693719971613E-3</v>
      </c>
      <c r="O220" s="88">
        <v>1.3057756073407173E-3</v>
      </c>
    </row>
    <row r="221" spans="2:15">
      <c r="B221" s="84" t="s">
        <v>857</v>
      </c>
      <c r="C221" s="67" t="s">
        <v>858</v>
      </c>
      <c r="D221" s="85" t="s">
        <v>771</v>
      </c>
      <c r="E221" s="85" t="s">
        <v>772</v>
      </c>
      <c r="F221" s="67"/>
      <c r="G221" s="85" t="s">
        <v>1840</v>
      </c>
      <c r="H221" s="85" t="s">
        <v>119</v>
      </c>
      <c r="I221" s="87">
        <v>2373.0394930000002</v>
      </c>
      <c r="J221" s="94">
        <v>170</v>
      </c>
      <c r="K221" s="87"/>
      <c r="L221" s="87">
        <v>14.631924309</v>
      </c>
      <c r="M221" s="88">
        <v>8.6991111584570801E-5</v>
      </c>
      <c r="N221" s="88">
        <v>1.2690607383798781E-5</v>
      </c>
      <c r="O221" s="88">
        <v>4.3038769403053251E-6</v>
      </c>
    </row>
    <row r="222" spans="2:15">
      <c r="B222" s="84" t="s">
        <v>859</v>
      </c>
      <c r="C222" s="67" t="s">
        <v>860</v>
      </c>
      <c r="D222" s="85" t="s">
        <v>794</v>
      </c>
      <c r="E222" s="85" t="s">
        <v>772</v>
      </c>
      <c r="F222" s="67"/>
      <c r="G222" s="85" t="s">
        <v>1845</v>
      </c>
      <c r="H222" s="85" t="s">
        <v>119</v>
      </c>
      <c r="I222" s="87">
        <v>12997.65108</v>
      </c>
      <c r="J222" s="94">
        <v>7751</v>
      </c>
      <c r="K222" s="87">
        <v>47.142480466999999</v>
      </c>
      <c r="L222" s="87">
        <v>3701.1561414769999</v>
      </c>
      <c r="M222" s="88">
        <v>5.1102963505100592E-6</v>
      </c>
      <c r="N222" s="88">
        <v>3.2100985807266193E-3</v>
      </c>
      <c r="O222" s="88">
        <v>1.0886688745358169E-3</v>
      </c>
    </row>
    <row r="223" spans="2:15">
      <c r="B223" s="84" t="s">
        <v>861</v>
      </c>
      <c r="C223" s="67" t="s">
        <v>862</v>
      </c>
      <c r="D223" s="85" t="s">
        <v>771</v>
      </c>
      <c r="E223" s="85" t="s">
        <v>772</v>
      </c>
      <c r="F223" s="67"/>
      <c r="G223" s="85" t="s">
        <v>825</v>
      </c>
      <c r="H223" s="85" t="s">
        <v>119</v>
      </c>
      <c r="I223" s="87">
        <v>28765.171349</v>
      </c>
      <c r="J223" s="94">
        <v>14093</v>
      </c>
      <c r="K223" s="87"/>
      <c r="L223" s="87">
        <v>14703.406795154</v>
      </c>
      <c r="M223" s="88">
        <v>5.0244840784279473E-6</v>
      </c>
      <c r="N223" s="88">
        <v>1.2752605802287063E-2</v>
      </c>
      <c r="O223" s="88">
        <v>4.3249030075058403E-3</v>
      </c>
    </row>
    <row r="224" spans="2:15">
      <c r="B224" s="84" t="s">
        <v>863</v>
      </c>
      <c r="C224" s="67" t="s">
        <v>864</v>
      </c>
      <c r="D224" s="85" t="s">
        <v>771</v>
      </c>
      <c r="E224" s="85" t="s">
        <v>772</v>
      </c>
      <c r="F224" s="67"/>
      <c r="G224" s="85" t="s">
        <v>1845</v>
      </c>
      <c r="H224" s="85" t="s">
        <v>119</v>
      </c>
      <c r="I224" s="87">
        <v>37788.292895999999</v>
      </c>
      <c r="J224" s="94">
        <v>15194</v>
      </c>
      <c r="K224" s="87"/>
      <c r="L224" s="87">
        <v>20824.613538435999</v>
      </c>
      <c r="M224" s="88">
        <v>3.6566848318790142E-6</v>
      </c>
      <c r="N224" s="88">
        <v>1.8061670410164498E-2</v>
      </c>
      <c r="O224" s="88">
        <v>6.1254126324119963E-3</v>
      </c>
    </row>
    <row r="225" spans="2:15">
      <c r="B225" s="84" t="s">
        <v>865</v>
      </c>
      <c r="C225" s="67" t="s">
        <v>866</v>
      </c>
      <c r="D225" s="85" t="s">
        <v>794</v>
      </c>
      <c r="E225" s="85" t="s">
        <v>772</v>
      </c>
      <c r="F225" s="67"/>
      <c r="G225" s="85" t="s">
        <v>1850</v>
      </c>
      <c r="H225" s="85" t="s">
        <v>119</v>
      </c>
      <c r="I225" s="87">
        <v>4121.2064399999999</v>
      </c>
      <c r="J225" s="94">
        <v>21588</v>
      </c>
      <c r="K225" s="87">
        <v>25.410946787999997</v>
      </c>
      <c r="L225" s="87">
        <v>3252.3022365999996</v>
      </c>
      <c r="M225" s="88">
        <v>8.8406581292081998E-6</v>
      </c>
      <c r="N225" s="88">
        <v>2.8207971765377483E-3</v>
      </c>
      <c r="O225" s="88">
        <v>9.5664167633756792E-4</v>
      </c>
    </row>
    <row r="226" spans="2:15">
      <c r="B226" s="84" t="s">
        <v>867</v>
      </c>
      <c r="C226" s="67" t="s">
        <v>868</v>
      </c>
      <c r="D226" s="85" t="s">
        <v>771</v>
      </c>
      <c r="E226" s="85" t="s">
        <v>772</v>
      </c>
      <c r="F226" s="67"/>
      <c r="G226" s="85" t="s">
        <v>779</v>
      </c>
      <c r="H226" s="85" t="s">
        <v>119</v>
      </c>
      <c r="I226" s="87">
        <v>3899.2953240000002</v>
      </c>
      <c r="J226" s="94">
        <v>16207</v>
      </c>
      <c r="K226" s="87"/>
      <c r="L226" s="87">
        <v>2292.114542794</v>
      </c>
      <c r="M226" s="88">
        <v>4.6919139267339911E-6</v>
      </c>
      <c r="N226" s="88">
        <v>1.9880041153166757E-3</v>
      </c>
      <c r="O226" s="88">
        <v>6.7420926440971921E-4</v>
      </c>
    </row>
    <row r="227" spans="2:15">
      <c r="B227" s="84" t="s">
        <v>869</v>
      </c>
      <c r="C227" s="67" t="s">
        <v>870</v>
      </c>
      <c r="D227" s="85" t="s">
        <v>25</v>
      </c>
      <c r="E227" s="85" t="s">
        <v>772</v>
      </c>
      <c r="F227" s="67"/>
      <c r="G227" s="85" t="s">
        <v>1850</v>
      </c>
      <c r="H227" s="85" t="s">
        <v>121</v>
      </c>
      <c r="I227" s="87">
        <v>582970.50567800005</v>
      </c>
      <c r="J227" s="94">
        <v>247.5</v>
      </c>
      <c r="K227" s="87"/>
      <c r="L227" s="87">
        <v>5788.1450899339998</v>
      </c>
      <c r="M227" s="88">
        <v>3.792848357661945E-4</v>
      </c>
      <c r="N227" s="88">
        <v>5.0201925095821704E-3</v>
      </c>
      <c r="O227" s="88">
        <v>1.7025418976768186E-3</v>
      </c>
    </row>
    <row r="228" spans="2:15">
      <c r="B228" s="84" t="s">
        <v>871</v>
      </c>
      <c r="C228" s="67" t="s">
        <v>872</v>
      </c>
      <c r="D228" s="85" t="s">
        <v>25</v>
      </c>
      <c r="E228" s="85" t="s">
        <v>772</v>
      </c>
      <c r="F228" s="67"/>
      <c r="G228" s="85" t="s">
        <v>779</v>
      </c>
      <c r="H228" s="85" t="s">
        <v>121</v>
      </c>
      <c r="I228" s="87">
        <v>2409.3206879999998</v>
      </c>
      <c r="J228" s="94">
        <v>68170</v>
      </c>
      <c r="K228" s="87"/>
      <c r="L228" s="87">
        <v>6588.7878854289993</v>
      </c>
      <c r="M228" s="88">
        <v>5.9764109046294673E-6</v>
      </c>
      <c r="N228" s="88">
        <v>5.714608579384035E-3</v>
      </c>
      <c r="O228" s="88">
        <v>1.9380453073570469E-3</v>
      </c>
    </row>
    <row r="229" spans="2:15">
      <c r="B229" s="84" t="s">
        <v>873</v>
      </c>
      <c r="C229" s="67" t="s">
        <v>874</v>
      </c>
      <c r="D229" s="85" t="s">
        <v>794</v>
      </c>
      <c r="E229" s="85" t="s">
        <v>772</v>
      </c>
      <c r="F229" s="67"/>
      <c r="G229" s="85" t="s">
        <v>875</v>
      </c>
      <c r="H229" s="85" t="s">
        <v>119</v>
      </c>
      <c r="I229" s="87">
        <v>31384.572120000004</v>
      </c>
      <c r="J229" s="94">
        <v>3367</v>
      </c>
      <c r="K229" s="87"/>
      <c r="L229" s="87">
        <v>3832.7181564779999</v>
      </c>
      <c r="M229" s="88">
        <v>3.9658371125631102E-6</v>
      </c>
      <c r="N229" s="88">
        <v>3.3242053683056241E-3</v>
      </c>
      <c r="O229" s="88">
        <v>1.1273669097788387E-3</v>
      </c>
    </row>
    <row r="230" spans="2:15">
      <c r="B230" s="84" t="s">
        <v>876</v>
      </c>
      <c r="C230" s="67" t="s">
        <v>877</v>
      </c>
      <c r="D230" s="85" t="s">
        <v>794</v>
      </c>
      <c r="E230" s="85" t="s">
        <v>772</v>
      </c>
      <c r="F230" s="67"/>
      <c r="G230" s="85" t="s">
        <v>1840</v>
      </c>
      <c r="H230" s="85" t="s">
        <v>119</v>
      </c>
      <c r="I230" s="87">
        <v>2.2191109999999998</v>
      </c>
      <c r="J230" s="94">
        <v>54262500</v>
      </c>
      <c r="K230" s="87"/>
      <c r="L230" s="87">
        <v>4367.4346157179998</v>
      </c>
      <c r="M230" s="88">
        <v>3.8814239688242269E-6</v>
      </c>
      <c r="N230" s="88">
        <v>3.7879773577285006E-3</v>
      </c>
      <c r="O230" s="88">
        <v>1.2846499704292549E-3</v>
      </c>
    </row>
    <row r="231" spans="2:15">
      <c r="B231" s="84" t="s">
        <v>878</v>
      </c>
      <c r="C231" s="67" t="s">
        <v>879</v>
      </c>
      <c r="D231" s="85" t="s">
        <v>771</v>
      </c>
      <c r="E231" s="85" t="s">
        <v>772</v>
      </c>
      <c r="F231" s="67"/>
      <c r="G231" s="85" t="s">
        <v>1843</v>
      </c>
      <c r="H231" s="85" t="s">
        <v>119</v>
      </c>
      <c r="I231" s="87">
        <v>5896.4953679999999</v>
      </c>
      <c r="J231" s="94">
        <v>12138</v>
      </c>
      <c r="K231" s="87"/>
      <c r="L231" s="87">
        <v>2595.9041363739998</v>
      </c>
      <c r="M231" s="88">
        <v>1.9514246319451896E-5</v>
      </c>
      <c r="N231" s="88">
        <v>2.251487877123468E-3</v>
      </c>
      <c r="O231" s="88">
        <v>7.63566822506809E-4</v>
      </c>
    </row>
    <row r="232" spans="2:15">
      <c r="B232" s="84" t="s">
        <v>880</v>
      </c>
      <c r="C232" s="67" t="s">
        <v>881</v>
      </c>
      <c r="D232" s="85" t="s">
        <v>794</v>
      </c>
      <c r="E232" s="85" t="s">
        <v>772</v>
      </c>
      <c r="F232" s="67"/>
      <c r="G232" s="85" t="s">
        <v>1850</v>
      </c>
      <c r="H232" s="85" t="s">
        <v>119</v>
      </c>
      <c r="I232" s="87">
        <v>3962.6985</v>
      </c>
      <c r="J232" s="94">
        <v>13458</v>
      </c>
      <c r="K232" s="87">
        <v>17.534703100999998</v>
      </c>
      <c r="L232" s="87">
        <v>1951.8136729999997</v>
      </c>
      <c r="M232" s="88">
        <v>1.3084862140472664E-5</v>
      </c>
      <c r="N232" s="88">
        <v>1.6928532766628335E-3</v>
      </c>
      <c r="O232" s="88">
        <v>5.7411217291701859E-4</v>
      </c>
    </row>
    <row r="233" spans="2:15">
      <c r="B233" s="84" t="s">
        <v>882</v>
      </c>
      <c r="C233" s="67" t="s">
        <v>883</v>
      </c>
      <c r="D233" s="85" t="s">
        <v>794</v>
      </c>
      <c r="E233" s="85" t="s">
        <v>772</v>
      </c>
      <c r="F233" s="67"/>
      <c r="G233" s="85" t="s">
        <v>884</v>
      </c>
      <c r="H233" s="85" t="s">
        <v>119</v>
      </c>
      <c r="I233" s="87">
        <v>1426.5714599999999</v>
      </c>
      <c r="J233" s="94">
        <v>41223</v>
      </c>
      <c r="K233" s="87"/>
      <c r="L233" s="87">
        <v>2132.9500305710003</v>
      </c>
      <c r="M233" s="88">
        <v>4.0898258515248834E-5</v>
      </c>
      <c r="N233" s="88">
        <v>1.8499570415757658E-3</v>
      </c>
      <c r="O233" s="88">
        <v>6.2739215003672051E-4</v>
      </c>
    </row>
    <row r="234" spans="2:15">
      <c r="B234" s="84" t="s">
        <v>885</v>
      </c>
      <c r="C234" s="67" t="s">
        <v>886</v>
      </c>
      <c r="D234" s="85" t="s">
        <v>794</v>
      </c>
      <c r="E234" s="85" t="s">
        <v>772</v>
      </c>
      <c r="F234" s="67"/>
      <c r="G234" s="85" t="s">
        <v>1843</v>
      </c>
      <c r="H234" s="85" t="s">
        <v>119</v>
      </c>
      <c r="I234" s="87">
        <v>10620.031979999998</v>
      </c>
      <c r="J234" s="94">
        <v>5469</v>
      </c>
      <c r="K234" s="87"/>
      <c r="L234" s="87">
        <v>2106.5962341730001</v>
      </c>
      <c r="M234" s="88">
        <v>3.6074154338259635E-5</v>
      </c>
      <c r="N234" s="88">
        <v>1.8270997826058109E-3</v>
      </c>
      <c r="O234" s="88">
        <v>6.1964036741322178E-4</v>
      </c>
    </row>
    <row r="235" spans="2:15">
      <c r="B235" s="84" t="s">
        <v>887</v>
      </c>
      <c r="C235" s="67" t="s">
        <v>888</v>
      </c>
      <c r="D235" s="85" t="s">
        <v>25</v>
      </c>
      <c r="E235" s="85" t="s">
        <v>772</v>
      </c>
      <c r="F235" s="67"/>
      <c r="G235" s="85" t="s">
        <v>1842</v>
      </c>
      <c r="H235" s="85" t="s">
        <v>121</v>
      </c>
      <c r="I235" s="87">
        <v>9668.9843400000009</v>
      </c>
      <c r="J235" s="94">
        <v>9702</v>
      </c>
      <c r="K235" s="87"/>
      <c r="L235" s="87">
        <v>3763.2212270509999</v>
      </c>
      <c r="M235" s="88">
        <v>9.866310551020409E-5</v>
      </c>
      <c r="N235" s="88">
        <v>3.2639290692275088E-3</v>
      </c>
      <c r="O235" s="88">
        <v>1.1069248800316704E-3</v>
      </c>
    </row>
    <row r="236" spans="2:15">
      <c r="B236" s="84" t="s">
        <v>788</v>
      </c>
      <c r="C236" s="67" t="s">
        <v>789</v>
      </c>
      <c r="D236" s="85" t="s">
        <v>110</v>
      </c>
      <c r="E236" s="85" t="s">
        <v>772</v>
      </c>
      <c r="F236" s="67"/>
      <c r="G236" s="85" t="s">
        <v>115</v>
      </c>
      <c r="H236" s="85" t="s">
        <v>122</v>
      </c>
      <c r="I236" s="87">
        <v>140822.59392700001</v>
      </c>
      <c r="J236" s="94">
        <v>1044</v>
      </c>
      <c r="K236" s="87"/>
      <c r="L236" s="87">
        <v>6793.5911774230008</v>
      </c>
      <c r="M236" s="88">
        <v>7.6750522067524189E-4</v>
      </c>
      <c r="N236" s="88">
        <v>5.8922392255463234E-3</v>
      </c>
      <c r="O236" s="88">
        <v>1.9982867456734979E-3</v>
      </c>
    </row>
    <row r="237" spans="2:15">
      <c r="B237" s="84" t="s">
        <v>889</v>
      </c>
      <c r="C237" s="67" t="s">
        <v>890</v>
      </c>
      <c r="D237" s="85" t="s">
        <v>771</v>
      </c>
      <c r="E237" s="85" t="s">
        <v>772</v>
      </c>
      <c r="F237" s="67"/>
      <c r="G237" s="85" t="s">
        <v>1850</v>
      </c>
      <c r="H237" s="85" t="s">
        <v>119</v>
      </c>
      <c r="I237" s="87">
        <v>681.58414200000004</v>
      </c>
      <c r="J237" s="94">
        <v>80539</v>
      </c>
      <c r="K237" s="87"/>
      <c r="L237" s="87">
        <v>1991.0091962169997</v>
      </c>
      <c r="M237" s="88">
        <v>7.2598986376977482E-6</v>
      </c>
      <c r="N237" s="88">
        <v>1.7268484632046036E-3</v>
      </c>
      <c r="O237" s="88">
        <v>5.8564125856387964E-4</v>
      </c>
    </row>
    <row r="238" spans="2:15">
      <c r="B238" s="84" t="s">
        <v>891</v>
      </c>
      <c r="C238" s="67" t="s">
        <v>892</v>
      </c>
      <c r="D238" s="85" t="s">
        <v>794</v>
      </c>
      <c r="E238" s="85" t="s">
        <v>772</v>
      </c>
      <c r="F238" s="67"/>
      <c r="G238" s="85" t="s">
        <v>1840</v>
      </c>
      <c r="H238" s="85" t="s">
        <v>119</v>
      </c>
      <c r="I238" s="87">
        <v>5278.314402</v>
      </c>
      <c r="J238" s="94">
        <v>38577</v>
      </c>
      <c r="K238" s="87"/>
      <c r="L238" s="87">
        <v>7385.353063218</v>
      </c>
      <c r="M238" s="88">
        <v>1.6185564750447564E-5</v>
      </c>
      <c r="N238" s="88">
        <v>6.4054880367571268E-3</v>
      </c>
      <c r="O238" s="88">
        <v>2.1723493146589131E-3</v>
      </c>
    </row>
    <row r="239" spans="2:15">
      <c r="B239" s="84" t="s">
        <v>893</v>
      </c>
      <c r="C239" s="67" t="s">
        <v>894</v>
      </c>
      <c r="D239" s="85" t="s">
        <v>794</v>
      </c>
      <c r="E239" s="85" t="s">
        <v>772</v>
      </c>
      <c r="F239" s="67"/>
      <c r="G239" s="85" t="s">
        <v>1845</v>
      </c>
      <c r="H239" s="85" t="s">
        <v>119</v>
      </c>
      <c r="I239" s="87">
        <v>2583.6794220000002</v>
      </c>
      <c r="J239" s="94">
        <v>34655</v>
      </c>
      <c r="K239" s="87"/>
      <c r="L239" s="87">
        <v>3247.521874257</v>
      </c>
      <c r="M239" s="88">
        <v>2.5959795782143942E-6</v>
      </c>
      <c r="N239" s="88">
        <v>2.816651057383073E-3</v>
      </c>
      <c r="O239" s="88">
        <v>9.5523556659971997E-4</v>
      </c>
    </row>
    <row r="240" spans="2:15">
      <c r="B240" s="84" t="s">
        <v>895</v>
      </c>
      <c r="C240" s="67" t="s">
        <v>896</v>
      </c>
      <c r="D240" s="85" t="s">
        <v>794</v>
      </c>
      <c r="E240" s="85" t="s">
        <v>772</v>
      </c>
      <c r="F240" s="67"/>
      <c r="G240" s="85" t="s">
        <v>875</v>
      </c>
      <c r="H240" s="85" t="s">
        <v>119</v>
      </c>
      <c r="I240" s="87">
        <v>7576.6795320000001</v>
      </c>
      <c r="J240" s="94">
        <v>17010</v>
      </c>
      <c r="K240" s="87"/>
      <c r="L240" s="87">
        <v>4674.4528943020005</v>
      </c>
      <c r="M240" s="88">
        <v>2.6207740131871172E-6</v>
      </c>
      <c r="N240" s="88">
        <v>4.0542614329381263E-3</v>
      </c>
      <c r="O240" s="88">
        <v>1.3749572233609252E-3</v>
      </c>
    </row>
    <row r="241" spans="2:15">
      <c r="B241" s="84" t="s">
        <v>897</v>
      </c>
      <c r="C241" s="67" t="s">
        <v>898</v>
      </c>
      <c r="D241" s="85" t="s">
        <v>25</v>
      </c>
      <c r="E241" s="85" t="s">
        <v>772</v>
      </c>
      <c r="F241" s="67"/>
      <c r="G241" s="85" t="s">
        <v>1851</v>
      </c>
      <c r="H241" s="85" t="s">
        <v>121</v>
      </c>
      <c r="I241" s="87">
        <v>1299.7651080000001</v>
      </c>
      <c r="J241" s="94">
        <v>73360</v>
      </c>
      <c r="K241" s="87"/>
      <c r="L241" s="87">
        <v>3825.0914220410004</v>
      </c>
      <c r="M241" s="88">
        <v>2.5889239125152076E-6</v>
      </c>
      <c r="N241" s="88">
        <v>3.3175905246038339E-3</v>
      </c>
      <c r="O241" s="88">
        <v>1.1251235598420813E-3</v>
      </c>
    </row>
    <row r="242" spans="2:15">
      <c r="B242" s="84" t="s">
        <v>899</v>
      </c>
      <c r="C242" s="67" t="s">
        <v>900</v>
      </c>
      <c r="D242" s="85" t="s">
        <v>794</v>
      </c>
      <c r="E242" s="85" t="s">
        <v>772</v>
      </c>
      <c r="F242" s="67"/>
      <c r="G242" s="85" t="s">
        <v>1843</v>
      </c>
      <c r="H242" s="85" t="s">
        <v>119</v>
      </c>
      <c r="I242" s="87">
        <v>3011.6508600000002</v>
      </c>
      <c r="J242" s="94">
        <v>42651</v>
      </c>
      <c r="K242" s="87"/>
      <c r="L242" s="87">
        <v>4658.8786284990001</v>
      </c>
      <c r="M242" s="88">
        <v>3.2368087570581937E-6</v>
      </c>
      <c r="N242" s="88">
        <v>4.0407535109161933E-3</v>
      </c>
      <c r="O242" s="88">
        <v>1.3703761633420122E-3</v>
      </c>
    </row>
    <row r="243" spans="2:15">
      <c r="B243" s="84" t="s">
        <v>901</v>
      </c>
      <c r="C243" s="67" t="s">
        <v>902</v>
      </c>
      <c r="D243" s="85" t="s">
        <v>771</v>
      </c>
      <c r="E243" s="85" t="s">
        <v>772</v>
      </c>
      <c r="F243" s="67"/>
      <c r="G243" s="85" t="s">
        <v>825</v>
      </c>
      <c r="H243" s="85" t="s">
        <v>119</v>
      </c>
      <c r="I243" s="87">
        <v>8879.9001129999997</v>
      </c>
      <c r="J243" s="94">
        <v>35396</v>
      </c>
      <c r="K243" s="87"/>
      <c r="L243" s="87">
        <v>11400.130493551</v>
      </c>
      <c r="M243" s="88">
        <v>4.0006631845109319E-6</v>
      </c>
      <c r="N243" s="88">
        <v>9.8875976366785585E-3</v>
      </c>
      <c r="O243" s="88">
        <v>3.3532676708480716E-3</v>
      </c>
    </row>
    <row r="244" spans="2:15">
      <c r="B244" s="84" t="s">
        <v>903</v>
      </c>
      <c r="C244" s="67" t="s">
        <v>904</v>
      </c>
      <c r="D244" s="85" t="s">
        <v>771</v>
      </c>
      <c r="E244" s="85" t="s">
        <v>772</v>
      </c>
      <c r="F244" s="67"/>
      <c r="G244" s="85" t="s">
        <v>1843</v>
      </c>
      <c r="H244" s="85" t="s">
        <v>119</v>
      </c>
      <c r="I244" s="87">
        <v>4755.2381999999998</v>
      </c>
      <c r="J244" s="94">
        <v>37604</v>
      </c>
      <c r="K244" s="87"/>
      <c r="L244" s="87">
        <v>6485.6554956840009</v>
      </c>
      <c r="M244" s="88">
        <v>6.3981032820188552E-7</v>
      </c>
      <c r="N244" s="88">
        <v>5.625159465298497E-3</v>
      </c>
      <c r="O244" s="88">
        <v>1.9077096450990719E-3</v>
      </c>
    </row>
    <row r="245" spans="2:15">
      <c r="B245" s="84" t="s">
        <v>905</v>
      </c>
      <c r="C245" s="67" t="s">
        <v>906</v>
      </c>
      <c r="D245" s="85" t="s">
        <v>794</v>
      </c>
      <c r="E245" s="85" t="s">
        <v>772</v>
      </c>
      <c r="F245" s="67"/>
      <c r="G245" s="85" t="s">
        <v>1840</v>
      </c>
      <c r="H245" s="85" t="s">
        <v>119</v>
      </c>
      <c r="I245" s="87">
        <v>13985.789578</v>
      </c>
      <c r="J245" s="94">
        <v>9325</v>
      </c>
      <c r="K245" s="87"/>
      <c r="L245" s="87">
        <v>4730.2422831100002</v>
      </c>
      <c r="M245" s="88">
        <v>8.5211057720070437E-6</v>
      </c>
      <c r="N245" s="88">
        <v>4.1026488640505841E-3</v>
      </c>
      <c r="O245" s="88">
        <v>1.3913672770854914E-3</v>
      </c>
    </row>
    <row r="246" spans="2:15">
      <c r="B246" s="84" t="s">
        <v>907</v>
      </c>
      <c r="C246" s="67" t="s">
        <v>908</v>
      </c>
      <c r="D246" s="85" t="s">
        <v>771</v>
      </c>
      <c r="E246" s="85" t="s">
        <v>772</v>
      </c>
      <c r="F246" s="67"/>
      <c r="G246" s="85" t="s">
        <v>825</v>
      </c>
      <c r="H246" s="85" t="s">
        <v>119</v>
      </c>
      <c r="I246" s="87">
        <v>1838.6921040000002</v>
      </c>
      <c r="J246" s="94">
        <v>48688</v>
      </c>
      <c r="K246" s="87"/>
      <c r="L246" s="87">
        <v>3246.9716868569999</v>
      </c>
      <c r="M246" s="88">
        <v>4.2009995762448817E-6</v>
      </c>
      <c r="N246" s="88">
        <v>2.8161738670878346E-3</v>
      </c>
      <c r="O246" s="88">
        <v>9.5507373287138041E-4</v>
      </c>
    </row>
    <row r="247" spans="2:15">
      <c r="B247" s="84" t="s">
        <v>909</v>
      </c>
      <c r="C247" s="67" t="s">
        <v>910</v>
      </c>
      <c r="D247" s="85" t="s">
        <v>771</v>
      </c>
      <c r="E247" s="85" t="s">
        <v>772</v>
      </c>
      <c r="F247" s="67"/>
      <c r="G247" s="85" t="s">
        <v>779</v>
      </c>
      <c r="H247" s="85" t="s">
        <v>119</v>
      </c>
      <c r="I247" s="87">
        <v>1680.1841639999998</v>
      </c>
      <c r="J247" s="94">
        <v>49522</v>
      </c>
      <c r="K247" s="87"/>
      <c r="L247" s="87">
        <v>3017.8845277519999</v>
      </c>
      <c r="M247" s="88">
        <v>6.8023650364372463E-7</v>
      </c>
      <c r="N247" s="88">
        <v>2.6174812596443174E-3</v>
      </c>
      <c r="O247" s="88">
        <v>8.8768936697593856E-4</v>
      </c>
    </row>
    <row r="248" spans="2:15">
      <c r="B248" s="84" t="s">
        <v>821</v>
      </c>
      <c r="C248" s="67" t="s">
        <v>822</v>
      </c>
      <c r="D248" s="85" t="s">
        <v>794</v>
      </c>
      <c r="E248" s="85" t="s">
        <v>772</v>
      </c>
      <c r="F248" s="67"/>
      <c r="G248" s="85" t="s">
        <v>246</v>
      </c>
      <c r="H248" s="85" t="s">
        <v>119</v>
      </c>
      <c r="I248" s="87">
        <v>26770.622134000001</v>
      </c>
      <c r="J248" s="94">
        <v>7579</v>
      </c>
      <c r="K248" s="87"/>
      <c r="L248" s="87">
        <v>7358.9851526929997</v>
      </c>
      <c r="M248" s="88">
        <v>4.4355942873921937E-4</v>
      </c>
      <c r="N248" s="88">
        <v>6.3826185362774067E-3</v>
      </c>
      <c r="O248" s="88">
        <v>2.1645933804648868E-3</v>
      </c>
    </row>
    <row r="249" spans="2:15">
      <c r="B249" s="84" t="s">
        <v>911</v>
      </c>
      <c r="C249" s="67" t="s">
        <v>912</v>
      </c>
      <c r="D249" s="85" t="s">
        <v>771</v>
      </c>
      <c r="E249" s="85" t="s">
        <v>772</v>
      </c>
      <c r="F249" s="67"/>
      <c r="G249" s="85" t="s">
        <v>1843</v>
      </c>
      <c r="H249" s="85" t="s">
        <v>119</v>
      </c>
      <c r="I249" s="87">
        <v>5530.6653120000001</v>
      </c>
      <c r="J249" s="94">
        <v>29488</v>
      </c>
      <c r="K249" s="87"/>
      <c r="L249" s="87">
        <v>5915.2111437839994</v>
      </c>
      <c r="M249" s="88">
        <v>1.7540961979067556E-5</v>
      </c>
      <c r="N249" s="88">
        <v>5.1303998457578447E-3</v>
      </c>
      <c r="O249" s="88">
        <v>1.7399174777790356E-3</v>
      </c>
    </row>
    <row r="250" spans="2:15">
      <c r="B250" s="84" t="s">
        <v>913</v>
      </c>
      <c r="C250" s="67" t="s">
        <v>914</v>
      </c>
      <c r="D250" s="85" t="s">
        <v>771</v>
      </c>
      <c r="E250" s="85" t="s">
        <v>772</v>
      </c>
      <c r="F250" s="67"/>
      <c r="G250" s="85" t="s">
        <v>1840</v>
      </c>
      <c r="H250" s="85" t="s">
        <v>119</v>
      </c>
      <c r="I250" s="87">
        <v>61451.836799999997</v>
      </c>
      <c r="J250" s="94">
        <v>521</v>
      </c>
      <c r="K250" s="87"/>
      <c r="L250" s="87">
        <v>1161.2350809029999</v>
      </c>
      <c r="M250" s="88">
        <v>1.6984631943482782E-4</v>
      </c>
      <c r="N250" s="88">
        <v>1.0071661239369103E-3</v>
      </c>
      <c r="O250" s="88">
        <v>3.415690774109519E-4</v>
      </c>
    </row>
    <row r="251" spans="2:15">
      <c r="B251" s="84" t="s">
        <v>915</v>
      </c>
      <c r="C251" s="67" t="s">
        <v>916</v>
      </c>
      <c r="D251" s="85" t="s">
        <v>794</v>
      </c>
      <c r="E251" s="85" t="s">
        <v>772</v>
      </c>
      <c r="F251" s="67"/>
      <c r="G251" s="85" t="s">
        <v>1850</v>
      </c>
      <c r="H251" s="85" t="s">
        <v>119</v>
      </c>
      <c r="I251" s="87">
        <v>9764.0891040000006</v>
      </c>
      <c r="J251" s="94">
        <v>13330</v>
      </c>
      <c r="K251" s="87"/>
      <c r="L251" s="87">
        <v>4720.7330123219999</v>
      </c>
      <c r="M251" s="88">
        <v>1.0568774453327446E-5</v>
      </c>
      <c r="N251" s="88">
        <v>4.0944012529005921E-3</v>
      </c>
      <c r="O251" s="88">
        <v>1.3885701924095941E-3</v>
      </c>
    </row>
    <row r="252" spans="2:15">
      <c r="B252" s="84" t="s">
        <v>917</v>
      </c>
      <c r="C252" s="67" t="s">
        <v>918</v>
      </c>
      <c r="D252" s="85" t="s">
        <v>25</v>
      </c>
      <c r="E252" s="85" t="s">
        <v>772</v>
      </c>
      <c r="F252" s="67"/>
      <c r="G252" s="85" t="s">
        <v>1851</v>
      </c>
      <c r="H252" s="85" t="s">
        <v>121</v>
      </c>
      <c r="I252" s="87">
        <v>10461.52404</v>
      </c>
      <c r="J252" s="94">
        <v>5052</v>
      </c>
      <c r="K252" s="87"/>
      <c r="L252" s="87">
        <v>2120.195565859</v>
      </c>
      <c r="M252" s="88">
        <v>6.9362168144409303E-5</v>
      </c>
      <c r="N252" s="88">
        <v>1.838894798453653E-3</v>
      </c>
      <c r="O252" s="88">
        <v>6.2364051454430946E-4</v>
      </c>
    </row>
    <row r="253" spans="2:15">
      <c r="B253" s="84" t="s">
        <v>919</v>
      </c>
      <c r="C253" s="67" t="s">
        <v>920</v>
      </c>
      <c r="D253" s="85" t="s">
        <v>794</v>
      </c>
      <c r="E253" s="85" t="s">
        <v>772</v>
      </c>
      <c r="F253" s="67"/>
      <c r="G253" s="85" t="s">
        <v>1841</v>
      </c>
      <c r="H253" s="85" t="s">
        <v>119</v>
      </c>
      <c r="I253" s="87">
        <v>24568.7307</v>
      </c>
      <c r="J253" s="94">
        <v>3566</v>
      </c>
      <c r="K253" s="87"/>
      <c r="L253" s="87">
        <v>3177.6906376359998</v>
      </c>
      <c r="M253" s="88">
        <v>7.7755835770937514E-5</v>
      </c>
      <c r="N253" s="88">
        <v>2.7560848059203611E-3</v>
      </c>
      <c r="O253" s="88">
        <v>9.346952027583581E-4</v>
      </c>
    </row>
    <row r="254" spans="2:15">
      <c r="B254" s="84" t="s">
        <v>921</v>
      </c>
      <c r="C254" s="67" t="s">
        <v>922</v>
      </c>
      <c r="D254" s="85" t="s">
        <v>25</v>
      </c>
      <c r="E254" s="85" t="s">
        <v>772</v>
      </c>
      <c r="F254" s="67"/>
      <c r="G254" s="85" t="s">
        <v>1841</v>
      </c>
      <c r="H254" s="85" t="s">
        <v>119</v>
      </c>
      <c r="I254" s="87">
        <v>1160.2781210000001</v>
      </c>
      <c r="J254" s="94">
        <v>149800</v>
      </c>
      <c r="K254" s="87"/>
      <c r="L254" s="87">
        <v>6304.0764587239992</v>
      </c>
      <c r="M254" s="88">
        <v>4.8589630831695874E-6</v>
      </c>
      <c r="N254" s="88">
        <v>5.4676717542822316E-3</v>
      </c>
      <c r="O254" s="88">
        <v>1.8542994569713007E-3</v>
      </c>
    </row>
    <row r="255" spans="2:15">
      <c r="B255" s="84" t="s">
        <v>923</v>
      </c>
      <c r="C255" s="67" t="s">
        <v>924</v>
      </c>
      <c r="D255" s="85" t="s">
        <v>794</v>
      </c>
      <c r="E255" s="85" t="s">
        <v>772</v>
      </c>
      <c r="F255" s="67"/>
      <c r="G255" s="85" t="s">
        <v>1843</v>
      </c>
      <c r="H255" s="85" t="s">
        <v>119</v>
      </c>
      <c r="I255" s="87">
        <v>12802.466</v>
      </c>
      <c r="J255" s="94">
        <v>2744</v>
      </c>
      <c r="K255" s="87"/>
      <c r="L255" s="87">
        <v>1274.1638923539999</v>
      </c>
      <c r="M255" s="88">
        <v>5.146724489805887E-5</v>
      </c>
      <c r="N255" s="88">
        <v>1.1051119018249335E-3</v>
      </c>
      <c r="O255" s="88">
        <v>3.7478628775430308E-4</v>
      </c>
    </row>
    <row r="256" spans="2:15">
      <c r="B256" s="84" t="s">
        <v>925</v>
      </c>
      <c r="C256" s="67" t="s">
        <v>926</v>
      </c>
      <c r="D256" s="85" t="s">
        <v>771</v>
      </c>
      <c r="E256" s="85" t="s">
        <v>772</v>
      </c>
      <c r="F256" s="67"/>
      <c r="G256" s="85" t="s">
        <v>779</v>
      </c>
      <c r="H256" s="85" t="s">
        <v>119</v>
      </c>
      <c r="I256" s="87">
        <v>12919.429329000001</v>
      </c>
      <c r="J256" s="94">
        <v>9360</v>
      </c>
      <c r="K256" s="87"/>
      <c r="L256" s="87">
        <v>4385.9808886379997</v>
      </c>
      <c r="M256" s="88">
        <v>2.274097842347329E-4</v>
      </c>
      <c r="N256" s="88">
        <v>3.8040629704674711E-3</v>
      </c>
      <c r="O256" s="88">
        <v>1.2901052252995867E-3</v>
      </c>
    </row>
    <row r="257" spans="2:15">
      <c r="B257" s="84" t="s">
        <v>927</v>
      </c>
      <c r="C257" s="67" t="s">
        <v>928</v>
      </c>
      <c r="D257" s="85" t="s">
        <v>794</v>
      </c>
      <c r="E257" s="85" t="s">
        <v>772</v>
      </c>
      <c r="F257" s="67"/>
      <c r="G257" s="85" t="s">
        <v>779</v>
      </c>
      <c r="H257" s="85" t="s">
        <v>119</v>
      </c>
      <c r="I257" s="87">
        <v>22666.635419999999</v>
      </c>
      <c r="J257" s="94">
        <v>10400</v>
      </c>
      <c r="K257" s="87">
        <v>31.088178757000001</v>
      </c>
      <c r="L257" s="87">
        <v>8581.1243922639987</v>
      </c>
      <c r="M257" s="88">
        <v>4.3703866591952433E-6</v>
      </c>
      <c r="N257" s="88">
        <v>7.442608249878511E-3</v>
      </c>
      <c r="O257" s="88">
        <v>2.5240769849417467E-3</v>
      </c>
    </row>
    <row r="258" spans="2:15">
      <c r="B258" s="84" t="s">
        <v>929</v>
      </c>
      <c r="C258" s="67" t="s">
        <v>930</v>
      </c>
      <c r="D258" s="85" t="s">
        <v>771</v>
      </c>
      <c r="E258" s="85" t="s">
        <v>772</v>
      </c>
      <c r="F258" s="67"/>
      <c r="G258" s="85" t="s">
        <v>1846</v>
      </c>
      <c r="H258" s="85" t="s">
        <v>119</v>
      </c>
      <c r="I258" s="87">
        <v>32006.165000000001</v>
      </c>
      <c r="J258" s="94">
        <v>254</v>
      </c>
      <c r="K258" s="87"/>
      <c r="L258" s="87">
        <v>294.85935555600003</v>
      </c>
      <c r="M258" s="88">
        <v>1.915446982893009E-4</v>
      </c>
      <c r="N258" s="88">
        <v>2.557383592053903E-4</v>
      </c>
      <c r="O258" s="88">
        <v>8.6730791809125216E-5</v>
      </c>
    </row>
    <row r="259" spans="2:15">
      <c r="B259" s="84" t="s">
        <v>931</v>
      </c>
      <c r="C259" s="67" t="s">
        <v>932</v>
      </c>
      <c r="D259" s="85" t="s">
        <v>771</v>
      </c>
      <c r="E259" s="85" t="s">
        <v>772</v>
      </c>
      <c r="F259" s="67"/>
      <c r="G259" s="85" t="s">
        <v>1840</v>
      </c>
      <c r="H259" s="85" t="s">
        <v>119</v>
      </c>
      <c r="I259" s="87">
        <v>1.5158E-2</v>
      </c>
      <c r="J259" s="94">
        <v>1473</v>
      </c>
      <c r="K259" s="87"/>
      <c r="L259" s="87">
        <v>8.0981800000000002E-4</v>
      </c>
      <c r="M259" s="88">
        <v>0</v>
      </c>
      <c r="N259" s="88">
        <v>7.0237393751495805E-10</v>
      </c>
      <c r="O259" s="88">
        <v>2.382022311241972E-10</v>
      </c>
    </row>
    <row r="260" spans="2:15">
      <c r="B260" s="84" t="s">
        <v>933</v>
      </c>
      <c r="C260" s="67" t="s">
        <v>934</v>
      </c>
      <c r="D260" s="85" t="s">
        <v>794</v>
      </c>
      <c r="E260" s="85" t="s">
        <v>772</v>
      </c>
      <c r="F260" s="67"/>
      <c r="G260" s="85" t="s">
        <v>1843</v>
      </c>
      <c r="H260" s="85" t="s">
        <v>119</v>
      </c>
      <c r="I260" s="87">
        <v>4913.7461400000002</v>
      </c>
      <c r="J260" s="94">
        <v>26035</v>
      </c>
      <c r="K260" s="87"/>
      <c r="L260" s="87">
        <v>4639.99863998</v>
      </c>
      <c r="M260" s="88">
        <v>3.1050053980028081E-6</v>
      </c>
      <c r="N260" s="88">
        <v>4.0243784588966935E-3</v>
      </c>
      <c r="O260" s="88">
        <v>1.3648227483909676E-3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103" t="s">
        <v>209</v>
      </c>
      <c r="E264" s="1"/>
      <c r="F264" s="1"/>
      <c r="G264" s="1"/>
    </row>
    <row r="265" spans="2:15">
      <c r="B265" s="103" t="s">
        <v>101</v>
      </c>
      <c r="E265" s="1"/>
      <c r="F265" s="1"/>
      <c r="G265" s="1"/>
    </row>
    <row r="266" spans="2:15">
      <c r="B266" s="103" t="s">
        <v>192</v>
      </c>
      <c r="E266" s="1"/>
      <c r="F266" s="1"/>
      <c r="G266" s="1"/>
    </row>
    <row r="267" spans="2:15">
      <c r="B267" s="103" t="s">
        <v>200</v>
      </c>
      <c r="E267" s="1"/>
      <c r="F267" s="1"/>
      <c r="G267" s="1"/>
    </row>
    <row r="268" spans="2:15">
      <c r="B268" s="103" t="s">
        <v>206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133</v>
      </c>
      <c r="C1" s="46" t="s" vm="1">
        <v>216</v>
      </c>
    </row>
    <row r="2" spans="2:39">
      <c r="B2" s="46" t="s">
        <v>132</v>
      </c>
      <c r="C2" s="46" t="s">
        <v>217</v>
      </c>
    </row>
    <row r="3" spans="2:39">
      <c r="B3" s="46" t="s">
        <v>134</v>
      </c>
      <c r="C3" s="46" t="s">
        <v>218</v>
      </c>
    </row>
    <row r="4" spans="2:39">
      <c r="B4" s="46" t="s">
        <v>135</v>
      </c>
      <c r="C4" s="46">
        <v>76</v>
      </c>
    </row>
    <row r="6" spans="2:39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AM6" s="3"/>
    </row>
    <row r="7" spans="2:39" ht="26.25" customHeight="1">
      <c r="B7" s="122" t="s">
        <v>214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AJ7" s="3"/>
      <c r="AM7" s="3"/>
    </row>
    <row r="8" spans="2:39" s="3" customFormat="1" ht="74.25" customHeight="1">
      <c r="B8" s="21" t="s">
        <v>104</v>
      </c>
      <c r="C8" s="29" t="s">
        <v>39</v>
      </c>
      <c r="D8" s="29" t="s">
        <v>108</v>
      </c>
      <c r="E8" s="29" t="s">
        <v>106</v>
      </c>
      <c r="F8" s="29" t="s">
        <v>58</v>
      </c>
      <c r="G8" s="29" t="s">
        <v>91</v>
      </c>
      <c r="H8" s="29" t="s">
        <v>194</v>
      </c>
      <c r="I8" s="29" t="s">
        <v>193</v>
      </c>
      <c r="J8" s="29" t="s">
        <v>208</v>
      </c>
      <c r="K8" s="29" t="s">
        <v>55</v>
      </c>
      <c r="L8" s="29" t="s">
        <v>54</v>
      </c>
      <c r="M8" s="29" t="s">
        <v>136</v>
      </c>
      <c r="N8" s="13" t="s">
        <v>138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201</v>
      </c>
      <c r="I9" s="31"/>
      <c r="J9" s="15" t="s">
        <v>197</v>
      </c>
      <c r="K9" s="15" t="s">
        <v>197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211</v>
      </c>
      <c r="C11" s="72"/>
      <c r="D11" s="73"/>
      <c r="E11" s="72"/>
      <c r="F11" s="73"/>
      <c r="G11" s="73"/>
      <c r="H11" s="75"/>
      <c r="I11" s="104"/>
      <c r="J11" s="75">
        <v>1.4789836949999999</v>
      </c>
      <c r="K11" s="75">
        <v>1097060.0821464323</v>
      </c>
      <c r="L11" s="76"/>
      <c r="M11" s="76">
        <v>1</v>
      </c>
      <c r="N11" s="76">
        <v>0.3226924558907992</v>
      </c>
      <c r="AJ11" s="1"/>
      <c r="AK11" s="3"/>
      <c r="AM11" s="1"/>
    </row>
    <row r="12" spans="2:39" ht="20.25">
      <c r="B12" s="77" t="s">
        <v>188</v>
      </c>
      <c r="C12" s="78"/>
      <c r="D12" s="79"/>
      <c r="E12" s="78"/>
      <c r="F12" s="79"/>
      <c r="G12" s="79"/>
      <c r="H12" s="81"/>
      <c r="I12" s="96"/>
      <c r="J12" s="81"/>
      <c r="K12" s="81">
        <v>277075.11445780395</v>
      </c>
      <c r="L12" s="82"/>
      <c r="M12" s="82">
        <v>0.25256147677499835</v>
      </c>
      <c r="N12" s="82">
        <v>8.1499683203931264E-2</v>
      </c>
      <c r="AK12" s="4"/>
    </row>
    <row r="13" spans="2:39">
      <c r="B13" s="83" t="s">
        <v>212</v>
      </c>
      <c r="C13" s="78"/>
      <c r="D13" s="79"/>
      <c r="E13" s="78"/>
      <c r="F13" s="79"/>
      <c r="G13" s="79"/>
      <c r="H13" s="81"/>
      <c r="I13" s="96"/>
      <c r="J13" s="81"/>
      <c r="K13" s="81">
        <v>277075.11445780395</v>
      </c>
      <c r="L13" s="82"/>
      <c r="M13" s="82">
        <v>0.25256147677499835</v>
      </c>
      <c r="N13" s="82">
        <v>8.1499683203931264E-2</v>
      </c>
    </row>
    <row r="14" spans="2:39">
      <c r="B14" s="84" t="s">
        <v>935</v>
      </c>
      <c r="C14" s="67" t="s">
        <v>936</v>
      </c>
      <c r="D14" s="85" t="s">
        <v>109</v>
      </c>
      <c r="E14" s="67" t="s">
        <v>937</v>
      </c>
      <c r="F14" s="85" t="s">
        <v>938</v>
      </c>
      <c r="G14" s="85" t="s">
        <v>120</v>
      </c>
      <c r="H14" s="87">
        <v>1039918.708248</v>
      </c>
      <c r="I14" s="94">
        <v>1855</v>
      </c>
      <c r="J14" s="87"/>
      <c r="K14" s="87">
        <v>19290.492038</v>
      </c>
      <c r="L14" s="88">
        <v>1.0169571082785968E-2</v>
      </c>
      <c r="M14" s="88">
        <v>1.7583806349290871E-2</v>
      </c>
      <c r="N14" s="88">
        <v>5.6741616547608996E-3</v>
      </c>
    </row>
    <row r="15" spans="2:39">
      <c r="B15" s="84" t="s">
        <v>939</v>
      </c>
      <c r="C15" s="67" t="s">
        <v>940</v>
      </c>
      <c r="D15" s="85" t="s">
        <v>109</v>
      </c>
      <c r="E15" s="67" t="s">
        <v>937</v>
      </c>
      <c r="F15" s="85" t="s">
        <v>938</v>
      </c>
      <c r="G15" s="85" t="s">
        <v>120</v>
      </c>
      <c r="H15" s="87">
        <v>1044563</v>
      </c>
      <c r="I15" s="94">
        <v>1850</v>
      </c>
      <c r="J15" s="87"/>
      <c r="K15" s="87">
        <v>19324.415499999999</v>
      </c>
      <c r="L15" s="88">
        <v>2.142950663244772E-2</v>
      </c>
      <c r="M15" s="88">
        <v>1.7614728504377973E-2</v>
      </c>
      <c r="N15" s="88">
        <v>5.6841400009273917E-3</v>
      </c>
    </row>
    <row r="16" spans="2:39" ht="20.25">
      <c r="B16" s="84" t="s">
        <v>941</v>
      </c>
      <c r="C16" s="67" t="s">
        <v>942</v>
      </c>
      <c r="D16" s="85" t="s">
        <v>109</v>
      </c>
      <c r="E16" s="67" t="s">
        <v>937</v>
      </c>
      <c r="F16" s="85" t="s">
        <v>938</v>
      </c>
      <c r="G16" s="85" t="s">
        <v>120</v>
      </c>
      <c r="H16" s="87">
        <v>468410.890503</v>
      </c>
      <c r="I16" s="94">
        <v>3429</v>
      </c>
      <c r="J16" s="87"/>
      <c r="K16" s="87">
        <v>16061.809435355999</v>
      </c>
      <c r="L16" s="88">
        <v>6.8306864941787325E-3</v>
      </c>
      <c r="M16" s="88">
        <v>1.464077464556961E-2</v>
      </c>
      <c r="N16" s="88">
        <v>4.7244675265226029E-3</v>
      </c>
      <c r="AJ16" s="4"/>
    </row>
    <row r="17" spans="2:14">
      <c r="B17" s="84" t="s">
        <v>943</v>
      </c>
      <c r="C17" s="67" t="s">
        <v>944</v>
      </c>
      <c r="D17" s="85" t="s">
        <v>109</v>
      </c>
      <c r="E17" s="67" t="s">
        <v>945</v>
      </c>
      <c r="F17" s="85" t="s">
        <v>938</v>
      </c>
      <c r="G17" s="85" t="s">
        <v>120</v>
      </c>
      <c r="H17" s="87">
        <v>239150.06487999999</v>
      </c>
      <c r="I17" s="94">
        <v>1848</v>
      </c>
      <c r="J17" s="87"/>
      <c r="K17" s="87">
        <v>4419.4931989820006</v>
      </c>
      <c r="L17" s="88">
        <v>3.5466441322712971E-3</v>
      </c>
      <c r="M17" s="88">
        <v>4.0284878384555974E-3</v>
      </c>
      <c r="N17" s="88">
        <v>1.2999626341174539E-3</v>
      </c>
    </row>
    <row r="18" spans="2:14">
      <c r="B18" s="84" t="s">
        <v>946</v>
      </c>
      <c r="C18" s="67" t="s">
        <v>947</v>
      </c>
      <c r="D18" s="85" t="s">
        <v>109</v>
      </c>
      <c r="E18" s="67" t="s">
        <v>945</v>
      </c>
      <c r="F18" s="85" t="s">
        <v>938</v>
      </c>
      <c r="G18" s="85" t="s">
        <v>120</v>
      </c>
      <c r="H18" s="87">
        <v>456834.03017799999</v>
      </c>
      <c r="I18" s="94">
        <v>3393</v>
      </c>
      <c r="J18" s="87"/>
      <c r="K18" s="87">
        <v>15500.378643951</v>
      </c>
      <c r="L18" s="88">
        <v>3.5777860765945999E-3</v>
      </c>
      <c r="M18" s="88">
        <v>1.4129015261975467E-2</v>
      </c>
      <c r="N18" s="88">
        <v>4.5593266342054467E-3</v>
      </c>
    </row>
    <row r="19" spans="2:14">
      <c r="B19" s="84" t="s">
        <v>948</v>
      </c>
      <c r="C19" s="67" t="s">
        <v>949</v>
      </c>
      <c r="D19" s="85" t="s">
        <v>109</v>
      </c>
      <c r="E19" s="67" t="s">
        <v>950</v>
      </c>
      <c r="F19" s="85" t="s">
        <v>938</v>
      </c>
      <c r="G19" s="85" t="s">
        <v>120</v>
      </c>
      <c r="H19" s="87">
        <v>297711.93</v>
      </c>
      <c r="I19" s="94">
        <v>17740</v>
      </c>
      <c r="J19" s="87"/>
      <c r="K19" s="87">
        <v>52814.0965</v>
      </c>
      <c r="L19" s="88">
        <v>2.7332851209850229E-2</v>
      </c>
      <c r="M19" s="88">
        <v>4.8141480452618034E-2</v>
      </c>
      <c r="N19" s="88">
        <v>1.5534892557474216E-2</v>
      </c>
    </row>
    <row r="20" spans="2:14">
      <c r="B20" s="84" t="s">
        <v>951</v>
      </c>
      <c r="C20" s="67" t="s">
        <v>952</v>
      </c>
      <c r="D20" s="85" t="s">
        <v>109</v>
      </c>
      <c r="E20" s="67" t="s">
        <v>950</v>
      </c>
      <c r="F20" s="85" t="s">
        <v>938</v>
      </c>
      <c r="G20" s="85" t="s">
        <v>120</v>
      </c>
      <c r="H20" s="87">
        <v>22719.256163999999</v>
      </c>
      <c r="I20" s="94">
        <v>18340</v>
      </c>
      <c r="J20" s="87"/>
      <c r="K20" s="87">
        <v>4166.7115804039995</v>
      </c>
      <c r="L20" s="88">
        <v>2.1836229609320528E-3</v>
      </c>
      <c r="M20" s="88">
        <v>3.7980705416349654E-3</v>
      </c>
      <c r="N20" s="88">
        <v>1.225608710726685E-3</v>
      </c>
    </row>
    <row r="21" spans="2:14">
      <c r="B21" s="84" t="s">
        <v>953</v>
      </c>
      <c r="C21" s="67" t="s">
        <v>954</v>
      </c>
      <c r="D21" s="85" t="s">
        <v>109</v>
      </c>
      <c r="E21" s="67" t="s">
        <v>950</v>
      </c>
      <c r="F21" s="85" t="s">
        <v>938</v>
      </c>
      <c r="G21" s="85" t="s">
        <v>120</v>
      </c>
      <c r="H21" s="87">
        <v>32539.515734000001</v>
      </c>
      <c r="I21" s="94">
        <v>33260</v>
      </c>
      <c r="J21" s="87"/>
      <c r="K21" s="87">
        <v>10822.642932982</v>
      </c>
      <c r="L21" s="88">
        <v>3.8948606266701381E-3</v>
      </c>
      <c r="M21" s="88">
        <v>9.865132374342854E-3</v>
      </c>
      <c r="N21" s="88">
        <v>3.1834037935645266E-3</v>
      </c>
    </row>
    <row r="22" spans="2:14">
      <c r="B22" s="84" t="s">
        <v>955</v>
      </c>
      <c r="C22" s="67" t="s">
        <v>956</v>
      </c>
      <c r="D22" s="85" t="s">
        <v>109</v>
      </c>
      <c r="E22" s="67" t="s">
        <v>950</v>
      </c>
      <c r="F22" s="85" t="s">
        <v>938</v>
      </c>
      <c r="G22" s="85" t="s">
        <v>120</v>
      </c>
      <c r="H22" s="87">
        <v>344576.35835400003</v>
      </c>
      <c r="I22" s="94">
        <v>18500</v>
      </c>
      <c r="J22" s="87"/>
      <c r="K22" s="87">
        <v>63746.626295489994</v>
      </c>
      <c r="L22" s="88">
        <v>1.0999123053550731E-2</v>
      </c>
      <c r="M22" s="88">
        <v>5.8106777680551218E-2</v>
      </c>
      <c r="N22" s="88">
        <v>1.8750618793637749E-2</v>
      </c>
    </row>
    <row r="23" spans="2:14">
      <c r="B23" s="84" t="s">
        <v>957</v>
      </c>
      <c r="C23" s="67" t="s">
        <v>958</v>
      </c>
      <c r="D23" s="85" t="s">
        <v>109</v>
      </c>
      <c r="E23" s="67" t="s">
        <v>959</v>
      </c>
      <c r="F23" s="85" t="s">
        <v>938</v>
      </c>
      <c r="G23" s="85" t="s">
        <v>120</v>
      </c>
      <c r="H23" s="87">
        <v>923413</v>
      </c>
      <c r="I23" s="94">
        <v>1833</v>
      </c>
      <c r="J23" s="87"/>
      <c r="K23" s="87">
        <v>16926.16029</v>
      </c>
      <c r="L23" s="88">
        <v>1.4356152344771779E-2</v>
      </c>
      <c r="M23" s="88">
        <v>1.5428653877263896E-2</v>
      </c>
      <c r="N23" s="88">
        <v>4.9787102107433879E-3</v>
      </c>
    </row>
    <row r="24" spans="2:14">
      <c r="B24" s="84" t="s">
        <v>960</v>
      </c>
      <c r="C24" s="67" t="s">
        <v>961</v>
      </c>
      <c r="D24" s="85" t="s">
        <v>109</v>
      </c>
      <c r="E24" s="67" t="s">
        <v>959</v>
      </c>
      <c r="F24" s="85" t="s">
        <v>938</v>
      </c>
      <c r="G24" s="85" t="s">
        <v>120</v>
      </c>
      <c r="H24" s="87">
        <v>102816.604446</v>
      </c>
      <c r="I24" s="94">
        <v>2759</v>
      </c>
      <c r="J24" s="87"/>
      <c r="K24" s="87">
        <v>2836.710116665</v>
      </c>
      <c r="L24" s="88">
        <v>1.5473070587342964E-2</v>
      </c>
      <c r="M24" s="88">
        <v>2.5857381585837015E-3</v>
      </c>
      <c r="N24" s="88">
        <v>8.3439819668392748E-4</v>
      </c>
    </row>
    <row r="25" spans="2:14">
      <c r="B25" s="84" t="s">
        <v>962</v>
      </c>
      <c r="C25" s="67" t="s">
        <v>963</v>
      </c>
      <c r="D25" s="85" t="s">
        <v>109</v>
      </c>
      <c r="E25" s="67" t="s">
        <v>959</v>
      </c>
      <c r="F25" s="85" t="s">
        <v>938</v>
      </c>
      <c r="G25" s="85" t="s">
        <v>120</v>
      </c>
      <c r="H25" s="87">
        <v>1004967.9760679998</v>
      </c>
      <c r="I25" s="94">
        <v>1860</v>
      </c>
      <c r="J25" s="87"/>
      <c r="K25" s="87">
        <v>18692.404354865001</v>
      </c>
      <c r="L25" s="88">
        <v>4.9027061169086301E-3</v>
      </c>
      <c r="M25" s="88">
        <v>1.7038633215322837E-2</v>
      </c>
      <c r="N25" s="88">
        <v>5.4982383972750704E-3</v>
      </c>
    </row>
    <row r="26" spans="2:14">
      <c r="B26" s="84" t="s">
        <v>964</v>
      </c>
      <c r="C26" s="67" t="s">
        <v>965</v>
      </c>
      <c r="D26" s="85" t="s">
        <v>109</v>
      </c>
      <c r="E26" s="67" t="s">
        <v>959</v>
      </c>
      <c r="F26" s="85" t="s">
        <v>938</v>
      </c>
      <c r="G26" s="85" t="s">
        <v>120</v>
      </c>
      <c r="H26" s="87">
        <v>211688.83573799997</v>
      </c>
      <c r="I26" s="94">
        <v>1841</v>
      </c>
      <c r="J26" s="87"/>
      <c r="K26" s="87">
        <v>3897.1914659909999</v>
      </c>
      <c r="L26" s="88">
        <v>2.8790340544585561E-3</v>
      </c>
      <c r="M26" s="88">
        <v>3.5523956521743305E-3</v>
      </c>
      <c r="N26" s="88">
        <v>1.1463312772959321E-3</v>
      </c>
    </row>
    <row r="27" spans="2:14">
      <c r="B27" s="84" t="s">
        <v>966</v>
      </c>
      <c r="C27" s="67" t="s">
        <v>967</v>
      </c>
      <c r="D27" s="85" t="s">
        <v>109</v>
      </c>
      <c r="E27" s="67" t="s">
        <v>959</v>
      </c>
      <c r="F27" s="85" t="s">
        <v>938</v>
      </c>
      <c r="G27" s="85" t="s">
        <v>120</v>
      </c>
      <c r="H27" s="87">
        <v>845193.200388</v>
      </c>
      <c r="I27" s="94">
        <v>3381</v>
      </c>
      <c r="J27" s="87"/>
      <c r="K27" s="87">
        <v>28575.982105118001</v>
      </c>
      <c r="L27" s="88">
        <v>5.336466478834837E-3</v>
      </c>
      <c r="M27" s="88">
        <v>2.604778222283706E-2</v>
      </c>
      <c r="N27" s="88">
        <v>8.4054228159959905E-3</v>
      </c>
    </row>
    <row r="28" spans="2:14">
      <c r="B28" s="89"/>
      <c r="C28" s="67"/>
      <c r="D28" s="67"/>
      <c r="E28" s="67"/>
      <c r="F28" s="67"/>
      <c r="G28" s="67"/>
      <c r="H28" s="87"/>
      <c r="I28" s="94"/>
      <c r="J28" s="67"/>
      <c r="K28" s="67"/>
      <c r="L28" s="67"/>
      <c r="M28" s="88"/>
      <c r="N28" s="67"/>
    </row>
    <row r="29" spans="2:14">
      <c r="B29" s="77" t="s">
        <v>187</v>
      </c>
      <c r="C29" s="78"/>
      <c r="D29" s="79"/>
      <c r="E29" s="78"/>
      <c r="F29" s="79"/>
      <c r="G29" s="79"/>
      <c r="H29" s="81"/>
      <c r="I29" s="96"/>
      <c r="J29" s="81">
        <v>1.4789836949999999</v>
      </c>
      <c r="K29" s="81">
        <v>819984.96768862812</v>
      </c>
      <c r="L29" s="82"/>
      <c r="M29" s="82">
        <v>0.74743852322500148</v>
      </c>
      <c r="N29" s="82">
        <v>0.24119277268686787</v>
      </c>
    </row>
    <row r="30" spans="2:14">
      <c r="B30" s="83" t="s">
        <v>213</v>
      </c>
      <c r="C30" s="78"/>
      <c r="D30" s="79"/>
      <c r="E30" s="78"/>
      <c r="F30" s="79"/>
      <c r="G30" s="79"/>
      <c r="H30" s="81"/>
      <c r="I30" s="96"/>
      <c r="J30" s="81">
        <v>1.4789836949999999</v>
      </c>
      <c r="K30" s="81">
        <v>819984.96768862812</v>
      </c>
      <c r="L30" s="82"/>
      <c r="M30" s="82">
        <v>0.74743852322500148</v>
      </c>
      <c r="N30" s="82">
        <v>0.24119277268686787</v>
      </c>
    </row>
    <row r="31" spans="2:14">
      <c r="B31" s="84" t="s">
        <v>968</v>
      </c>
      <c r="C31" s="67" t="s">
        <v>969</v>
      </c>
      <c r="D31" s="85" t="s">
        <v>25</v>
      </c>
      <c r="E31" s="67"/>
      <c r="F31" s="85" t="s">
        <v>938</v>
      </c>
      <c r="G31" s="85" t="s">
        <v>119</v>
      </c>
      <c r="H31" s="87">
        <v>251974.08061800001</v>
      </c>
      <c r="I31" s="94">
        <v>6579.6</v>
      </c>
      <c r="J31" s="87"/>
      <c r="K31" s="87">
        <v>60131.621728849997</v>
      </c>
      <c r="L31" s="88">
        <v>5.6355604798770786E-3</v>
      </c>
      <c r="M31" s="88">
        <v>5.4811603035633753E-2</v>
      </c>
      <c r="N31" s="88">
        <v>1.7687290794880239E-2</v>
      </c>
    </row>
    <row r="32" spans="2:14">
      <c r="B32" s="84" t="s">
        <v>970</v>
      </c>
      <c r="C32" s="67" t="s">
        <v>971</v>
      </c>
      <c r="D32" s="85" t="s">
        <v>25</v>
      </c>
      <c r="E32" s="67"/>
      <c r="F32" s="85" t="s">
        <v>938</v>
      </c>
      <c r="G32" s="85" t="s">
        <v>119</v>
      </c>
      <c r="H32" s="87">
        <v>191794.60740000001</v>
      </c>
      <c r="I32" s="94">
        <v>1866.48</v>
      </c>
      <c r="J32" s="87"/>
      <c r="K32" s="87">
        <v>12983.963573199999</v>
      </c>
      <c r="L32" s="88">
        <v>1.265474004598854E-2</v>
      </c>
      <c r="M32" s="88">
        <v>1.1835234719138143E-2</v>
      </c>
      <c r="N32" s="88">
        <v>3.8191409575627409E-3</v>
      </c>
    </row>
    <row r="33" spans="2:14">
      <c r="B33" s="84" t="s">
        <v>972</v>
      </c>
      <c r="C33" s="67" t="s">
        <v>973</v>
      </c>
      <c r="D33" s="85" t="s">
        <v>25</v>
      </c>
      <c r="E33" s="67"/>
      <c r="F33" s="85" t="s">
        <v>938</v>
      </c>
      <c r="G33" s="85" t="s">
        <v>119</v>
      </c>
      <c r="H33" s="87">
        <v>27263.365679999999</v>
      </c>
      <c r="I33" s="94">
        <v>4831.8</v>
      </c>
      <c r="J33" s="87"/>
      <c r="K33" s="87">
        <v>4777.8880957129995</v>
      </c>
      <c r="L33" s="88">
        <v>1.4770154535470432E-3</v>
      </c>
      <c r="M33" s="88">
        <v>4.3551745008941645E-3</v>
      </c>
      <c r="N33" s="88">
        <v>1.4053819555265236E-3</v>
      </c>
    </row>
    <row r="34" spans="2:14">
      <c r="B34" s="84" t="s">
        <v>974</v>
      </c>
      <c r="C34" s="67" t="s">
        <v>975</v>
      </c>
      <c r="D34" s="85" t="s">
        <v>794</v>
      </c>
      <c r="E34" s="67"/>
      <c r="F34" s="85" t="s">
        <v>938</v>
      </c>
      <c r="G34" s="85" t="s">
        <v>119</v>
      </c>
      <c r="H34" s="87">
        <v>67748.607772000003</v>
      </c>
      <c r="I34" s="94">
        <v>7266</v>
      </c>
      <c r="J34" s="87"/>
      <c r="K34" s="87">
        <v>17854.320400221</v>
      </c>
      <c r="L34" s="88">
        <v>3.005039155999113E-4</v>
      </c>
      <c r="M34" s="88">
        <v>1.6274696974926357E-2</v>
      </c>
      <c r="N34" s="88">
        <v>5.251721935717546E-3</v>
      </c>
    </row>
    <row r="35" spans="2:14">
      <c r="B35" s="84" t="s">
        <v>976</v>
      </c>
      <c r="C35" s="67" t="s">
        <v>977</v>
      </c>
      <c r="D35" s="85" t="s">
        <v>794</v>
      </c>
      <c r="E35" s="67"/>
      <c r="F35" s="85" t="s">
        <v>938</v>
      </c>
      <c r="G35" s="85" t="s">
        <v>119</v>
      </c>
      <c r="H35" s="87">
        <v>21300.740798999999</v>
      </c>
      <c r="I35" s="94">
        <v>17881</v>
      </c>
      <c r="J35" s="87"/>
      <c r="K35" s="87">
        <v>13814.46487202</v>
      </c>
      <c r="L35" s="88">
        <v>1.9469933854434235E-4</v>
      </c>
      <c r="M35" s="88">
        <v>1.2592259163227933E-2</v>
      </c>
      <c r="N35" s="88">
        <v>4.0634270345954416E-3</v>
      </c>
    </row>
    <row r="36" spans="2:14">
      <c r="B36" s="84" t="s">
        <v>978</v>
      </c>
      <c r="C36" s="67" t="s">
        <v>979</v>
      </c>
      <c r="D36" s="85" t="s">
        <v>794</v>
      </c>
      <c r="E36" s="67"/>
      <c r="F36" s="85" t="s">
        <v>938</v>
      </c>
      <c r="G36" s="85" t="s">
        <v>119</v>
      </c>
      <c r="H36" s="87">
        <v>80444.491435999997</v>
      </c>
      <c r="I36" s="94">
        <v>3760</v>
      </c>
      <c r="J36" s="87"/>
      <c r="K36" s="87">
        <v>10970.633608424001</v>
      </c>
      <c r="L36" s="88">
        <v>8.890412553966524E-5</v>
      </c>
      <c r="M36" s="88">
        <v>1.0000029886202418E-2</v>
      </c>
      <c r="N36" s="88">
        <v>3.2269342029600471E-3</v>
      </c>
    </row>
    <row r="37" spans="2:14">
      <c r="B37" s="84" t="s">
        <v>980</v>
      </c>
      <c r="C37" s="67" t="s">
        <v>981</v>
      </c>
      <c r="D37" s="85" t="s">
        <v>794</v>
      </c>
      <c r="E37" s="67"/>
      <c r="F37" s="85" t="s">
        <v>938</v>
      </c>
      <c r="G37" s="85" t="s">
        <v>119</v>
      </c>
      <c r="H37" s="87">
        <v>87654.890820000001</v>
      </c>
      <c r="I37" s="94">
        <v>3487.98</v>
      </c>
      <c r="J37" s="87">
        <v>1.4789836949999999</v>
      </c>
      <c r="K37" s="87">
        <v>11090.614599334</v>
      </c>
      <c r="L37" s="88">
        <v>4.5299685178294578E-3</v>
      </c>
      <c r="M37" s="88">
        <v>1.0109395811426176E-2</v>
      </c>
      <c r="N37" s="88">
        <v>3.262225761961272E-3</v>
      </c>
    </row>
    <row r="38" spans="2:14">
      <c r="B38" s="84" t="s">
        <v>982</v>
      </c>
      <c r="C38" s="67" t="s">
        <v>983</v>
      </c>
      <c r="D38" s="85" t="s">
        <v>25</v>
      </c>
      <c r="E38" s="67"/>
      <c r="F38" s="85" t="s">
        <v>938</v>
      </c>
      <c r="G38" s="85" t="s">
        <v>127</v>
      </c>
      <c r="H38" s="87">
        <v>122478.92673000001</v>
      </c>
      <c r="I38" s="94">
        <v>5340</v>
      </c>
      <c r="J38" s="87"/>
      <c r="K38" s="87">
        <v>17914.740306207001</v>
      </c>
      <c r="L38" s="88">
        <v>1.7541574702685035E-3</v>
      </c>
      <c r="M38" s="88">
        <v>1.6329771356876147E-2</v>
      </c>
      <c r="N38" s="88">
        <v>5.2694940232855918E-3</v>
      </c>
    </row>
    <row r="39" spans="2:14">
      <c r="B39" s="84" t="s">
        <v>984</v>
      </c>
      <c r="C39" s="67" t="s">
        <v>985</v>
      </c>
      <c r="D39" s="85" t="s">
        <v>110</v>
      </c>
      <c r="E39" s="67"/>
      <c r="F39" s="85" t="s">
        <v>938</v>
      </c>
      <c r="G39" s="85" t="s">
        <v>119</v>
      </c>
      <c r="H39" s="87">
        <v>296410.73702899995</v>
      </c>
      <c r="I39" s="94">
        <v>1022.25</v>
      </c>
      <c r="J39" s="87"/>
      <c r="K39" s="87">
        <v>10990.023120083999</v>
      </c>
      <c r="L39" s="88">
        <v>1.5300087809670248E-3</v>
      </c>
      <c r="M39" s="88">
        <v>1.0017703951621023E-2</v>
      </c>
      <c r="N39" s="88">
        <v>3.2326374905355519E-3</v>
      </c>
    </row>
    <row r="40" spans="2:14">
      <c r="B40" s="84" t="s">
        <v>986</v>
      </c>
      <c r="C40" s="67" t="s">
        <v>987</v>
      </c>
      <c r="D40" s="85" t="s">
        <v>794</v>
      </c>
      <c r="E40" s="67"/>
      <c r="F40" s="85" t="s">
        <v>938</v>
      </c>
      <c r="G40" s="85" t="s">
        <v>119</v>
      </c>
      <c r="H40" s="87">
        <v>96594.738635999995</v>
      </c>
      <c r="I40" s="94">
        <v>11399</v>
      </c>
      <c r="J40" s="87"/>
      <c r="K40" s="87">
        <v>39936.295850565999</v>
      </c>
      <c r="L40" s="88">
        <v>7.1432075662964214E-4</v>
      </c>
      <c r="M40" s="88">
        <v>3.6403016115971874E-2</v>
      </c>
      <c r="N40" s="88">
        <v>1.1746978672295306E-2</v>
      </c>
    </row>
    <row r="41" spans="2:14">
      <c r="B41" s="84" t="s">
        <v>988</v>
      </c>
      <c r="C41" s="67" t="s">
        <v>989</v>
      </c>
      <c r="D41" s="85" t="s">
        <v>25</v>
      </c>
      <c r="E41" s="67"/>
      <c r="F41" s="85" t="s">
        <v>938</v>
      </c>
      <c r="G41" s="85" t="s">
        <v>119</v>
      </c>
      <c r="H41" s="87">
        <v>42004.604099000004</v>
      </c>
      <c r="I41" s="94">
        <v>4819</v>
      </c>
      <c r="J41" s="87"/>
      <c r="K41" s="87">
        <v>7341.7801882180001</v>
      </c>
      <c r="L41" s="88">
        <v>4.9901584782587778E-3</v>
      </c>
      <c r="M41" s="88">
        <v>6.6922316358950717E-3</v>
      </c>
      <c r="N41" s="88">
        <v>2.1595326619770813E-3</v>
      </c>
    </row>
    <row r="42" spans="2:14">
      <c r="B42" s="84" t="s">
        <v>990</v>
      </c>
      <c r="C42" s="67" t="s">
        <v>991</v>
      </c>
      <c r="D42" s="85" t="s">
        <v>25</v>
      </c>
      <c r="E42" s="67"/>
      <c r="F42" s="85" t="s">
        <v>938</v>
      </c>
      <c r="G42" s="85" t="s">
        <v>119</v>
      </c>
      <c r="H42" s="87">
        <v>118690.745472</v>
      </c>
      <c r="I42" s="94">
        <v>6526.5</v>
      </c>
      <c r="J42" s="87"/>
      <c r="K42" s="87">
        <v>28096.016902216001</v>
      </c>
      <c r="L42" s="88">
        <v>3.0837627070802892E-3</v>
      </c>
      <c r="M42" s="88">
        <v>2.5610280931236937E-2</v>
      </c>
      <c r="N42" s="88">
        <v>8.264244449754151E-3</v>
      </c>
    </row>
    <row r="43" spans="2:14">
      <c r="B43" s="84" t="s">
        <v>992</v>
      </c>
      <c r="C43" s="67" t="s">
        <v>993</v>
      </c>
      <c r="D43" s="85" t="s">
        <v>794</v>
      </c>
      <c r="E43" s="67"/>
      <c r="F43" s="85" t="s">
        <v>938</v>
      </c>
      <c r="G43" s="85" t="s">
        <v>119</v>
      </c>
      <c r="H43" s="87">
        <v>34982.702358000002</v>
      </c>
      <c r="I43" s="94">
        <v>5335</v>
      </c>
      <c r="J43" s="87"/>
      <c r="K43" s="87">
        <v>6769.1686486479994</v>
      </c>
      <c r="L43" s="88">
        <v>1.0636919958039407E-3</v>
      </c>
      <c r="M43" s="88">
        <v>6.1702806973013818E-3</v>
      </c>
      <c r="N43" s="88">
        <v>1.991103031747776E-3</v>
      </c>
    </row>
    <row r="44" spans="2:14">
      <c r="B44" s="84" t="s">
        <v>994</v>
      </c>
      <c r="C44" s="67" t="s">
        <v>995</v>
      </c>
      <c r="D44" s="85" t="s">
        <v>110</v>
      </c>
      <c r="E44" s="67"/>
      <c r="F44" s="85" t="s">
        <v>938</v>
      </c>
      <c r="G44" s="85" t="s">
        <v>119</v>
      </c>
      <c r="H44" s="87">
        <v>1624257.8075300001</v>
      </c>
      <c r="I44" s="94">
        <v>855.35</v>
      </c>
      <c r="J44" s="87"/>
      <c r="K44" s="87">
        <v>50390.234371996994</v>
      </c>
      <c r="L44" s="88">
        <v>1.6220918947287366E-3</v>
      </c>
      <c r="M44" s="88">
        <v>4.5932064425684808E-2</v>
      </c>
      <c r="N44" s="88">
        <v>1.4821930673658642E-2</v>
      </c>
    </row>
    <row r="45" spans="2:14">
      <c r="B45" s="84" t="s">
        <v>996</v>
      </c>
      <c r="C45" s="67" t="s">
        <v>997</v>
      </c>
      <c r="D45" s="85" t="s">
        <v>25</v>
      </c>
      <c r="E45" s="67"/>
      <c r="F45" s="85" t="s">
        <v>938</v>
      </c>
      <c r="G45" s="85" t="s">
        <v>121</v>
      </c>
      <c r="H45" s="87">
        <v>542840.20831799996</v>
      </c>
      <c r="I45" s="94">
        <v>2972.5</v>
      </c>
      <c r="J45" s="87"/>
      <c r="K45" s="87">
        <v>64730.877502197007</v>
      </c>
      <c r="L45" s="88">
        <v>2.2480922410478914E-3</v>
      </c>
      <c r="M45" s="88">
        <v>5.9003949332974572E-2</v>
      </c>
      <c r="N45" s="88">
        <v>1.9040129317513848E-2</v>
      </c>
    </row>
    <row r="46" spans="2:14">
      <c r="B46" s="84" t="s">
        <v>998</v>
      </c>
      <c r="C46" s="67" t="s">
        <v>999</v>
      </c>
      <c r="D46" s="85" t="s">
        <v>794</v>
      </c>
      <c r="E46" s="67"/>
      <c r="F46" s="85" t="s">
        <v>938</v>
      </c>
      <c r="G46" s="85" t="s">
        <v>119</v>
      </c>
      <c r="H46" s="87">
        <v>11095.5558</v>
      </c>
      <c r="I46" s="94">
        <v>5397</v>
      </c>
      <c r="J46" s="87"/>
      <c r="K46" s="87">
        <v>2171.94606045</v>
      </c>
      <c r="L46" s="88">
        <v>1.1128942627883651E-4</v>
      </c>
      <c r="M46" s="88">
        <v>1.9797877033320907E-3</v>
      </c>
      <c r="N46" s="88">
        <v>6.3886255613063733E-4</v>
      </c>
    </row>
    <row r="47" spans="2:14">
      <c r="B47" s="84" t="s">
        <v>1000</v>
      </c>
      <c r="C47" s="67" t="s">
        <v>1001</v>
      </c>
      <c r="D47" s="85" t="s">
        <v>25</v>
      </c>
      <c r="E47" s="67"/>
      <c r="F47" s="85" t="s">
        <v>938</v>
      </c>
      <c r="G47" s="85" t="s">
        <v>119</v>
      </c>
      <c r="H47" s="87">
        <v>82860.976683000001</v>
      </c>
      <c r="I47" s="94">
        <v>4281.5</v>
      </c>
      <c r="J47" s="87"/>
      <c r="K47" s="87">
        <v>12867.481483387</v>
      </c>
      <c r="L47" s="88">
        <v>1.072217607181677E-3</v>
      </c>
      <c r="M47" s="88">
        <v>1.1729058137099813E-2</v>
      </c>
      <c r="N47" s="88">
        <v>3.7848785755467008E-3</v>
      </c>
    </row>
    <row r="48" spans="2:14">
      <c r="B48" s="84" t="s">
        <v>1002</v>
      </c>
      <c r="C48" s="67" t="s">
        <v>1003</v>
      </c>
      <c r="D48" s="85" t="s">
        <v>110</v>
      </c>
      <c r="E48" s="67"/>
      <c r="F48" s="85" t="s">
        <v>938</v>
      </c>
      <c r="G48" s="85" t="s">
        <v>119</v>
      </c>
      <c r="H48" s="87">
        <v>517220.44317200006</v>
      </c>
      <c r="I48" s="94">
        <v>491.97</v>
      </c>
      <c r="J48" s="87"/>
      <c r="K48" s="87">
        <v>9229.1532650159988</v>
      </c>
      <c r="L48" s="88">
        <v>3.5834346192479966E-3</v>
      </c>
      <c r="M48" s="88">
        <v>8.4126233514566252E-3</v>
      </c>
      <c r="N48" s="88">
        <v>2.7146900897658242E-3</v>
      </c>
    </row>
    <row r="49" spans="2:14">
      <c r="B49" s="84" t="s">
        <v>1004</v>
      </c>
      <c r="C49" s="67" t="s">
        <v>1005</v>
      </c>
      <c r="D49" s="85" t="s">
        <v>110</v>
      </c>
      <c r="E49" s="67"/>
      <c r="F49" s="85" t="s">
        <v>938</v>
      </c>
      <c r="G49" s="85" t="s">
        <v>119</v>
      </c>
      <c r="H49" s="87">
        <v>60423.226726000001</v>
      </c>
      <c r="I49" s="94">
        <v>3962.75</v>
      </c>
      <c r="J49" s="87"/>
      <c r="K49" s="87">
        <v>8684.5664802140018</v>
      </c>
      <c r="L49" s="88">
        <v>5.8993727302125818E-4</v>
      </c>
      <c r="M49" s="88">
        <v>7.9162177364273216E-3</v>
      </c>
      <c r="N49" s="88">
        <v>2.5545037427340358E-3</v>
      </c>
    </row>
    <row r="50" spans="2:14">
      <c r="B50" s="84" t="s">
        <v>1006</v>
      </c>
      <c r="C50" s="67" t="s">
        <v>1007</v>
      </c>
      <c r="D50" s="85" t="s">
        <v>25</v>
      </c>
      <c r="E50" s="67"/>
      <c r="F50" s="85" t="s">
        <v>938</v>
      </c>
      <c r="G50" s="85" t="s">
        <v>121</v>
      </c>
      <c r="H50" s="87">
        <v>459673.02600099996</v>
      </c>
      <c r="I50" s="94">
        <v>690</v>
      </c>
      <c r="J50" s="87"/>
      <c r="K50" s="87">
        <v>12723.767746602001</v>
      </c>
      <c r="L50" s="88">
        <v>2.1787825412873181E-3</v>
      </c>
      <c r="M50" s="88">
        <v>1.159805917074984E-2</v>
      </c>
      <c r="N50" s="88">
        <v>3.742606197376072E-3</v>
      </c>
    </row>
    <row r="51" spans="2:14">
      <c r="B51" s="84" t="s">
        <v>1008</v>
      </c>
      <c r="C51" s="67" t="s">
        <v>1009</v>
      </c>
      <c r="D51" s="85" t="s">
        <v>110</v>
      </c>
      <c r="E51" s="67"/>
      <c r="F51" s="85" t="s">
        <v>938</v>
      </c>
      <c r="G51" s="85" t="s">
        <v>119</v>
      </c>
      <c r="H51" s="87">
        <v>469183.5024</v>
      </c>
      <c r="I51" s="94">
        <v>1064</v>
      </c>
      <c r="J51" s="87"/>
      <c r="K51" s="87">
        <v>18106.391912498999</v>
      </c>
      <c r="L51" s="88">
        <v>2.4038837306099236E-3</v>
      </c>
      <c r="M51" s="88">
        <v>1.650446699060755E-2</v>
      </c>
      <c r="N51" s="88">
        <v>5.3258669863677785E-3</v>
      </c>
    </row>
    <row r="52" spans="2:14">
      <c r="B52" s="84" t="s">
        <v>1010</v>
      </c>
      <c r="C52" s="67" t="s">
        <v>1011</v>
      </c>
      <c r="D52" s="85" t="s">
        <v>794</v>
      </c>
      <c r="E52" s="67"/>
      <c r="F52" s="85" t="s">
        <v>938</v>
      </c>
      <c r="G52" s="85" t="s">
        <v>119</v>
      </c>
      <c r="H52" s="87">
        <v>21756.451127</v>
      </c>
      <c r="I52" s="94">
        <v>40564</v>
      </c>
      <c r="J52" s="87"/>
      <c r="K52" s="87">
        <v>32009.315350855999</v>
      </c>
      <c r="L52" s="88">
        <v>1.1792114431978321E-3</v>
      </c>
      <c r="M52" s="88">
        <v>2.9177358534665462E-2</v>
      </c>
      <c r="N52" s="88">
        <v>9.4153134819575691E-3</v>
      </c>
    </row>
    <row r="53" spans="2:14">
      <c r="B53" s="84" t="s">
        <v>1012</v>
      </c>
      <c r="C53" s="67" t="s">
        <v>1013</v>
      </c>
      <c r="D53" s="85" t="s">
        <v>25</v>
      </c>
      <c r="E53" s="67"/>
      <c r="F53" s="85" t="s">
        <v>938</v>
      </c>
      <c r="G53" s="85" t="s">
        <v>119</v>
      </c>
      <c r="H53" s="87">
        <v>297994.92719999998</v>
      </c>
      <c r="I53" s="94">
        <v>772.45</v>
      </c>
      <c r="J53" s="87"/>
      <c r="K53" s="87">
        <v>8348.8528035719992</v>
      </c>
      <c r="L53" s="88">
        <v>6.3305425957087258E-4</v>
      </c>
      <c r="M53" s="88">
        <v>7.6102056208600796E-3</v>
      </c>
      <c r="N53" s="88">
        <v>2.4557559416293032E-3</v>
      </c>
    </row>
    <row r="54" spans="2:14">
      <c r="B54" s="84" t="s">
        <v>1014</v>
      </c>
      <c r="C54" s="67" t="s">
        <v>1015</v>
      </c>
      <c r="D54" s="85" t="s">
        <v>25</v>
      </c>
      <c r="E54" s="67"/>
      <c r="F54" s="85" t="s">
        <v>938</v>
      </c>
      <c r="G54" s="85" t="s">
        <v>119</v>
      </c>
      <c r="H54" s="87">
        <v>307505.40360000002</v>
      </c>
      <c r="I54" s="94">
        <v>567.15</v>
      </c>
      <c r="J54" s="87"/>
      <c r="K54" s="87">
        <v>6325.5492836689991</v>
      </c>
      <c r="L54" s="88">
        <v>1.053100697260274E-2</v>
      </c>
      <c r="M54" s="88">
        <v>5.7659096220991513E-3</v>
      </c>
      <c r="N54" s="88">
        <v>1.8606155363995651E-3</v>
      </c>
    </row>
    <row r="55" spans="2:14">
      <c r="B55" s="84" t="s">
        <v>1016</v>
      </c>
      <c r="C55" s="67" t="s">
        <v>1017</v>
      </c>
      <c r="D55" s="85" t="s">
        <v>25</v>
      </c>
      <c r="E55" s="67"/>
      <c r="F55" s="85" t="s">
        <v>938</v>
      </c>
      <c r="G55" s="85" t="s">
        <v>121</v>
      </c>
      <c r="H55" s="87">
        <v>102726.74510200002</v>
      </c>
      <c r="I55" s="94">
        <v>21775</v>
      </c>
      <c r="J55" s="87"/>
      <c r="K55" s="87">
        <v>89734.472468606997</v>
      </c>
      <c r="L55" s="88">
        <v>3.3375284197453962E-3</v>
      </c>
      <c r="M55" s="88">
        <v>8.1795403851572746E-2</v>
      </c>
      <c r="N55" s="88">
        <v>2.6394759749443743E-2</v>
      </c>
    </row>
    <row r="56" spans="2:14">
      <c r="B56" s="84" t="s">
        <v>1018</v>
      </c>
      <c r="C56" s="67" t="s">
        <v>1019</v>
      </c>
      <c r="D56" s="85" t="s">
        <v>25</v>
      </c>
      <c r="E56" s="67"/>
      <c r="F56" s="85" t="s">
        <v>938</v>
      </c>
      <c r="G56" s="85" t="s">
        <v>121</v>
      </c>
      <c r="H56" s="87">
        <v>63244.668057999996</v>
      </c>
      <c r="I56" s="94">
        <v>9116.7000000000007</v>
      </c>
      <c r="J56" s="87"/>
      <c r="K56" s="87">
        <v>23130.190201152003</v>
      </c>
      <c r="L56" s="88">
        <v>1.3930764553534768E-2</v>
      </c>
      <c r="M56" s="88">
        <v>2.1083795297607642E-2</v>
      </c>
      <c r="N56" s="88">
        <v>6.8035816840838941E-3</v>
      </c>
    </row>
    <row r="57" spans="2:14">
      <c r="B57" s="84" t="s">
        <v>1020</v>
      </c>
      <c r="C57" s="67" t="s">
        <v>1021</v>
      </c>
      <c r="D57" s="85" t="s">
        <v>25</v>
      </c>
      <c r="E57" s="67"/>
      <c r="F57" s="85" t="s">
        <v>938</v>
      </c>
      <c r="G57" s="85" t="s">
        <v>121</v>
      </c>
      <c r="H57" s="87">
        <v>98801.137458000041</v>
      </c>
      <c r="I57" s="94">
        <v>2553.8000000000002</v>
      </c>
      <c r="J57" s="87"/>
      <c r="K57" s="87">
        <v>10122.002721448998</v>
      </c>
      <c r="L57" s="88">
        <v>4.8365337694844489E-3</v>
      </c>
      <c r="M57" s="88">
        <v>9.2264798311182603E-3</v>
      </c>
      <c r="N57" s="88">
        <v>2.9773154359304774E-3</v>
      </c>
    </row>
    <row r="58" spans="2:14">
      <c r="B58" s="84" t="s">
        <v>1022</v>
      </c>
      <c r="C58" s="67" t="s">
        <v>1023</v>
      </c>
      <c r="D58" s="85" t="s">
        <v>111</v>
      </c>
      <c r="E58" s="67"/>
      <c r="F58" s="85" t="s">
        <v>938</v>
      </c>
      <c r="G58" s="85" t="s">
        <v>128</v>
      </c>
      <c r="H58" s="87">
        <v>705989.89483600005</v>
      </c>
      <c r="I58" s="94">
        <v>247450</v>
      </c>
      <c r="J58" s="87"/>
      <c r="K58" s="87">
        <v>44787.121030274007</v>
      </c>
      <c r="L58" s="88">
        <v>8.7630202172384627E-5</v>
      </c>
      <c r="M58" s="88">
        <v>4.0824674745841276E-2</v>
      </c>
      <c r="N58" s="88">
        <v>1.3173814554678609E-2</v>
      </c>
    </row>
    <row r="59" spans="2:14">
      <c r="B59" s="84" t="s">
        <v>1024</v>
      </c>
      <c r="C59" s="67" t="s">
        <v>1025</v>
      </c>
      <c r="D59" s="85" t="s">
        <v>794</v>
      </c>
      <c r="E59" s="67"/>
      <c r="F59" s="85" t="s">
        <v>938</v>
      </c>
      <c r="G59" s="85" t="s">
        <v>119</v>
      </c>
      <c r="H59" s="87">
        <v>174358.734</v>
      </c>
      <c r="I59" s="94">
        <v>4006</v>
      </c>
      <c r="J59" s="87"/>
      <c r="K59" s="87">
        <v>25333.909076412998</v>
      </c>
      <c r="L59" s="88">
        <v>1.2188656693463823E-3</v>
      </c>
      <c r="M59" s="88">
        <v>2.3092544782822119E-2</v>
      </c>
      <c r="N59" s="88">
        <v>7.4517899887371316E-3</v>
      </c>
    </row>
    <row r="60" spans="2:14">
      <c r="B60" s="84" t="s">
        <v>1026</v>
      </c>
      <c r="C60" s="67" t="s">
        <v>1027</v>
      </c>
      <c r="D60" s="85" t="s">
        <v>110</v>
      </c>
      <c r="E60" s="67"/>
      <c r="F60" s="85" t="s">
        <v>938</v>
      </c>
      <c r="G60" s="85" t="s">
        <v>119</v>
      </c>
      <c r="H60" s="87">
        <v>7145.5379350000003</v>
      </c>
      <c r="I60" s="94">
        <v>93137</v>
      </c>
      <c r="J60" s="87"/>
      <c r="K60" s="87">
        <v>24138.191571273997</v>
      </c>
      <c r="L60" s="88">
        <v>3.7461735338111403E-4</v>
      </c>
      <c r="M60" s="88">
        <v>2.2002615867716992E-2</v>
      </c>
      <c r="N60" s="88">
        <v>7.1000781503754639E-3</v>
      </c>
    </row>
    <row r="61" spans="2:14">
      <c r="B61" s="84" t="s">
        <v>1028</v>
      </c>
      <c r="C61" s="67" t="s">
        <v>1029</v>
      </c>
      <c r="D61" s="85" t="s">
        <v>110</v>
      </c>
      <c r="E61" s="67"/>
      <c r="F61" s="85" t="s">
        <v>938</v>
      </c>
      <c r="G61" s="85" t="s">
        <v>119</v>
      </c>
      <c r="H61" s="87">
        <v>61580.334690000003</v>
      </c>
      <c r="I61" s="94">
        <v>5893.5</v>
      </c>
      <c r="J61" s="87"/>
      <c r="K61" s="87">
        <v>13163.242689433</v>
      </c>
      <c r="L61" s="88">
        <v>8.7347992468085108E-3</v>
      </c>
      <c r="M61" s="88">
        <v>1.1998652492832211E-2</v>
      </c>
      <c r="N61" s="88">
        <v>3.8718746402922862E-3</v>
      </c>
    </row>
    <row r="62" spans="2:14">
      <c r="B62" s="84" t="s">
        <v>1030</v>
      </c>
      <c r="C62" s="67" t="s">
        <v>1031</v>
      </c>
      <c r="D62" s="85" t="s">
        <v>25</v>
      </c>
      <c r="E62" s="67"/>
      <c r="F62" s="85" t="s">
        <v>938</v>
      </c>
      <c r="G62" s="85" t="s">
        <v>121</v>
      </c>
      <c r="H62" s="87">
        <v>12128.964165999998</v>
      </c>
      <c r="I62" s="94">
        <v>19498</v>
      </c>
      <c r="J62" s="87"/>
      <c r="K62" s="87">
        <v>9487.0546349730012</v>
      </c>
      <c r="L62" s="88">
        <v>2.328239594202898E-3</v>
      </c>
      <c r="M62" s="88">
        <v>8.6477074404268574E-3</v>
      </c>
      <c r="N62" s="88">
        <v>2.7905499517764795E-3</v>
      </c>
    </row>
    <row r="63" spans="2:14">
      <c r="B63" s="84" t="s">
        <v>1032</v>
      </c>
      <c r="C63" s="67" t="s">
        <v>1033</v>
      </c>
      <c r="D63" s="85" t="s">
        <v>794</v>
      </c>
      <c r="E63" s="67"/>
      <c r="F63" s="85" t="s">
        <v>938</v>
      </c>
      <c r="G63" s="85" t="s">
        <v>119</v>
      </c>
      <c r="H63" s="87">
        <v>24727.23864</v>
      </c>
      <c r="I63" s="94">
        <v>4602</v>
      </c>
      <c r="J63" s="87"/>
      <c r="K63" s="87">
        <v>4127.3356630660001</v>
      </c>
      <c r="L63" s="88">
        <v>5.6068143121833734E-4</v>
      </c>
      <c r="M63" s="88">
        <v>3.7621783257219049E-3</v>
      </c>
      <c r="N63" s="88">
        <v>1.2140265634263366E-3</v>
      </c>
    </row>
    <row r="64" spans="2:14">
      <c r="B64" s="84" t="s">
        <v>1034</v>
      </c>
      <c r="C64" s="67" t="s">
        <v>1035</v>
      </c>
      <c r="D64" s="85" t="s">
        <v>25</v>
      </c>
      <c r="E64" s="67"/>
      <c r="F64" s="85" t="s">
        <v>938</v>
      </c>
      <c r="G64" s="85" t="s">
        <v>121</v>
      </c>
      <c r="H64" s="87">
        <v>28182.711732</v>
      </c>
      <c r="I64" s="94">
        <v>20075</v>
      </c>
      <c r="J64" s="87"/>
      <c r="K64" s="87">
        <v>22696.346601606008</v>
      </c>
      <c r="L64" s="88">
        <v>6.8713182328416431E-3</v>
      </c>
      <c r="M64" s="88">
        <v>2.068833509756357E-2</v>
      </c>
      <c r="N64" s="88">
        <v>6.6759696609246053E-3</v>
      </c>
    </row>
    <row r="65" spans="2:14">
      <c r="B65" s="84" t="s">
        <v>1036</v>
      </c>
      <c r="C65" s="67" t="s">
        <v>1037</v>
      </c>
      <c r="D65" s="85" t="s">
        <v>794</v>
      </c>
      <c r="E65" s="67"/>
      <c r="F65" s="85" t="s">
        <v>938</v>
      </c>
      <c r="G65" s="85" t="s">
        <v>119</v>
      </c>
      <c r="H65" s="87">
        <v>18989.473123</v>
      </c>
      <c r="I65" s="94">
        <v>8929</v>
      </c>
      <c r="J65" s="87"/>
      <c r="K65" s="87">
        <v>6149.8325899559995</v>
      </c>
      <c r="L65" s="88">
        <v>2.4252200667943804E-4</v>
      </c>
      <c r="M65" s="88">
        <v>5.6057390930892865E-3</v>
      </c>
      <c r="N65" s="88">
        <v>1.8089297150320435E-3</v>
      </c>
    </row>
    <row r="66" spans="2:14">
      <c r="B66" s="84" t="s">
        <v>1038</v>
      </c>
      <c r="C66" s="67" t="s">
        <v>1039</v>
      </c>
      <c r="D66" s="85" t="s">
        <v>110</v>
      </c>
      <c r="E66" s="67"/>
      <c r="F66" s="85" t="s">
        <v>938</v>
      </c>
      <c r="G66" s="85" t="s">
        <v>119</v>
      </c>
      <c r="H66" s="87">
        <v>131244.57432000001</v>
      </c>
      <c r="I66" s="94">
        <v>3163.375</v>
      </c>
      <c r="J66" s="87"/>
      <c r="K66" s="87">
        <v>15058.426458009999</v>
      </c>
      <c r="L66" s="88">
        <v>5.2497829728000009E-3</v>
      </c>
      <c r="M66" s="88">
        <v>1.3726163865654211E-2</v>
      </c>
      <c r="N66" s="88">
        <v>4.4293295277675034E-3</v>
      </c>
    </row>
    <row r="67" spans="2:14">
      <c r="B67" s="84" t="s">
        <v>1040</v>
      </c>
      <c r="C67" s="67" t="s">
        <v>1041</v>
      </c>
      <c r="D67" s="85" t="s">
        <v>794</v>
      </c>
      <c r="E67" s="67"/>
      <c r="F67" s="85" t="s">
        <v>938</v>
      </c>
      <c r="G67" s="85" t="s">
        <v>119</v>
      </c>
      <c r="H67" s="87">
        <v>29576.059927999995</v>
      </c>
      <c r="I67" s="94">
        <v>19248</v>
      </c>
      <c r="J67" s="87"/>
      <c r="K67" s="87">
        <v>20647.785653974999</v>
      </c>
      <c r="L67" s="88">
        <v>9.736785432020764E-5</v>
      </c>
      <c r="M67" s="88">
        <v>1.8821016268841868E-2</v>
      </c>
      <c r="N67" s="88">
        <v>6.0733999621532695E-3</v>
      </c>
    </row>
    <row r="68" spans="2:14">
      <c r="B68" s="84" t="s">
        <v>1042</v>
      </c>
      <c r="C68" s="67" t="s">
        <v>1043</v>
      </c>
      <c r="D68" s="85" t="s">
        <v>794</v>
      </c>
      <c r="E68" s="67"/>
      <c r="F68" s="85" t="s">
        <v>938</v>
      </c>
      <c r="G68" s="85" t="s">
        <v>119</v>
      </c>
      <c r="H68" s="87">
        <v>84643.239960000006</v>
      </c>
      <c r="I68" s="94">
        <v>6333</v>
      </c>
      <c r="J68" s="87"/>
      <c r="K68" s="87">
        <v>19442.37531444</v>
      </c>
      <c r="L68" s="88">
        <v>3.7665393858853454E-4</v>
      </c>
      <c r="M68" s="88">
        <v>1.772225207246661E-2</v>
      </c>
      <c r="N68" s="88">
        <v>5.7188370451800568E-3</v>
      </c>
    </row>
    <row r="69" spans="2:14">
      <c r="B69" s="84" t="s">
        <v>1044</v>
      </c>
      <c r="C69" s="67" t="s">
        <v>1045</v>
      </c>
      <c r="D69" s="85" t="s">
        <v>112</v>
      </c>
      <c r="E69" s="67"/>
      <c r="F69" s="85" t="s">
        <v>938</v>
      </c>
      <c r="G69" s="85" t="s">
        <v>123</v>
      </c>
      <c r="H69" s="87">
        <v>101445.0816</v>
      </c>
      <c r="I69" s="94">
        <v>9441</v>
      </c>
      <c r="J69" s="87"/>
      <c r="K69" s="87">
        <v>23707.012859839997</v>
      </c>
      <c r="L69" s="88">
        <v>6.7785229703541943E-4</v>
      </c>
      <c r="M69" s="88">
        <v>2.1609584785417118E-2</v>
      </c>
      <c r="N69" s="88">
        <v>6.9732499851866995E-3</v>
      </c>
    </row>
    <row r="70" spans="2:14">
      <c r="D70" s="1"/>
      <c r="E70" s="1"/>
      <c r="F70" s="1"/>
      <c r="G70" s="1"/>
    </row>
    <row r="71" spans="2:14">
      <c r="D71" s="1"/>
      <c r="E71" s="1"/>
      <c r="F71" s="1"/>
      <c r="G71" s="1"/>
    </row>
    <row r="72" spans="2:14">
      <c r="D72" s="1"/>
      <c r="E72" s="1"/>
      <c r="F72" s="1"/>
      <c r="G72" s="1"/>
    </row>
    <row r="73" spans="2:14">
      <c r="B73" s="103" t="s">
        <v>209</v>
      </c>
      <c r="D73" s="1"/>
      <c r="E73" s="1"/>
      <c r="F73" s="1"/>
      <c r="G73" s="1"/>
    </row>
    <row r="74" spans="2:14">
      <c r="B74" s="103" t="s">
        <v>101</v>
      </c>
      <c r="D74" s="1"/>
      <c r="E74" s="1"/>
      <c r="F74" s="1"/>
      <c r="G74" s="1"/>
    </row>
    <row r="75" spans="2:14">
      <c r="B75" s="103" t="s">
        <v>192</v>
      </c>
      <c r="D75" s="1"/>
      <c r="E75" s="1"/>
      <c r="F75" s="1"/>
      <c r="G75" s="1"/>
    </row>
    <row r="76" spans="2:14">
      <c r="B76" s="103" t="s">
        <v>200</v>
      </c>
      <c r="D76" s="1"/>
      <c r="E76" s="1"/>
      <c r="F76" s="1"/>
      <c r="G76" s="1"/>
    </row>
    <row r="77" spans="2:14">
      <c r="B77" s="103" t="s">
        <v>207</v>
      </c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11.28515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133</v>
      </c>
      <c r="C1" s="46" t="s" vm="1">
        <v>216</v>
      </c>
    </row>
    <row r="2" spans="2:32">
      <c r="B2" s="46" t="s">
        <v>132</v>
      </c>
      <c r="C2" s="46" t="s">
        <v>217</v>
      </c>
    </row>
    <row r="3" spans="2:32">
      <c r="B3" s="46" t="s">
        <v>134</v>
      </c>
      <c r="C3" s="46" t="s">
        <v>218</v>
      </c>
    </row>
    <row r="4" spans="2:32">
      <c r="B4" s="46" t="s">
        <v>135</v>
      </c>
      <c r="C4" s="46">
        <v>76</v>
      </c>
    </row>
    <row r="6" spans="2:32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32" ht="26.25" customHeight="1">
      <c r="B7" s="122" t="s">
        <v>81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AF7" s="3"/>
    </row>
    <row r="8" spans="2:32" s="3" customFormat="1" ht="63">
      <c r="B8" s="21" t="s">
        <v>104</v>
      </c>
      <c r="C8" s="29" t="s">
        <v>39</v>
      </c>
      <c r="D8" s="29" t="s">
        <v>108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91</v>
      </c>
      <c r="J8" s="29" t="s">
        <v>194</v>
      </c>
      <c r="K8" s="29" t="s">
        <v>193</v>
      </c>
      <c r="L8" s="29" t="s">
        <v>55</v>
      </c>
      <c r="M8" s="29" t="s">
        <v>54</v>
      </c>
      <c r="N8" s="29" t="s">
        <v>136</v>
      </c>
      <c r="O8" s="19" t="s">
        <v>138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201</v>
      </c>
      <c r="K9" s="31"/>
      <c r="L9" s="31" t="s">
        <v>197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28</v>
      </c>
      <c r="C11" s="67"/>
      <c r="D11" s="85"/>
      <c r="E11" s="67"/>
      <c r="F11" s="85"/>
      <c r="G11" s="67"/>
      <c r="H11" s="67"/>
      <c r="I11" s="85"/>
      <c r="J11" s="87"/>
      <c r="K11" s="94"/>
      <c r="L11" s="87">
        <v>42269.624652776991</v>
      </c>
      <c r="M11" s="88"/>
      <c r="N11" s="88">
        <v>1</v>
      </c>
      <c r="O11" s="88">
        <v>1.2433310819312302E-2</v>
      </c>
      <c r="Z11" s="1"/>
      <c r="AA11" s="3"/>
      <c r="AB11" s="1"/>
      <c r="AF11" s="1"/>
    </row>
    <row r="12" spans="2:32" s="4" customFormat="1" ht="18" customHeight="1">
      <c r="B12" s="105" t="s">
        <v>187</v>
      </c>
      <c r="C12" s="67"/>
      <c r="D12" s="85"/>
      <c r="E12" s="67"/>
      <c r="F12" s="85"/>
      <c r="G12" s="67"/>
      <c r="H12" s="67"/>
      <c r="I12" s="85"/>
      <c r="J12" s="87"/>
      <c r="K12" s="94"/>
      <c r="L12" s="87">
        <v>42269.624652776991</v>
      </c>
      <c r="M12" s="88"/>
      <c r="N12" s="88">
        <v>1</v>
      </c>
      <c r="O12" s="88">
        <v>1.2433310819312302E-2</v>
      </c>
      <c r="Z12" s="1"/>
      <c r="AA12" s="3"/>
      <c r="AB12" s="1"/>
      <c r="AF12" s="1"/>
    </row>
    <row r="13" spans="2:32">
      <c r="B13" s="83" t="s">
        <v>27</v>
      </c>
      <c r="C13" s="78"/>
      <c r="D13" s="79"/>
      <c r="E13" s="78"/>
      <c r="F13" s="79"/>
      <c r="G13" s="78"/>
      <c r="H13" s="78"/>
      <c r="I13" s="79"/>
      <c r="J13" s="81"/>
      <c r="K13" s="96"/>
      <c r="L13" s="81">
        <v>42269.624652776991</v>
      </c>
      <c r="M13" s="82"/>
      <c r="N13" s="82">
        <v>1</v>
      </c>
      <c r="O13" s="82">
        <v>1.2433310819312302E-2</v>
      </c>
      <c r="AA13" s="3"/>
    </row>
    <row r="14" spans="2:32" ht="20.25">
      <c r="B14" s="84" t="s">
        <v>1046</v>
      </c>
      <c r="C14" s="67" t="s">
        <v>1047</v>
      </c>
      <c r="D14" s="85" t="s">
        <v>25</v>
      </c>
      <c r="E14" s="67"/>
      <c r="F14" s="85" t="s">
        <v>938</v>
      </c>
      <c r="G14" s="67" t="s">
        <v>1048</v>
      </c>
      <c r="H14" s="67"/>
      <c r="I14" s="85" t="s">
        <v>119</v>
      </c>
      <c r="J14" s="87">
        <v>7202.6007940000009</v>
      </c>
      <c r="K14" s="94">
        <v>22796</v>
      </c>
      <c r="L14" s="87">
        <v>5955.1889884220009</v>
      </c>
      <c r="M14" s="88">
        <v>8.4487594571589159E-4</v>
      </c>
      <c r="N14" s="88">
        <v>0.14088577879129008</v>
      </c>
      <c r="O14" s="88">
        <v>1.7516766777329865E-3</v>
      </c>
      <c r="AA14" s="4"/>
    </row>
    <row r="15" spans="2:32">
      <c r="B15" s="84" t="s">
        <v>1049</v>
      </c>
      <c r="C15" s="67" t="s">
        <v>1050</v>
      </c>
      <c r="D15" s="85" t="s">
        <v>25</v>
      </c>
      <c r="E15" s="67"/>
      <c r="F15" s="85" t="s">
        <v>938</v>
      </c>
      <c r="G15" s="67" t="s">
        <v>1048</v>
      </c>
      <c r="H15" s="67"/>
      <c r="I15" s="85" t="s">
        <v>119</v>
      </c>
      <c r="J15" s="87">
        <v>40490.536257</v>
      </c>
      <c r="K15" s="94">
        <v>4107</v>
      </c>
      <c r="L15" s="87">
        <v>6031.5063173240005</v>
      </c>
      <c r="M15" s="88">
        <v>5.6056008064792626E-4</v>
      </c>
      <c r="N15" s="88">
        <v>0.14269126747326696</v>
      </c>
      <c r="O15" s="88">
        <v>1.7741248796967555E-3</v>
      </c>
    </row>
    <row r="16" spans="2:32">
      <c r="B16" s="84" t="s">
        <v>1051</v>
      </c>
      <c r="C16" s="67" t="s">
        <v>1052</v>
      </c>
      <c r="D16" s="85" t="s">
        <v>25</v>
      </c>
      <c r="E16" s="67"/>
      <c r="F16" s="85" t="s">
        <v>938</v>
      </c>
      <c r="G16" s="67" t="s">
        <v>1048</v>
      </c>
      <c r="H16" s="67"/>
      <c r="I16" s="85" t="s">
        <v>119</v>
      </c>
      <c r="J16" s="87">
        <v>106517.33568</v>
      </c>
      <c r="K16" s="94">
        <v>1264.03</v>
      </c>
      <c r="L16" s="87">
        <v>4883.4329807430004</v>
      </c>
      <c r="M16" s="88">
        <v>3.4821342385603604E-4</v>
      </c>
      <c r="N16" s="88">
        <v>0.11553054991280064</v>
      </c>
      <c r="O16" s="88">
        <v>1.436427236191924E-3</v>
      </c>
    </row>
    <row r="17" spans="2:15">
      <c r="B17" s="84" t="s">
        <v>1053</v>
      </c>
      <c r="C17" s="67" t="s">
        <v>1054</v>
      </c>
      <c r="D17" s="85" t="s">
        <v>113</v>
      </c>
      <c r="E17" s="67"/>
      <c r="F17" s="85" t="s">
        <v>938</v>
      </c>
      <c r="G17" s="67" t="s">
        <v>1048</v>
      </c>
      <c r="H17" s="67"/>
      <c r="I17" s="85" t="s">
        <v>119</v>
      </c>
      <c r="J17" s="87">
        <v>54942.326179999996</v>
      </c>
      <c r="K17" s="94">
        <v>12745.9</v>
      </c>
      <c r="L17" s="87">
        <v>25399.496366288</v>
      </c>
      <c r="M17" s="88">
        <v>6.0044808807653853E-4</v>
      </c>
      <c r="N17" s="88">
        <v>0.60089240382264264</v>
      </c>
      <c r="O17" s="88">
        <v>7.4710820256906384E-3</v>
      </c>
    </row>
    <row r="18" spans="2:15">
      <c r="B18" s="89"/>
      <c r="C18" s="67"/>
      <c r="D18" s="67"/>
      <c r="E18" s="67"/>
      <c r="F18" s="67"/>
      <c r="G18" s="67"/>
      <c r="H18" s="67"/>
      <c r="I18" s="67"/>
      <c r="J18" s="87"/>
      <c r="K18" s="94"/>
      <c r="L18" s="67"/>
      <c r="M18" s="67"/>
      <c r="N18" s="88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3" t="s">
        <v>209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103" t="s">
        <v>101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103" t="s">
        <v>192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103" t="s">
        <v>200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1.28515625" style="2" bestFit="1" customWidth="1"/>
    <col min="3" max="3" width="27.425781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133</v>
      </c>
      <c r="C1" s="46" t="s" vm="1">
        <v>216</v>
      </c>
    </row>
    <row r="2" spans="2:30">
      <c r="B2" s="46" t="s">
        <v>132</v>
      </c>
      <c r="C2" s="46" t="s">
        <v>217</v>
      </c>
    </row>
    <row r="3" spans="2:30">
      <c r="B3" s="46" t="s">
        <v>134</v>
      </c>
      <c r="C3" s="46" t="s">
        <v>218</v>
      </c>
    </row>
    <row r="4" spans="2:30">
      <c r="B4" s="46" t="s">
        <v>135</v>
      </c>
      <c r="C4" s="46">
        <v>76</v>
      </c>
    </row>
    <row r="6" spans="2:30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30" ht="26.25" customHeight="1">
      <c r="B7" s="122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D7" s="3"/>
    </row>
    <row r="8" spans="2:30" s="3" customFormat="1" ht="63">
      <c r="B8" s="21" t="s">
        <v>105</v>
      </c>
      <c r="C8" s="29" t="s">
        <v>39</v>
      </c>
      <c r="D8" s="29" t="s">
        <v>108</v>
      </c>
      <c r="E8" s="29" t="s">
        <v>58</v>
      </c>
      <c r="F8" s="29" t="s">
        <v>91</v>
      </c>
      <c r="G8" s="29" t="s">
        <v>194</v>
      </c>
      <c r="H8" s="29" t="s">
        <v>193</v>
      </c>
      <c r="I8" s="29" t="s">
        <v>55</v>
      </c>
      <c r="J8" s="29" t="s">
        <v>54</v>
      </c>
      <c r="K8" s="29" t="s">
        <v>136</v>
      </c>
      <c r="L8" s="65" t="s">
        <v>138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201</v>
      </c>
      <c r="H9" s="15"/>
      <c r="I9" s="15" t="s">
        <v>197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42</v>
      </c>
      <c r="C11" s="67"/>
      <c r="D11" s="85"/>
      <c r="E11" s="85"/>
      <c r="F11" s="85"/>
      <c r="G11" s="87"/>
      <c r="H11" s="94"/>
      <c r="I11" s="87">
        <v>121.77631840199999</v>
      </c>
      <c r="J11" s="88"/>
      <c r="K11" s="88">
        <v>1</v>
      </c>
      <c r="L11" s="88">
        <v>3.5819641871935462E-5</v>
      </c>
      <c r="Y11" s="1"/>
      <c r="Z11" s="3"/>
      <c r="AA11" s="1"/>
      <c r="AC11" s="1"/>
    </row>
    <row r="12" spans="2:30" s="4" customFormat="1" ht="18" customHeight="1">
      <c r="B12" s="105" t="s">
        <v>23</v>
      </c>
      <c r="C12" s="67"/>
      <c r="D12" s="85"/>
      <c r="E12" s="85"/>
      <c r="F12" s="85"/>
      <c r="G12" s="87"/>
      <c r="H12" s="94"/>
      <c r="I12" s="87">
        <v>119.044468291</v>
      </c>
      <c r="J12" s="88"/>
      <c r="K12" s="88">
        <v>0.97756665543146259</v>
      </c>
      <c r="L12" s="88">
        <v>3.501608750350072E-5</v>
      </c>
      <c r="Y12" s="1"/>
      <c r="Z12" s="3"/>
      <c r="AA12" s="1"/>
      <c r="AC12" s="1"/>
    </row>
    <row r="13" spans="2:30">
      <c r="B13" s="83" t="s">
        <v>1055</v>
      </c>
      <c r="C13" s="78"/>
      <c r="D13" s="79"/>
      <c r="E13" s="79"/>
      <c r="F13" s="79"/>
      <c r="G13" s="81"/>
      <c r="H13" s="96"/>
      <c r="I13" s="81">
        <v>119.044468291</v>
      </c>
      <c r="J13" s="82"/>
      <c r="K13" s="82">
        <v>0.97756665543146259</v>
      </c>
      <c r="L13" s="82">
        <v>3.501608750350072E-5</v>
      </c>
      <c r="Z13" s="3"/>
    </row>
    <row r="14" spans="2:30" ht="20.25">
      <c r="B14" s="84" t="s">
        <v>1056</v>
      </c>
      <c r="C14" s="67" t="s">
        <v>1057</v>
      </c>
      <c r="D14" s="85" t="s">
        <v>109</v>
      </c>
      <c r="E14" s="85" t="s">
        <v>659</v>
      </c>
      <c r="F14" s="85" t="s">
        <v>120</v>
      </c>
      <c r="G14" s="87">
        <v>17155.30444</v>
      </c>
      <c r="H14" s="94">
        <v>90</v>
      </c>
      <c r="I14" s="87">
        <v>15.439773995999998</v>
      </c>
      <c r="J14" s="88">
        <v>5.1985771030303033E-3</v>
      </c>
      <c r="K14" s="88">
        <v>0.12678798471334327</v>
      </c>
      <c r="L14" s="88">
        <v>4.5415002060963836E-6</v>
      </c>
      <c r="Z14" s="4"/>
    </row>
    <row r="15" spans="2:30">
      <c r="B15" s="84" t="s">
        <v>1058</v>
      </c>
      <c r="C15" s="67" t="s">
        <v>1059</v>
      </c>
      <c r="D15" s="85" t="s">
        <v>109</v>
      </c>
      <c r="E15" s="85" t="s">
        <v>262</v>
      </c>
      <c r="F15" s="85" t="s">
        <v>120</v>
      </c>
      <c r="G15" s="87">
        <v>379014.44543700002</v>
      </c>
      <c r="H15" s="94">
        <v>17.3</v>
      </c>
      <c r="I15" s="87">
        <v>65.569499061000002</v>
      </c>
      <c r="J15" s="88">
        <v>4.3404680591174411E-3</v>
      </c>
      <c r="K15" s="88">
        <v>0.53844212012179804</v>
      </c>
      <c r="L15" s="88">
        <v>1.928680391152846E-5</v>
      </c>
    </row>
    <row r="16" spans="2:30">
      <c r="B16" s="84" t="s">
        <v>1060</v>
      </c>
      <c r="C16" s="67" t="s">
        <v>1061</v>
      </c>
      <c r="D16" s="85" t="s">
        <v>109</v>
      </c>
      <c r="E16" s="85" t="s">
        <v>144</v>
      </c>
      <c r="F16" s="85" t="s">
        <v>120</v>
      </c>
      <c r="G16" s="87">
        <v>101779.60469999998</v>
      </c>
      <c r="H16" s="94">
        <v>12.9</v>
      </c>
      <c r="I16" s="87">
        <v>13.129569006000001</v>
      </c>
      <c r="J16" s="88">
        <v>6.787411982702901E-3</v>
      </c>
      <c r="K16" s="88">
        <v>0.10781709595339818</v>
      </c>
      <c r="L16" s="88">
        <v>3.8619697647228245E-6</v>
      </c>
    </row>
    <row r="17" spans="2:26">
      <c r="B17" s="84" t="s">
        <v>1062</v>
      </c>
      <c r="C17" s="67" t="s">
        <v>1063</v>
      </c>
      <c r="D17" s="85" t="s">
        <v>109</v>
      </c>
      <c r="E17" s="85" t="s">
        <v>262</v>
      </c>
      <c r="F17" s="85" t="s">
        <v>120</v>
      </c>
      <c r="G17" s="87">
        <v>73685.284396000003</v>
      </c>
      <c r="H17" s="94">
        <v>33.799999999999997</v>
      </c>
      <c r="I17" s="87">
        <v>24.905626228000003</v>
      </c>
      <c r="J17" s="88">
        <v>4.4787814646935591E-3</v>
      </c>
      <c r="K17" s="88">
        <v>0.20451945464292315</v>
      </c>
      <c r="L17" s="88">
        <v>7.325813621153055E-6</v>
      </c>
    </row>
    <row r="18" spans="2:26">
      <c r="B18" s="89"/>
      <c r="C18" s="67"/>
      <c r="D18" s="67"/>
      <c r="E18" s="67"/>
      <c r="F18" s="67"/>
      <c r="G18" s="87"/>
      <c r="H18" s="94"/>
      <c r="I18" s="67"/>
      <c r="J18" s="67"/>
      <c r="K18" s="88"/>
      <c r="L18" s="67"/>
    </row>
    <row r="19" spans="2:26" ht="20.25">
      <c r="B19" s="105" t="s">
        <v>34</v>
      </c>
      <c r="C19" s="67"/>
      <c r="D19" s="85"/>
      <c r="E19" s="85"/>
      <c r="F19" s="85"/>
      <c r="G19" s="87"/>
      <c r="H19" s="94"/>
      <c r="I19" s="87">
        <v>2.7318501110000004</v>
      </c>
      <c r="J19" s="88"/>
      <c r="K19" s="88">
        <v>2.2433344568537506E-2</v>
      </c>
      <c r="L19" s="88">
        <v>8.0355436843474197E-7</v>
      </c>
      <c r="Y19" s="4"/>
    </row>
    <row r="20" spans="2:26">
      <c r="B20" s="83" t="s">
        <v>1064</v>
      </c>
      <c r="C20" s="78"/>
      <c r="D20" s="79"/>
      <c r="E20" s="79"/>
      <c r="F20" s="79"/>
      <c r="G20" s="81"/>
      <c r="H20" s="96"/>
      <c r="I20" s="81">
        <v>2.7318501110000004</v>
      </c>
      <c r="J20" s="82"/>
      <c r="K20" s="82">
        <v>2.2433344568537506E-2</v>
      </c>
      <c r="L20" s="82">
        <v>8.0355436843474197E-7</v>
      </c>
      <c r="Z20" s="3"/>
    </row>
    <row r="21" spans="2:26">
      <c r="B21" s="84" t="s">
        <v>1065</v>
      </c>
      <c r="C21" s="67" t="s">
        <v>1066</v>
      </c>
      <c r="D21" s="85" t="s">
        <v>771</v>
      </c>
      <c r="E21" s="85" t="s">
        <v>1840</v>
      </c>
      <c r="F21" s="85" t="s">
        <v>119</v>
      </c>
      <c r="G21" s="87">
        <v>15362.959199999999</v>
      </c>
      <c r="H21" s="94">
        <v>4.1100000000000003</v>
      </c>
      <c r="I21" s="87">
        <v>2.2901517189999998</v>
      </c>
      <c r="J21" s="88">
        <v>4.5996883832335328E-4</v>
      </c>
      <c r="K21" s="88">
        <v>1.8806215765530876E-2</v>
      </c>
      <c r="L21" s="88">
        <v>6.7363191368766257E-7</v>
      </c>
    </row>
    <row r="22" spans="2:26">
      <c r="B22" s="84" t="s">
        <v>1067</v>
      </c>
      <c r="C22" s="67" t="s">
        <v>1068</v>
      </c>
      <c r="D22" s="85" t="s">
        <v>794</v>
      </c>
      <c r="E22" s="85" t="s">
        <v>825</v>
      </c>
      <c r="F22" s="85" t="s">
        <v>119</v>
      </c>
      <c r="G22" s="87">
        <v>4059.3547090000002</v>
      </c>
      <c r="H22" s="94">
        <v>3</v>
      </c>
      <c r="I22" s="87">
        <v>0.441698392</v>
      </c>
      <c r="J22" s="88">
        <v>1.6044880272727275E-4</v>
      </c>
      <c r="K22" s="88">
        <v>3.6271288030066263E-3</v>
      </c>
      <c r="L22" s="88">
        <v>1.299224547470793E-7</v>
      </c>
    </row>
    <row r="23" spans="2:26">
      <c r="B23" s="89"/>
      <c r="C23" s="67"/>
      <c r="D23" s="67"/>
      <c r="E23" s="67"/>
      <c r="F23" s="67"/>
      <c r="G23" s="87"/>
      <c r="H23" s="94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3" t="s">
        <v>209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3" t="s">
        <v>101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3" t="s">
        <v>192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3" t="s">
        <v>200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