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E3E44EF7-88A4-49F1-874B-68EBAB579BAA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הלוואות!$B$7:$R$988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עתידיים'!$B$8:$K$97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קונצרני'!$B$8:$S$101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השקעה'!$B$8:$K$361</definedName>
    <definedName name="_xlnm._FilterDatabase" localSheetId="1" hidden="1">מזומנים!$B$7:$L$184</definedName>
    <definedName name="_xlnm._FilterDatabase" localSheetId="5" hidden="1">מניות!$B$218:$O$218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קונצרני'!$B$6:$S$31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81" l="1"/>
  <c r="K15" i="81"/>
  <c r="K19" i="81"/>
  <c r="K20" i="81"/>
  <c r="K21" i="81"/>
  <c r="K22" i="81"/>
  <c r="K23" i="81"/>
  <c r="K24" i="81"/>
  <c r="K25" i="81"/>
  <c r="K11" i="81"/>
  <c r="K12" i="81"/>
  <c r="K13" i="81"/>
  <c r="K14" i="81"/>
  <c r="K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10" i="81"/>
  <c r="K18" i="81" l="1"/>
  <c r="K17" i="8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1231]}"/>
    <s v="{[Medida].[Medida].&amp;[2]}"/>
    <s v="{[Keren].[Keren].&amp;[3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<sst xmlns="http://schemas.openxmlformats.org/spreadsheetml/2006/main" count="12583" uniqueCount="3927">
  <si>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</si>
  <si>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</si>
  <si>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</si>
  <si>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</si>
  <si>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</si>
  <si>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</si>
  <si>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</si>
  <si>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</si>
  <si>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</si>
  <si>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</si>
  <si>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</si>
  <si>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</si>
  <si>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</si>
  <si>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</si>
  <si>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</si>
  <si>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</si>
  <si>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</si>
  <si>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</si>
  <si>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</si>
  <si>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</si>
  <si>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</si>
  <si>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</si>
  <si>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</si>
  <si>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</si>
  <si>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</si>
  <si>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</si>
  <si>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</si>
  <si>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</si>
  <si>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</si>
  <si>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</si>
  <si>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</si>
  <si>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</si>
  <si>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</si>
  <si>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</si>
  <si>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</si>
  <si>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</si>
  <si>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</si>
  <si>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</si>
  <si>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</si>
  <si>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</si>
  <si>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</si>
  <si>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</si>
  <si>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</si>
  <si>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</si>
  <si>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</si>
  <si>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</si>
  <si>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</si>
  <si>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</si>
  <si>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</si>
  <si>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</si>
  <si>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</si>
  <si>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</si>
  <si>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</si>
  <si>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</si>
  <si>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</si>
  <si>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</si>
  <si>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</si>
  <si>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</si>
  <si>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</si>
  <si>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</si>
  <si>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</si>
  <si>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</si>
  <si>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</si>
  <si>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</si>
  <si>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</si>
  <si>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</si>
  <si>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</si>
  <si>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</si>
  <si>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</si>
  <si>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</si>
  <si>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</si>
  <si>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</si>
  <si>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</si>
  <si>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</si>
  <si>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</si>
  <si>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</si>
  <si>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</si>
  <si>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</si>
  <si>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</si>
  <si>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</si>
  <si>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</si>
  <si>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</si>
  <si>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</si>
  <si>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</si>
  <si>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</si>
  <si>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</si>
  <si>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</si>
  <si>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</si>
  <si>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</si>
  <si>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</si>
  <si>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</si>
  <si>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</si>
  <si>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</si>
  <si>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</si>
  <si>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</si>
  <si>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</si>
  <si>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</si>
  <si>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</si>
  <si>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</si>
  <si>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</si>
  <si>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</si>
  <si>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</si>
  <si>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</si>
  <si>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</si>
  <si>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</si>
  <si>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</si>
  <si>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</si>
  <si>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</si>
  <si>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</si>
  <si>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</si>
  <si>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</si>
  <si>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</si>
  <si>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</si>
  <si>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</si>
  <si>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</si>
  <si>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</si>
  <si>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</si>
  <si>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</si>
  <si>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</si>
  <si>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</si>
  <si>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</si>
  <si>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</si>
  <si>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</si>
  <si>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</si>
  <si>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</si>
  <si>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</si>
  <si>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</si>
  <si>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</si>
  <si>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</si>
  <si>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</si>
  <si>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</si>
  <si>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</si>
  <si>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</si>
  <si>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</si>
  <si>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</si>
  <si>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</si>
  <si>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</si>
  <si>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</si>
  <si>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</si>
  <si>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</si>
  <si>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</si>
  <si>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</si>
  <si>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</si>
  <si>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</si>
  <si>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</si>
  <si>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</si>
  <si>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</si>
  <si>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</si>
  <si>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</si>
  <si>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</si>
  <si>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</si>
  <si>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</si>
  <si>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</si>
  <si>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</si>
  <si>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</si>
  <si>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</si>
  <si>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</si>
  <si>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</si>
  <si>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</si>
  <si>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</si>
  <si>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</si>
  <si>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</si>
  <si>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</si>
  <si>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</si>
  <si>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</si>
  <si>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</si>
  <si>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</si>
  <si>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</si>
  <si>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</si>
  <si>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</si>
  <si>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</si>
  <si>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</si>
  <si>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</si>
  <si>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</si>
  <si>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</si>
  <si>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</si>
  <si>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</si>
  <si>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</si>
  <si>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</si>
  <si>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</si>
  <si>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</si>
  <si>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</si>
  <si>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</si>
  <si>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</si>
  <si>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</si>
  <si>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</si>
  <si>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</si>
  <si>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</si>
  <si>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</si>
  <si>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</si>
  <si>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</si>
  <si>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</si>
  <si>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</si>
  <si>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</si>
  <si>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</si>
  <si>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</si>
  <si>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</si>
  <si>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</si>
  <si>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</si>
  <si>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</si>
  <si>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</si>
  <si>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</si>
  <si>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</si>
  <si>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</si>
  <si>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</si>
  <si>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</si>
  <si>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</si>
  <si>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</si>
  <si>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</si>
  <si>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</si>
  <si>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</si>
  <si>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</si>
  <si>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</si>
  <si>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</si>
  <si>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</si>
  <si>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</si>
  <si>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</si>
  <si>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</si>
  <si>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</si>
  <si>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</si>
  <si>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</si>
  <si>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</si>
  <si>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</si>
  <si>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</si>
  <si>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</si>
  <si>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</si>
  <si>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</si>
  <si>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</si>
  <si>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</si>
  <si>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</si>
  <si>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</si>
  <si>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</si>
  <si>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</si>
  <si>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</si>
  <si>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</si>
  <si>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</si>
  <si>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</si>
  <si>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</si>
  <si>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</si>
  <si>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31/12/2023</t>
  </si>
  <si>
    <t>מגדל חברה לביטוח</t>
  </si>
  <si>
    <t>מגדל משתתף ברווחים - קרן 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</si>
  <si>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</si>
  <si>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</si>
  <si>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</si>
  <si>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</si>
  <si>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</si>
  <si>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</si>
  <si>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</si>
  <si>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</si>
  <si>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</si>
  <si>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</si>
  <si>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</si>
  <si>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</si>
  <si>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</si>
  <si>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</si>
  <si>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</si>
  <si>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</si>
  <si>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</si>
  <si>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</si>
  <si>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</si>
  <si>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</si>
  <si>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</si>
  <si>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</si>
  <si>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</si>
  <si>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1114</t>
  </si>
  <si>
    <t>8241119</t>
  </si>
  <si>
    <t>מ.ק.מ. 114</t>
  </si>
  <si>
    <t>8240111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</si>
  <si>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</si>
  <si>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</si>
  <si>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</si>
  <si>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</si>
  <si>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</si>
  <si>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</si>
  <si>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</si>
  <si>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</si>
  <si>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</si>
  <si>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</si>
  <si>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614</t>
  </si>
  <si>
    <t>8240616</t>
  </si>
  <si>
    <t>מ.ק.מ. 814</t>
  </si>
  <si>
    <t>8240814</t>
  </si>
  <si>
    <t>מ.ק.מ. 914</t>
  </si>
  <si>
    <t>8240913</t>
  </si>
  <si>
    <t>ממשל שקלית 0142</t>
  </si>
  <si>
    <t>1125400</t>
  </si>
  <si>
    <t>ממשל שקלית 0226</t>
  </si>
  <si>
    <t>1174697</t>
  </si>
  <si>
    <t>ממשל שקלית 0229</t>
  </si>
  <si>
    <t>1194802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</si>
  <si>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</si>
  <si>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</si>
  <si>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</si>
  <si>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</si>
  <si>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</si>
  <si>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</si>
  <si>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</si>
  <si>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</si>
  <si>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</si>
  <si>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</si>
  <si>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</si>
  <si>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</si>
  <si>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</si>
  <si>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</si>
  <si>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</si>
  <si>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</si>
  <si>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</si>
  <si>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</si>
  <si>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</si>
  <si>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</si>
  <si>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</si>
  <si>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</si>
  <si>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</si>
  <si>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</si>
  <si>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</si>
  <si>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</si>
  <si>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</si>
  <si>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</si>
  <si>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</si>
  <si>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</si>
  <si>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</si>
  <si>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</si>
  <si>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ISRAEL 6.5 11/06/31</t>
  </si>
  <si>
    <t>XS2715285230</t>
  </si>
  <si>
    <t>מז טפ הנ אגח 68</t>
  </si>
  <si>
    <t>1202142</t>
  </si>
  <si>
    <t>520032046</t>
  </si>
  <si>
    <t>בנקים</t>
  </si>
  <si>
    <t>Aaa.il</t>
  </si>
  <si>
    <t>מז טפ הנפק 45</t>
  </si>
  <si>
    <t>2310217</t>
  </si>
  <si>
    <t>מקורות אגח 11</t>
  </si>
  <si>
    <t>1158476</t>
  </si>
  <si>
    <t>520010869</t>
  </si>
  <si>
    <t>ilAAA</t>
  </si>
  <si>
    <t>מעלות S&amp;P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</si>
  <si>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</si>
  <si>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</si>
  <si>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</si>
  <si>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</si>
  <si>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</si>
  <si>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</si>
  <si>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</si>
  <si>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</si>
  <si>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</si>
  <si>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</si>
  <si>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</si>
  <si>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</si>
  <si>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</si>
  <si>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</si>
  <si>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</si>
  <si>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</si>
  <si>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</si>
  <si>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עזריאלי אגח ד</t>
  </si>
  <si>
    <t>1138650</t>
  </si>
  <si>
    <t>510960719</t>
  </si>
  <si>
    <t>נדל"ן מניב בישראל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</si>
  <si>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</si>
  <si>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</si>
  <si>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</si>
  <si>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</si>
  <si>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</si>
  <si>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</si>
  <si>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ilAA+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</si>
  <si>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</si>
  <si>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</si>
  <si>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</si>
  <si>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</si>
  <si>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</si>
  <si>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</si>
  <si>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</si>
  <si>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</si>
  <si>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</si>
  <si>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</si>
  <si>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</si>
  <si>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</si>
  <si>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</si>
  <si>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</si>
  <si>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</si>
  <si>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</si>
  <si>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</si>
  <si>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</si>
  <si>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</si>
  <si>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</si>
  <si>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</si>
  <si>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</si>
  <si>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</si>
  <si>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</si>
  <si>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</si>
  <si>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</si>
  <si>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</si>
  <si>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</si>
  <si>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</si>
  <si>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</si>
  <si>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</si>
  <si>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</si>
  <si>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</si>
  <si>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</si>
  <si>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</si>
  <si>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</si>
  <si>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</si>
  <si>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</si>
  <si>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</si>
  <si>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</si>
  <si>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</si>
  <si>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</si>
  <si>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</si>
  <si>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520018078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</si>
  <si>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</si>
  <si>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</si>
  <si>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</si>
  <si>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</si>
  <si>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</si>
  <si>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</si>
  <si>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</si>
  <si>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</si>
  <si>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</si>
  <si>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</si>
  <si>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</si>
  <si>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</si>
  <si>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</si>
  <si>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</si>
  <si>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</si>
  <si>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</si>
  <si>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</si>
  <si>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טז*</t>
  </si>
  <si>
    <t>3230265</t>
  </si>
  <si>
    <t>520037789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</si>
  <si>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</si>
  <si>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</si>
  <si>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</si>
  <si>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</si>
  <si>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</si>
  <si>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</si>
  <si>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</si>
  <si>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</si>
  <si>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</si>
  <si>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</si>
  <si>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</si>
  <si>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</si>
  <si>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</si>
  <si>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</si>
  <si>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 יא</t>
  </si>
  <si>
    <t>1201466</t>
  </si>
  <si>
    <t>520000118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</si>
  <si>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</si>
  <si>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</si>
  <si>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</si>
  <si>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</si>
  <si>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</si>
  <si>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</si>
  <si>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</si>
  <si>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</si>
  <si>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</si>
  <si>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</si>
  <si>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</si>
  <si>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</si>
  <si>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</si>
  <si>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</si>
  <si>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</si>
  <si>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</si>
  <si>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</si>
  <si>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</si>
  <si>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</si>
  <si>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</si>
  <si>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</si>
  <si>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</si>
  <si>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</si>
  <si>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</si>
  <si>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</si>
  <si>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</si>
  <si>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</si>
  <si>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</si>
  <si>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</si>
  <si>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</si>
  <si>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</si>
  <si>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</si>
  <si>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10*</t>
  </si>
  <si>
    <t>2300184</t>
  </si>
  <si>
    <t>520031931</t>
  </si>
  <si>
    <t>Aa3.il</t>
  </si>
  <si>
    <t>בזק אגח 12*</t>
  </si>
  <si>
    <t>2300242</t>
  </si>
  <si>
    <t>בזק אגח 14*</t>
  </si>
  <si>
    <t>2300317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</si>
  <si>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</si>
  <si>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</si>
  <si>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</si>
  <si>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</si>
  <si>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</si>
  <si>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</si>
  <si>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</si>
  <si>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</si>
  <si>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</si>
  <si>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</si>
  <si>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</si>
  <si>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</si>
  <si>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</si>
  <si>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</si>
  <si>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</si>
  <si>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</si>
  <si>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</si>
  <si>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</si>
  <si>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</si>
  <si>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</si>
  <si>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</si>
  <si>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</si>
  <si>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</si>
  <si>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</si>
  <si>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</si>
  <si>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</si>
  <si>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</si>
  <si>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</si>
  <si>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</si>
  <si>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</si>
  <si>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</si>
  <si>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</si>
  <si>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</si>
  <si>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</si>
  <si>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</si>
  <si>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</si>
  <si>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</si>
  <si>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</si>
  <si>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</si>
  <si>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</si>
  <si>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</si>
  <si>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</si>
  <si>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</si>
  <si>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 הת 69</t>
  </si>
  <si>
    <t>1202159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</si>
  <si>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</si>
  <si>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</si>
  <si>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</si>
  <si>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</si>
  <si>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</si>
  <si>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</si>
  <si>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</si>
  <si>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</si>
  <si>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</si>
  <si>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</si>
  <si>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</si>
  <si>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</si>
  <si>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</si>
  <si>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</si>
  <si>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</si>
  <si>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</si>
  <si>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</si>
  <si>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</si>
  <si>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</si>
  <si>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</si>
  <si>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</si>
  <si>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</si>
  <si>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</si>
  <si>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</si>
  <si>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</si>
  <si>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</si>
  <si>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</si>
  <si>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</si>
  <si>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</si>
  <si>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</si>
  <si>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</si>
  <si>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</si>
  <si>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</si>
  <si>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</si>
  <si>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</si>
  <si>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</si>
  <si>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</si>
  <si>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</si>
  <si>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</si>
  <si>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</si>
  <si>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</si>
  <si>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אגחג*</t>
  </si>
  <si>
    <t>1184555</t>
  </si>
  <si>
    <t>515846558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</si>
  <si>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</si>
  <si>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</si>
  <si>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</si>
  <si>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</si>
  <si>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</si>
  <si>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</si>
  <si>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</si>
  <si>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</si>
  <si>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</si>
  <si>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</si>
  <si>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</si>
  <si>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</si>
  <si>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</si>
  <si>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</si>
  <si>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</si>
  <si>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</si>
  <si>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</si>
  <si>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</si>
  <si>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</si>
  <si>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</si>
  <si>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</si>
  <si>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</si>
  <si>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</si>
  <si>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</si>
  <si>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</si>
  <si>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</si>
  <si>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</si>
  <si>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</si>
  <si>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</si>
  <si>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</si>
  <si>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</si>
  <si>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</si>
  <si>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</si>
  <si>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</si>
  <si>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</si>
  <si>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</si>
  <si>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</si>
  <si>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</si>
  <si>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</si>
  <si>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</si>
  <si>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</si>
  <si>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</si>
  <si>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</si>
  <si>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</si>
  <si>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</si>
  <si>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</si>
  <si>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</si>
  <si>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</si>
  <si>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 אגח ד</t>
  </si>
  <si>
    <t>1182989</t>
  </si>
  <si>
    <t>510381601</t>
  </si>
  <si>
    <t>בנייה</t>
  </si>
  <si>
    <t>ilA</t>
  </si>
  <si>
    <t>אשטרום קב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</si>
  <si>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</si>
  <si>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</si>
  <si>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</si>
  <si>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</si>
  <si>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</si>
  <si>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</si>
  <si>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</si>
  <si>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 אגח י</t>
  </si>
  <si>
    <t>1193630</t>
  </si>
  <si>
    <t>520025438</t>
  </si>
  <si>
    <t>פתאל החז אגח ד*</t>
  </si>
  <si>
    <t>1188192</t>
  </si>
  <si>
    <t>512607888</t>
  </si>
  <si>
    <t>מלונאות ותיירות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</si>
  <si>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</si>
  <si>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</si>
  <si>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</si>
  <si>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</si>
  <si>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</si>
  <si>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</si>
  <si>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</si>
  <si>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</si>
  <si>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</si>
  <si>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</si>
  <si>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</si>
  <si>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</si>
  <si>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</si>
  <si>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הכשרת ישוב אג24</t>
  </si>
  <si>
    <t>1191519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</si>
  <si>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</si>
  <si>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</si>
  <si>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</si>
  <si>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</si>
  <si>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</si>
  <si>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</si>
  <si>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</si>
  <si>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</si>
  <si>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</si>
  <si>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ארי נדלן אגח א</t>
  </si>
  <si>
    <t>3660156</t>
  </si>
  <si>
    <t>520038332</t>
  </si>
  <si>
    <t>NR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</si>
  <si>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</si>
  <si>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</si>
  <si>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</si>
  <si>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</si>
  <si>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</si>
  <si>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</si>
  <si>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</si>
  <si>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</si>
  <si>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</si>
  <si>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תעש אוירית אגחד</t>
  </si>
  <si>
    <t>1133131</t>
  </si>
  <si>
    <t>520027194</t>
  </si>
  <si>
    <t>ביטחוניות</t>
  </si>
  <si>
    <t>גב ים אגח ח</t>
  </si>
  <si>
    <t>7590151</t>
  </si>
  <si>
    <t>הפניקס אגח 6</t>
  </si>
  <si>
    <t>7670334</t>
  </si>
  <si>
    <t>הראל השק אגח א</t>
  </si>
  <si>
    <t>5850110</t>
  </si>
  <si>
    <t>520033986</t>
  </si>
  <si>
    <t>וילאר אגח ח</t>
  </si>
  <si>
    <t>4160156</t>
  </si>
  <si>
    <t>520038910</t>
  </si>
  <si>
    <t>שלמה החז אגח יט</t>
  </si>
  <si>
    <t>1192731</t>
  </si>
  <si>
    <t>בזק אגח 13*</t>
  </si>
  <si>
    <t>2300309</t>
  </si>
  <si>
    <t>גמא אגח ג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</si>
  <si>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</si>
  <si>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</si>
  <si>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</si>
  <si>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</si>
  <si>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</si>
  <si>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</si>
  <si>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</si>
  <si>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</si>
  <si>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</si>
  <si>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</si>
  <si>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</si>
  <si>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</si>
  <si>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</si>
  <si>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</si>
  <si>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</si>
  <si>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</si>
  <si>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</si>
  <si>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</si>
  <si>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</si>
  <si>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</si>
  <si>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</si>
  <si>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</si>
  <si>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ט</t>
  </si>
  <si>
    <t>1155522</t>
  </si>
  <si>
    <t>פניקס הון אגחיא</t>
  </si>
  <si>
    <t>1159359</t>
  </si>
  <si>
    <t>קרסו מוט' אגח א</t>
  </si>
  <si>
    <t>1136464</t>
  </si>
  <si>
    <t>514065283</t>
  </si>
  <si>
    <t>קרסו מוט' אגח ב</t>
  </si>
  <si>
    <t>1139591</t>
  </si>
  <si>
    <t>קרסו מוט' אגח ג</t>
  </si>
  <si>
    <t>1141829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</si>
  <si>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</si>
  <si>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</si>
  <si>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</si>
  <si>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</si>
  <si>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</si>
  <si>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</si>
  <si>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</si>
  <si>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</si>
  <si>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</si>
  <si>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</si>
  <si>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אגח ח</t>
  </si>
  <si>
    <t>1197276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</si>
  <si>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</si>
  <si>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</si>
  <si>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</si>
  <si>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</si>
  <si>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</si>
  <si>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</si>
  <si>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</si>
  <si>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</si>
  <si>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</si>
  <si>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</si>
  <si>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</si>
  <si>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</si>
  <si>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</si>
  <si>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</si>
  <si>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</si>
  <si>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</si>
  <si>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אגח ח*</t>
  </si>
  <si>
    <t>1162817</t>
  </si>
  <si>
    <t>פרטנר אגח ו*</t>
  </si>
  <si>
    <t>1141415</t>
  </si>
  <si>
    <t>520044314</t>
  </si>
  <si>
    <t>שפיר הנדס אגח ג*</t>
  </si>
  <si>
    <t>1178417</t>
  </si>
  <si>
    <t>514892801</t>
  </si>
  <si>
    <t>מתכת ומוצרי בניה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</si>
  <si>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</si>
  <si>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</si>
  <si>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</si>
  <si>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</si>
  <si>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</si>
  <si>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</si>
  <si>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</si>
  <si>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</si>
  <si>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אגחו*</t>
  </si>
  <si>
    <t>7200173</t>
  </si>
  <si>
    <t>520041146</t>
  </si>
  <si>
    <t>אנרג'יקס אג ב*</t>
  </si>
  <si>
    <t>1168483</t>
  </si>
  <si>
    <t>513901371</t>
  </si>
  <si>
    <t>אשטרום קב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</si>
  <si>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</si>
  <si>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</si>
  <si>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</si>
  <si>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</si>
  <si>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</si>
  <si>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</si>
  <si>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</si>
  <si>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</si>
  <si>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פתאל החז אגח ב*</t>
  </si>
  <si>
    <t>1150812</t>
  </si>
  <si>
    <t>פתאל החז אגח ג*</t>
  </si>
  <si>
    <t>1161785</t>
  </si>
  <si>
    <t>קרסו נדלן אגח א*</t>
  </si>
  <si>
    <t>1190008</t>
  </si>
  <si>
    <t>510488190</t>
  </si>
  <si>
    <t>או.פי.סי אגח ג*</t>
  </si>
  <si>
    <t>1180355</t>
  </si>
  <si>
    <t>אקרו אגח א</t>
  </si>
  <si>
    <t>1188572</t>
  </si>
  <si>
    <t>511996803</t>
  </si>
  <si>
    <t>ג'י סיטי אג יז*</t>
  </si>
  <si>
    <t>1198142</t>
  </si>
  <si>
    <t>קרדן נדלן אגח ה*</t>
  </si>
  <si>
    <t>1172725</t>
  </si>
  <si>
    <t>520041005</t>
  </si>
  <si>
    <t>שוב אנרגיה אגחא*</t>
  </si>
  <si>
    <t>1198571</t>
  </si>
  <si>
    <t>510459928</t>
  </si>
  <si>
    <t>אלומיי אג ד</t>
  </si>
  <si>
    <t>1172956</t>
  </si>
  <si>
    <t>520039868</t>
  </si>
  <si>
    <t>אלומיי אגח ג</t>
  </si>
  <si>
    <t>1159375</t>
  </si>
  <si>
    <t>אלומיי אגח ה</t>
  </si>
  <si>
    <t>1193275</t>
  </si>
  <si>
    <t>ריט אזורים אג ב*</t>
  </si>
  <si>
    <t>1183581</t>
  </si>
  <si>
    <t>516117181</t>
  </si>
  <si>
    <t>אלביט מע' אגח ג</t>
  </si>
  <si>
    <t>1178250</t>
  </si>
  <si>
    <t>520043027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</si>
  <si>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</si>
  <si>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</si>
  <si>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</si>
  <si>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</si>
  <si>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</si>
  <si>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</si>
  <si>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</si>
  <si>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Banks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</si>
  <si>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</si>
  <si>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</si>
  <si>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</si>
  <si>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</si>
  <si>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</si>
  <si>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</si>
  <si>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</si>
  <si>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520027830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</si>
  <si>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</si>
  <si>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</si>
  <si>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</si>
  <si>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</si>
  <si>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</si>
  <si>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</si>
  <si>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</si>
  <si>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</si>
  <si>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</si>
  <si>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</si>
  <si>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</si>
  <si>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</si>
  <si>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</si>
  <si>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</si>
  <si>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</si>
  <si>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</si>
  <si>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</si>
  <si>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</si>
  <si>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</si>
  <si>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</si>
  <si>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</si>
  <si>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</si>
  <si>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</si>
  <si>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</si>
  <si>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</si>
  <si>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</si>
  <si>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</si>
  <si>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</si>
  <si>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</si>
  <si>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</si>
  <si>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</si>
  <si>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</si>
  <si>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</si>
  <si>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</si>
  <si>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</si>
  <si>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</si>
  <si>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</si>
  <si>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</si>
  <si>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</si>
  <si>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</si>
  <si>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</si>
  <si>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SCGAU 5.125 09/2080</t>
  </si>
  <si>
    <t>USQ8053LAB01</t>
  </si>
  <si>
    <t>AER 3.3 01/32</t>
  </si>
  <si>
    <t>US00774MAX39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</si>
  <si>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</si>
  <si>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</si>
  <si>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</si>
  <si>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</si>
  <si>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</si>
  <si>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</si>
  <si>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</si>
  <si>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INTNED 4.125 08/33</t>
  </si>
  <si>
    <t>XS2524746687</t>
  </si>
  <si>
    <t>MQGAU 6.798 01/33</t>
  </si>
  <si>
    <t>USQ568A9SS79</t>
  </si>
  <si>
    <t>PRU 6 09/52</t>
  </si>
  <si>
    <t>US744320BK76</t>
  </si>
  <si>
    <t>TD 8.125 10/82</t>
  </si>
  <si>
    <t>US89117F8Z56</t>
  </si>
  <si>
    <t>TPR 7.85 11/27/33</t>
  </si>
  <si>
    <t>US876030AF42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</si>
  <si>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</si>
  <si>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</si>
  <si>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</si>
  <si>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</si>
  <si>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</si>
  <si>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</si>
  <si>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</si>
  <si>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</si>
  <si>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</si>
  <si>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</si>
  <si>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</si>
  <si>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</si>
  <si>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FS KKR CAPITAL 4.25 2/25 01/25</t>
  </si>
  <si>
    <t>US30313RAA77</t>
  </si>
  <si>
    <t>FSK 7.875 01/15/29</t>
  </si>
  <si>
    <t>US302635AM98</t>
  </si>
  <si>
    <t>IBSEM 4.875 PERP</t>
  </si>
  <si>
    <t>XS2580221658</t>
  </si>
  <si>
    <t>J 5.9 03/33</t>
  </si>
  <si>
    <t>US469814AA50</t>
  </si>
  <si>
    <t>KD 3.15 10/31</t>
  </si>
  <si>
    <t>US50155QAL41</t>
  </si>
  <si>
    <t>LKQ 6.25 6/33</t>
  </si>
  <si>
    <t>US501889AF63</t>
  </si>
  <si>
    <t>MTZ 4.5 08/28</t>
  </si>
  <si>
    <t>US576323AP42</t>
  </si>
  <si>
    <t>NGLS 6.875 01/29</t>
  </si>
  <si>
    <t>US87612BBN10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</si>
  <si>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</si>
  <si>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</si>
  <si>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</si>
  <si>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</si>
  <si>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</si>
  <si>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</si>
  <si>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</si>
  <si>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</si>
  <si>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</si>
  <si>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</si>
  <si>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</si>
  <si>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</si>
  <si>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</si>
  <si>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</si>
  <si>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</si>
  <si>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VW 4.625 PERP 06/28</t>
  </si>
  <si>
    <t>XS1799939027</t>
  </si>
  <si>
    <t>VW 7.875</t>
  </si>
  <si>
    <t>XS2675884733</t>
  </si>
  <si>
    <t>WBD 4.279 03/15/32</t>
  </si>
  <si>
    <t>US55903VBC63</t>
  </si>
  <si>
    <t>AER 6.5 06/45</t>
  </si>
  <si>
    <t>US00773HAA59</t>
  </si>
  <si>
    <t>BB+</t>
  </si>
  <si>
    <t>AY 4.125 06/28</t>
  </si>
  <si>
    <t>US04916WAA27</t>
  </si>
  <si>
    <t>BAYNGR 6.625 09/25/2083</t>
  </si>
  <si>
    <t>XS2684826014</t>
  </si>
  <si>
    <t>BNP 7.75 PERP</t>
  </si>
  <si>
    <t>USF1067PAC08</t>
  </si>
  <si>
    <t>Ba1</t>
  </si>
  <si>
    <t>BRITEL 8.375 09/28</t>
  </si>
  <si>
    <t>XS2636324274</t>
  </si>
  <si>
    <t>ENELIM 6.625 PERP</t>
  </si>
  <si>
    <t>XS2576550243</t>
  </si>
  <si>
    <t>F 6.125 05/15/28</t>
  </si>
  <si>
    <t>XS2623496085</t>
  </si>
  <si>
    <t>F 7.35 11/27</t>
  </si>
  <si>
    <t>US345397C353</t>
  </si>
  <si>
    <t>INTNED 7.5 PERP</t>
  </si>
  <si>
    <t>XS2585240984</t>
  </si>
  <si>
    <t>NWSA 5.125 02/32</t>
  </si>
  <si>
    <t>US65249BAB53</t>
  </si>
  <si>
    <t>Media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</si>
  <si>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</si>
  <si>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</si>
  <si>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</si>
  <si>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</si>
  <si>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</si>
  <si>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</si>
  <si>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</si>
  <si>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</si>
  <si>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</si>
  <si>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</si>
  <si>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</si>
  <si>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</si>
  <si>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</si>
  <si>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</si>
  <si>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</si>
  <si>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</si>
  <si>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ACFP 7.25 PERP</t>
  </si>
  <si>
    <t>FR001400L5X1</t>
  </si>
  <si>
    <t>Hotels Restaurants &amp; Leisure</t>
  </si>
  <si>
    <t>BB</t>
  </si>
  <si>
    <t>ALLISON TRANS 3.75 01/31</t>
  </si>
  <si>
    <t>US019736AG29</t>
  </si>
  <si>
    <t>Ba2</t>
  </si>
  <si>
    <t>CHARLES RIVER LAB 4 03/31</t>
  </si>
  <si>
    <t>US159864AJ65</t>
  </si>
  <si>
    <t>GPK 3.75 02/30</t>
  </si>
  <si>
    <t>US38869AAD90</t>
  </si>
  <si>
    <t>HESM 5.125 06/28</t>
  </si>
  <si>
    <t>US428104AA14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</si>
  <si>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</si>
  <si>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</si>
  <si>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</si>
  <si>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</si>
  <si>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</si>
  <si>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</si>
  <si>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</si>
  <si>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</si>
  <si>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</si>
  <si>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</si>
  <si>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</si>
  <si>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</si>
  <si>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</si>
  <si>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ENOIGA 8.5 09/33</t>
  </si>
  <si>
    <t>IL0011971442</t>
  </si>
  <si>
    <t>LLOYDS 8.5</t>
  </si>
  <si>
    <t>XS2529511722</t>
  </si>
  <si>
    <t>LLOYDS 8.5 PERP_28</t>
  </si>
  <si>
    <t>XS2575900977</t>
  </si>
  <si>
    <t>ATRFIN 2.625 09/27</t>
  </si>
  <si>
    <t>XS2294495838</t>
  </si>
  <si>
    <t>B1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</si>
  <si>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</si>
  <si>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</si>
  <si>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</si>
  <si>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</si>
  <si>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</si>
  <si>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</si>
  <si>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</si>
  <si>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</si>
  <si>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</si>
  <si>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</si>
  <si>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</si>
  <si>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</si>
  <si>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</si>
  <si>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</si>
  <si>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</si>
  <si>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</si>
  <si>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</si>
  <si>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</si>
  <si>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</si>
  <si>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</si>
  <si>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</si>
  <si>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520028911</t>
  </si>
  <si>
    <t>אמות</t>
  </si>
  <si>
    <t>1097278</t>
  </si>
  <si>
    <t>אנלייט אנרגיה*</t>
  </si>
  <si>
    <t>720011</t>
  </si>
  <si>
    <t>אנרג'יאן*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</si>
  <si>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</si>
  <si>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</si>
  <si>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</si>
  <si>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</si>
  <si>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</si>
  <si>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</si>
  <si>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</si>
  <si>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</si>
  <si>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בזק*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</si>
  <si>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</si>
  <si>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</si>
  <si>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</si>
  <si>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</si>
  <si>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</si>
  <si>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</si>
  <si>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</si>
  <si>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</si>
  <si>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</si>
  <si>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</si>
  <si>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</si>
  <si>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</si>
  <si>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</si>
  <si>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</si>
  <si>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</si>
  <si>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</si>
  <si>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</si>
  <si>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</si>
  <si>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</si>
  <si>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טאואר*</t>
  </si>
  <si>
    <t>1082379</t>
  </si>
  <si>
    <t>520041997</t>
  </si>
  <si>
    <t>מוליכים למחצה</t>
  </si>
  <si>
    <t>טבע</t>
  </si>
  <si>
    <t>629014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</si>
  <si>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</si>
  <si>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</si>
  <si>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</si>
  <si>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</si>
  <si>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</si>
  <si>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</si>
  <si>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</si>
  <si>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</si>
  <si>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</si>
  <si>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</si>
  <si>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</si>
  <si>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</si>
  <si>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</si>
  <si>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</si>
  <si>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</si>
  <si>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</si>
  <si>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</si>
  <si>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</si>
  <si>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</si>
  <si>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</si>
  <si>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</si>
  <si>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</si>
  <si>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קמטק</t>
  </si>
  <si>
    <t>1095264</t>
  </si>
  <si>
    <t>511235434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</si>
  <si>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</si>
  <si>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</si>
  <si>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</si>
  <si>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</si>
  <si>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</si>
  <si>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</si>
  <si>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</si>
  <si>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</si>
  <si>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</si>
  <si>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</si>
  <si>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</si>
  <si>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</si>
  <si>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</si>
  <si>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</si>
  <si>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</si>
  <si>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</si>
  <si>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</si>
  <si>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</si>
  <si>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</si>
  <si>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</si>
  <si>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</si>
  <si>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איסתא</t>
  </si>
  <si>
    <t>1081074</t>
  </si>
  <si>
    <t>520042763</t>
  </si>
  <si>
    <t>אלוני חץ</t>
  </si>
  <si>
    <t>390013</t>
  </si>
  <si>
    <t>520038506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</si>
  <si>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</si>
  <si>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</si>
  <si>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</si>
  <si>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</si>
  <si>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</si>
  <si>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</si>
  <si>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</si>
  <si>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</si>
  <si>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</si>
  <si>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</si>
  <si>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</si>
  <si>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</si>
  <si>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</si>
  <si>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</si>
  <si>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</si>
  <si>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</si>
  <si>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</si>
  <si>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</si>
  <si>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ארד*</t>
  </si>
  <si>
    <t>1091651</t>
  </si>
  <si>
    <t>510007800</t>
  </si>
  <si>
    <t>אלקטרוניקה ואופטיקה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</si>
  <si>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</si>
  <si>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</si>
  <si>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</si>
  <si>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</si>
  <si>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</si>
  <si>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</si>
  <si>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</si>
  <si>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</si>
  <si>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דוראל אנרגיה*</t>
  </si>
  <si>
    <t>1166768</t>
  </si>
  <si>
    <t>515364891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</si>
  <si>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</si>
  <si>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</si>
  <si>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</si>
  <si>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</si>
  <si>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</si>
  <si>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</si>
  <si>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</si>
  <si>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</si>
  <si>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</si>
  <si>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</si>
  <si>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</si>
  <si>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</si>
  <si>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</si>
  <si>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</si>
  <si>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</si>
  <si>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</si>
  <si>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</si>
  <si>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</si>
  <si>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</si>
  <si>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</si>
  <si>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</si>
  <si>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</si>
  <si>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</si>
  <si>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</si>
  <si>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</si>
  <si>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</si>
  <si>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</si>
  <si>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</si>
  <si>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</si>
  <si>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</si>
  <si>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</si>
  <si>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</si>
  <si>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</si>
  <si>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</si>
  <si>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</si>
  <si>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</si>
  <si>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</si>
  <si>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</si>
  <si>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</si>
  <si>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</si>
  <si>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</si>
  <si>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</si>
  <si>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</si>
  <si>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</si>
  <si>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</si>
  <si>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</si>
  <si>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</si>
  <si>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</si>
  <si>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</si>
  <si>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</si>
  <si>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</si>
  <si>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</si>
  <si>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</si>
  <si>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</si>
  <si>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</si>
  <si>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</si>
  <si>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</si>
  <si>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</si>
  <si>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</si>
  <si>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</si>
  <si>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</si>
  <si>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משק אנרגיה</t>
  </si>
  <si>
    <t>1166974</t>
  </si>
  <si>
    <t>נאוויטס פטר יהש*</t>
  </si>
  <si>
    <t>1141969</t>
  </si>
  <si>
    <t>550263107</t>
  </si>
  <si>
    <t>נאייקס</t>
  </si>
  <si>
    <t>1175116</t>
  </si>
  <si>
    <t>513639013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</si>
  <si>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</si>
  <si>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</si>
  <si>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</si>
  <si>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</si>
  <si>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</si>
  <si>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</si>
  <si>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</si>
  <si>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</si>
  <si>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</si>
  <si>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</si>
  <si>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</si>
  <si>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</si>
  <si>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</si>
  <si>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</si>
  <si>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</si>
  <si>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</si>
  <si>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</si>
  <si>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</si>
  <si>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</si>
  <si>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</si>
  <si>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</si>
  <si>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</si>
  <si>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</si>
  <si>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</si>
  <si>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</si>
  <si>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</si>
  <si>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</si>
  <si>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</si>
  <si>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</si>
  <si>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</si>
  <si>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</si>
  <si>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</si>
  <si>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</si>
  <si>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</si>
  <si>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</si>
  <si>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</si>
  <si>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</si>
  <si>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קבוצת אקרשטיין</t>
  </si>
  <si>
    <t>1176205</t>
  </si>
  <si>
    <t>512714494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</si>
  <si>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</si>
  <si>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</si>
  <si>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</si>
  <si>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</si>
  <si>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</si>
  <si>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</si>
  <si>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</si>
  <si>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</si>
  <si>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</si>
  <si>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</si>
  <si>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</si>
  <si>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</si>
  <si>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</si>
  <si>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</si>
  <si>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</si>
  <si>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</si>
  <si>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</si>
  <si>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</si>
  <si>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</si>
  <si>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520022732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</si>
  <si>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</si>
  <si>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</si>
  <si>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</si>
  <si>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</si>
  <si>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</si>
  <si>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</si>
  <si>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</si>
  <si>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</si>
  <si>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</si>
  <si>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</si>
  <si>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</si>
  <si>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</si>
  <si>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</si>
  <si>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</si>
  <si>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</si>
  <si>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</si>
  <si>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</si>
  <si>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</si>
  <si>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</si>
  <si>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</si>
  <si>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</si>
  <si>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</si>
  <si>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</si>
  <si>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</si>
  <si>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</si>
  <si>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</si>
  <si>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</si>
  <si>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</si>
  <si>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</si>
  <si>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</si>
  <si>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</si>
  <si>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</si>
  <si>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</si>
  <si>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</si>
  <si>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</si>
  <si>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</si>
  <si>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</si>
  <si>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</si>
  <si>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</si>
  <si>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</si>
  <si>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</si>
  <si>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</si>
  <si>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</si>
  <si>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</si>
  <si>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</si>
  <si>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</si>
  <si>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</si>
  <si>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</si>
  <si>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</si>
  <si>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</si>
  <si>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אקונרג'י</t>
  </si>
  <si>
    <t>1178334</t>
  </si>
  <si>
    <t>516339777</t>
  </si>
  <si>
    <t>אקופיה</t>
  </si>
  <si>
    <t>1169895</t>
  </si>
  <si>
    <t>514856772</t>
  </si>
  <si>
    <t>ארגו פרופרטיז</t>
  </si>
  <si>
    <t>1175371</t>
  </si>
  <si>
    <t>70252750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</si>
  <si>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</si>
  <si>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</si>
  <si>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</si>
  <si>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</si>
  <si>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</si>
  <si>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</si>
  <si>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</si>
  <si>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</si>
  <si>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</si>
  <si>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</si>
  <si>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</si>
  <si>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</si>
  <si>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ג'נריישן קפיטל*</t>
  </si>
  <si>
    <t>1156926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</si>
  <si>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</si>
  <si>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</si>
  <si>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</si>
  <si>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</si>
  <si>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</si>
  <si>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</si>
  <si>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</si>
  <si>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</si>
  <si>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</si>
  <si>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</si>
  <si>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</si>
  <si>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</si>
  <si>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</si>
  <si>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</si>
  <si>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</si>
  <si>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</si>
  <si>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</si>
  <si>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</si>
  <si>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</si>
  <si>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</si>
  <si>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</si>
  <si>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</si>
  <si>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</si>
  <si>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</si>
  <si>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</si>
  <si>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</si>
  <si>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</si>
  <si>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</si>
  <si>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</si>
  <si>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</si>
  <si>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</si>
  <si>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</si>
  <si>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</si>
  <si>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</si>
  <si>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</si>
  <si>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</si>
  <si>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</si>
  <si>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</si>
  <si>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</si>
  <si>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</si>
  <si>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</si>
  <si>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</si>
  <si>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</si>
  <si>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</si>
  <si>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</si>
  <si>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</si>
  <si>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</si>
  <si>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</si>
  <si>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</si>
  <si>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</si>
  <si>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</si>
  <si>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</si>
  <si>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</si>
  <si>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</si>
  <si>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</si>
  <si>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מקס סטוק</t>
  </si>
  <si>
    <t>1168558</t>
  </si>
  <si>
    <t>513618967</t>
  </si>
  <si>
    <t>נובולוג*</t>
  </si>
  <si>
    <t>1140151</t>
  </si>
  <si>
    <t>510475312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</si>
  <si>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</si>
  <si>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</si>
  <si>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</si>
  <si>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</si>
  <si>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</si>
  <si>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</si>
  <si>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</si>
  <si>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</si>
  <si>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</si>
  <si>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</si>
  <si>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</si>
  <si>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</si>
  <si>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</si>
  <si>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</si>
  <si>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</si>
  <si>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</si>
  <si>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</si>
  <si>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</si>
  <si>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</si>
  <si>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</si>
  <si>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</si>
  <si>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</si>
  <si>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</si>
  <si>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</si>
  <si>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</si>
  <si>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</si>
  <si>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</si>
  <si>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</si>
  <si>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</si>
  <si>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</si>
  <si>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</si>
  <si>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צמח המרמן</t>
  </si>
  <si>
    <t>1104058</t>
  </si>
  <si>
    <t>512531203</t>
  </si>
  <si>
    <t>קיסטון אינפרא*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</si>
  <si>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</si>
  <si>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</si>
  <si>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</si>
  <si>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</si>
  <si>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</si>
  <si>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</si>
  <si>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</si>
  <si>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</si>
  <si>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</si>
  <si>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</si>
  <si>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</si>
  <si>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נדלן*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</si>
  <si>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</si>
  <si>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</si>
  <si>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</si>
  <si>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</si>
  <si>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</si>
  <si>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</si>
  <si>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</si>
  <si>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</si>
  <si>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</si>
  <si>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</si>
  <si>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</si>
  <si>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</si>
  <si>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</si>
  <si>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</si>
  <si>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</si>
  <si>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</si>
  <si>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</si>
  <si>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</si>
  <si>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</si>
  <si>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</si>
  <si>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</si>
  <si>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</si>
  <si>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</si>
  <si>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</si>
  <si>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תורפז*</t>
  </si>
  <si>
    <t>1175611</t>
  </si>
  <si>
    <t>514574524</t>
  </si>
  <si>
    <t>ARBE ROBOTICS</t>
  </si>
  <si>
    <t>IL0011796625</t>
  </si>
  <si>
    <t>NASDAQ</t>
  </si>
  <si>
    <t>515333128</t>
  </si>
  <si>
    <t>BRENMILLER ENERGY LTD</t>
  </si>
  <si>
    <t>IL0012008152</t>
  </si>
  <si>
    <t>514720374</t>
  </si>
  <si>
    <t>CAMTEK</t>
  </si>
  <si>
    <t>IL0010952641</t>
  </si>
  <si>
    <t>Semiconductors &amp; Semiconductor Equipment</t>
  </si>
  <si>
    <t>CEVA INC</t>
  </si>
  <si>
    <t>US1572101053</t>
  </si>
  <si>
    <t>512872854</t>
  </si>
  <si>
    <t>CYBERARK SOFTWARE</t>
  </si>
  <si>
    <t>IL0011334468</t>
  </si>
  <si>
    <t>512291642</t>
  </si>
  <si>
    <t>ELBIT SYSTEMS LTD</t>
  </si>
  <si>
    <t>IL0010811243</t>
  </si>
  <si>
    <t>ENERGEAN OIL &amp; GAS*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</si>
  <si>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</si>
  <si>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</si>
  <si>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</si>
  <si>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</si>
  <si>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</si>
  <si>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</si>
  <si>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</si>
  <si>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</si>
  <si>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</si>
  <si>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</si>
  <si>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</si>
  <si>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</si>
  <si>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</si>
  <si>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</si>
  <si>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</si>
  <si>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</si>
  <si>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</si>
  <si>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</si>
  <si>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</si>
  <si>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</si>
  <si>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</si>
  <si>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</si>
  <si>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</si>
  <si>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</si>
  <si>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</si>
  <si>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</si>
  <si>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</si>
  <si>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</si>
  <si>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</si>
  <si>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</si>
  <si>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</si>
  <si>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</si>
  <si>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</si>
  <si>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</si>
  <si>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</si>
  <si>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</si>
  <si>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</si>
  <si>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</si>
  <si>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</si>
  <si>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</si>
  <si>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</si>
  <si>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</si>
  <si>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</si>
  <si>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</si>
  <si>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</si>
  <si>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STRATASYS</t>
  </si>
  <si>
    <t>IL0011267213</t>
  </si>
  <si>
    <t>512607698</t>
  </si>
  <si>
    <t>Taboola</t>
  </si>
  <si>
    <t>IL0011754137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</si>
  <si>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</si>
  <si>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</si>
  <si>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</si>
  <si>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</si>
  <si>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</si>
  <si>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</si>
  <si>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</si>
  <si>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</si>
  <si>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</si>
  <si>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</si>
  <si>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</si>
  <si>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</si>
  <si>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</si>
  <si>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ADOBE INC</t>
  </si>
  <si>
    <t>US00724F1012</t>
  </si>
  <si>
    <t>AGCO CORP</t>
  </si>
  <si>
    <t>US0010841023</t>
  </si>
  <si>
    <t>AISP</t>
  </si>
  <si>
    <t>US0089401089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</si>
  <si>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</si>
  <si>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</si>
  <si>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</si>
  <si>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</si>
  <si>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</si>
  <si>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</si>
  <si>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TOWER</t>
  </si>
  <si>
    <t>US03027X1000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</si>
  <si>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</si>
  <si>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</si>
  <si>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</si>
  <si>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</si>
  <si>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</si>
  <si>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</si>
  <si>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</si>
  <si>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</si>
  <si>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</si>
  <si>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</si>
  <si>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DATADOG INC  CLASS A</t>
  </si>
  <si>
    <t>US23804L1035</t>
  </si>
  <si>
    <t>DIGITAL REALTY TRUST INC</t>
  </si>
  <si>
    <t>US2538681030</t>
  </si>
  <si>
    <t>DOMINO`S PIZZA INC</t>
  </si>
  <si>
    <t>US25754A2015</t>
  </si>
  <si>
    <t>Food, Beverage &amp; Tobacco</t>
  </si>
  <si>
    <t>DYNATRACE INC</t>
  </si>
  <si>
    <t>US2681501092</t>
  </si>
  <si>
    <t>EIFFAGE</t>
  </si>
  <si>
    <t>FR0000130452</t>
  </si>
  <si>
    <t>EQUINIX</t>
  </si>
  <si>
    <t>US29444U7000</t>
  </si>
  <si>
    <t>GOLDMAN SACHS GROUP INC</t>
  </si>
  <si>
    <t>US38141G1040</t>
  </si>
  <si>
    <t>HOME DEPOT INC</t>
  </si>
  <si>
    <t>US4370761029</t>
  </si>
  <si>
    <t>JPMORGAN CHASE</t>
  </si>
  <si>
    <t>US46625H1005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</si>
  <si>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</si>
  <si>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</si>
  <si>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</si>
  <si>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</si>
  <si>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</si>
  <si>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</si>
  <si>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</si>
  <si>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</si>
  <si>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</si>
  <si>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</si>
  <si>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</si>
  <si>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</si>
  <si>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</si>
  <si>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</si>
  <si>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</si>
  <si>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</si>
  <si>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</si>
  <si>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</si>
  <si>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PROLOGIS INC</t>
  </si>
  <si>
    <t>US74340W1036</t>
  </si>
  <si>
    <t>PUMA</t>
  </si>
  <si>
    <t>DE0006969603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</si>
  <si>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</si>
  <si>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</si>
  <si>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</si>
  <si>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</si>
  <si>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</si>
  <si>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</si>
  <si>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SOLAREDGE TECHNOLOGIES</t>
  </si>
  <si>
    <t>US83417M1045</t>
  </si>
  <si>
    <t>TAIWAN SEMICONDUCTOR</t>
  </si>
  <si>
    <t>US8740391003</t>
  </si>
  <si>
    <t>TALKSPACE INC US</t>
  </si>
  <si>
    <t>US87427V1035</t>
  </si>
  <si>
    <t>UDMY US</t>
  </si>
  <si>
    <t xml:space="preserve"> US9026851066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</si>
  <si>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</si>
  <si>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</si>
  <si>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</si>
  <si>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</si>
  <si>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</si>
  <si>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</si>
  <si>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</si>
  <si>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</si>
  <si>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תל אביב 125</t>
  </si>
  <si>
    <t>1148808</t>
  </si>
  <si>
    <t>513765339</t>
  </si>
  <si>
    <t>פסגות סל בנקים סדרה 1</t>
  </si>
  <si>
    <t>1148774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</si>
  <si>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</si>
  <si>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</si>
  <si>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</si>
  <si>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</si>
  <si>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</si>
  <si>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</si>
  <si>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</si>
  <si>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סל תא ביטוח</t>
  </si>
  <si>
    <t>1197698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</si>
  <si>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</si>
  <si>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</si>
  <si>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</si>
  <si>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</si>
  <si>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</si>
  <si>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</si>
  <si>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</si>
  <si>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</si>
  <si>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</si>
  <si>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</si>
  <si>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</si>
  <si>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</si>
  <si>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</si>
  <si>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</si>
  <si>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</si>
  <si>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</si>
  <si>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</si>
  <si>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</si>
  <si>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LATIN AME ETF</t>
  </si>
  <si>
    <t>LU1681045297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</si>
  <si>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</si>
  <si>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</si>
  <si>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</si>
  <si>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</si>
  <si>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</si>
  <si>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</si>
  <si>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FINANCIAL SELECT SECTOR SPDR</t>
  </si>
  <si>
    <t>US81369Y6059</t>
  </si>
  <si>
    <t>FRANKLIN FTSE INDIA ETF</t>
  </si>
  <si>
    <t>US35473P7693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</si>
  <si>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</si>
  <si>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</si>
  <si>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</si>
  <si>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</si>
  <si>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</si>
  <si>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</si>
  <si>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</si>
  <si>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</si>
  <si>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</si>
  <si>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</si>
  <si>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INVESCO SOLAR ETF</t>
  </si>
  <si>
    <t>US46138G7060</t>
  </si>
  <si>
    <t>ISH MSCI USA ESG EHNCD USD D</t>
  </si>
  <si>
    <t>IE00BHZPJ890</t>
  </si>
  <si>
    <t>ISHARES CORE MSCI EURPOE</t>
  </si>
  <si>
    <t>IE00B1YZSC51</t>
  </si>
  <si>
    <t>ISHARES DJ US MEDICAL DEVICE</t>
  </si>
  <si>
    <t>US4642888105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</si>
  <si>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</si>
  <si>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</si>
  <si>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</si>
  <si>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</si>
  <si>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</si>
  <si>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</si>
  <si>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</si>
  <si>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</si>
  <si>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</si>
  <si>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</si>
  <si>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</si>
  <si>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</si>
  <si>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</si>
  <si>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</si>
  <si>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</si>
  <si>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</si>
  <si>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</si>
  <si>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</si>
  <si>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</si>
  <si>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</si>
  <si>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</si>
  <si>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</si>
  <si>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</si>
  <si>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</si>
  <si>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REAL ESTATE SECT SPDR</t>
  </si>
  <si>
    <t>US81369Y8600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</si>
  <si>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</si>
  <si>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</si>
  <si>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</si>
  <si>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</si>
  <si>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</si>
  <si>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</si>
  <si>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KBW BANK ETF</t>
  </si>
  <si>
    <t>US78464A7972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</si>
  <si>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</si>
  <si>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</si>
  <si>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</si>
  <si>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</si>
  <si>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</si>
  <si>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</si>
  <si>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</si>
  <si>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</si>
  <si>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</si>
  <si>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</si>
  <si>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</si>
  <si>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</si>
  <si>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LION 7 S1</t>
  </si>
  <si>
    <t>IE00B62G6V03</t>
  </si>
  <si>
    <t>AMUNDI PLANET</t>
  </si>
  <si>
    <t>LU1688575437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</si>
  <si>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</si>
  <si>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</si>
  <si>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</si>
  <si>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</si>
  <si>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</si>
  <si>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</si>
  <si>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</si>
  <si>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</si>
  <si>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</si>
  <si>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</si>
  <si>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</si>
  <si>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</si>
  <si>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</si>
  <si>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</si>
  <si>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KOIMIDS LX</t>
  </si>
  <si>
    <t>LU2126068639</t>
  </si>
  <si>
    <t>VANGUARD IS EM.MKTS STK.IDX</t>
  </si>
  <si>
    <t>IE00BFPM9H50</t>
  </si>
  <si>
    <t>כתבי אופציה בישראל</t>
  </si>
  <si>
    <t>טופ גאם אפ א*</t>
  </si>
  <si>
    <t>1200740</t>
  </si>
  <si>
    <t>מניבים ריט אפ 4*</t>
  </si>
  <si>
    <t>1199322</t>
  </si>
  <si>
    <t>סיפיה אופציה 1*</t>
  </si>
  <si>
    <t>1182005</t>
  </si>
  <si>
    <t>ריט אזורים אפ 1*</t>
  </si>
  <si>
    <t>1201011</t>
  </si>
  <si>
    <t>כתבי אופציה בחו"ל</t>
  </si>
  <si>
    <t>AISPW</t>
  </si>
  <si>
    <t>US0089401162</t>
  </si>
  <si>
    <t>INNOVID EQY WARRANT</t>
  </si>
  <si>
    <t>US4576791168</t>
  </si>
  <si>
    <t>BC 3360 JAN 2024</t>
  </si>
  <si>
    <t>84674407</t>
  </si>
  <si>
    <t>BP 3360 JAN 2024</t>
  </si>
  <si>
    <t>84675339</t>
  </si>
  <si>
    <t>KWEB US 05/17/24 C30</t>
  </si>
  <si>
    <t>MCHI US 05/17/24 C45</t>
  </si>
  <si>
    <t>Euro stoxx 50 MAR24</t>
  </si>
  <si>
    <t>VGH4</t>
  </si>
  <si>
    <t>ל.ר.</t>
  </si>
  <si>
    <t>MSCI EMGMKT MAR24</t>
  </si>
  <si>
    <t>MESH4</t>
  </si>
  <si>
    <t>NASDAQ 100 MAR24</t>
  </si>
  <si>
    <t>NQH4</t>
  </si>
  <si>
    <t>NIKKEI 225 OSE MAR24</t>
  </si>
  <si>
    <t>NKH4</t>
  </si>
  <si>
    <t>S&amp;P500 EMINI FUTURE MAR24</t>
  </si>
  <si>
    <t>ESH4</t>
  </si>
  <si>
    <t>US 10YR ULTRA FUT MAR24</t>
  </si>
  <si>
    <t>UXYH4</t>
  </si>
  <si>
    <t>US ULTRA BOND CBT MAR24</t>
  </si>
  <si>
    <t>WNH4</t>
  </si>
  <si>
    <t>ביטוח 19/31</t>
  </si>
  <si>
    <t>381931</t>
  </si>
  <si>
    <t>ביטוח 21/33</t>
  </si>
  <si>
    <t>382133</t>
  </si>
  <si>
    <t>חב ביטוח 16/28</t>
  </si>
  <si>
    <t>381628</t>
  </si>
  <si>
    <t>חב ביטוח 17/29</t>
  </si>
  <si>
    <t>381729</t>
  </si>
  <si>
    <t>מ ביטוח 20/32</t>
  </si>
  <si>
    <t>382032</t>
  </si>
  <si>
    <t>מ.ביטוח 22/34</t>
  </si>
  <si>
    <t>382234</t>
  </si>
  <si>
    <t>מלווה ביטוח 2015 2027 קרן ח</t>
  </si>
  <si>
    <t>381527</t>
  </si>
  <si>
    <t>AA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</si>
  <si>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</si>
  <si>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</si>
  <si>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</si>
  <si>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</si>
  <si>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</si>
  <si>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</si>
  <si>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</si>
  <si>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</si>
  <si>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</si>
  <si>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</si>
  <si>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</si>
  <si>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513436394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</si>
  <si>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</si>
  <si>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</si>
  <si>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</si>
  <si>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</si>
  <si>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</si>
  <si>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</si>
  <si>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</si>
  <si>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</si>
  <si>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</si>
  <si>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</si>
  <si>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</si>
  <si>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</si>
  <si>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</si>
  <si>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</si>
  <si>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</si>
  <si>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</si>
  <si>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</si>
  <si>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</si>
  <si>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</si>
  <si>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</si>
  <si>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</si>
  <si>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</si>
  <si>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</si>
  <si>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</si>
  <si>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</si>
  <si>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</si>
  <si>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</si>
  <si>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</si>
  <si>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</si>
  <si>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אול יר אגח ג לא סחיר</t>
  </si>
  <si>
    <t>1841580</t>
  </si>
  <si>
    <t>אול יר אגח ה ל א סחיר</t>
  </si>
  <si>
    <t>נתיבים אגח א</t>
  </si>
  <si>
    <t>1090281</t>
  </si>
  <si>
    <t>513502229</t>
  </si>
  <si>
    <t>CRSLNX 4.555 06/51</t>
  </si>
  <si>
    <t>CA22766TAB04</t>
  </si>
  <si>
    <t>TRANSED PARTNERS 3.951 09/50 12/37</t>
  </si>
  <si>
    <t>CA89366TAA57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</si>
  <si>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</si>
  <si>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</si>
  <si>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</si>
  <si>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</si>
  <si>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</si>
  <si>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</si>
  <si>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</si>
  <si>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</si>
  <si>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</si>
  <si>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</si>
  <si>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</si>
  <si>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</si>
  <si>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</si>
  <si>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</si>
  <si>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</si>
  <si>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</si>
  <si>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</si>
  <si>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</si>
  <si>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</si>
  <si>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</si>
  <si>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</si>
  <si>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</si>
  <si>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</si>
  <si>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</si>
  <si>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</si>
  <si>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</si>
  <si>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</si>
  <si>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</si>
  <si>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</si>
  <si>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</si>
  <si>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</si>
  <si>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</si>
  <si>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</si>
  <si>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</si>
  <si>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</si>
  <si>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</si>
  <si>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</si>
  <si>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</si>
  <si>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</si>
  <si>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</si>
  <si>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</si>
  <si>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</si>
  <si>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</si>
  <si>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</si>
  <si>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</si>
  <si>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</si>
  <si>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</si>
  <si>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</si>
  <si>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</si>
  <si>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</si>
  <si>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</si>
  <si>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אקוויטי</t>
  </si>
  <si>
    <t>540278835</t>
  </si>
  <si>
    <t>פרויקט תענך   הלוואת בעלים</t>
  </si>
  <si>
    <t>תביעה יצוגית טבע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</si>
  <si>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</si>
  <si>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</si>
  <si>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</si>
  <si>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</si>
  <si>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</si>
  <si>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</si>
  <si>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</si>
  <si>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</si>
  <si>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</si>
  <si>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</si>
  <si>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</si>
  <si>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</si>
  <si>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</si>
  <si>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</si>
  <si>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</si>
  <si>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</si>
  <si>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</si>
  <si>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</si>
  <si>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</si>
  <si>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</si>
  <si>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</si>
  <si>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</si>
  <si>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</si>
  <si>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</si>
  <si>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</si>
  <si>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</si>
  <si>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</si>
  <si>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</si>
  <si>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</si>
  <si>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</si>
  <si>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</si>
  <si>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NLS LLC*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</si>
  <si>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</si>
  <si>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</si>
  <si>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</si>
  <si>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</si>
  <si>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</si>
  <si>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</si>
  <si>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</si>
  <si>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</si>
  <si>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OHA Private Credit Advisors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</si>
  <si>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</si>
  <si>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</si>
  <si>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</si>
  <si>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</si>
  <si>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</si>
  <si>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</si>
  <si>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</si>
  <si>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</si>
  <si>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</si>
  <si>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</si>
  <si>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</si>
  <si>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</si>
  <si>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</si>
  <si>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</si>
  <si>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</si>
  <si>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</si>
  <si>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</si>
  <si>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</si>
  <si>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</si>
  <si>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</si>
  <si>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</si>
  <si>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</si>
  <si>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</si>
  <si>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</si>
  <si>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</si>
  <si>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</si>
  <si>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</si>
  <si>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</si>
  <si>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</si>
  <si>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</si>
  <si>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83021</t>
  </si>
  <si>
    <t>F2 Capital Partners 3 LP</t>
  </si>
  <si>
    <t>F2 Select I LP</t>
  </si>
  <si>
    <t>Greenfield Cobra Investments L.P</t>
  </si>
  <si>
    <t>Greenfield Partners II L.P</t>
  </si>
  <si>
    <t>Harvest Fund II (Israel) L.P</t>
  </si>
  <si>
    <t>Inimiti Capital Partners I Cayman LP</t>
  </si>
  <si>
    <t>52291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</si>
  <si>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</si>
  <si>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</si>
  <si>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</si>
  <si>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</si>
  <si>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</si>
  <si>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Stage One Venture Capital Fund IV</t>
  </si>
  <si>
    <t>StageOne S.P.V R.S</t>
  </si>
  <si>
    <t>Tamir Fishman Ventures lll LP</t>
  </si>
  <si>
    <t>קרן אנטומיה טכנולוגיה רפואית I ש מ</t>
  </si>
  <si>
    <t>קרן אנטומיה טכנולוגיה רפואית II ש מ</t>
  </si>
  <si>
    <t>Noked Long L.P</t>
  </si>
  <si>
    <t>992880</t>
  </si>
  <si>
    <t>JTLV III LIMITED PARTNERSHIP</t>
  </si>
  <si>
    <t>ריאליטי קרן השקעות בנדל"ן III ש מ</t>
  </si>
  <si>
    <t>ריאליטי קרן השקעות בנדל"ן IV</t>
  </si>
  <si>
    <t>Diagnostic Robotics Ltd</t>
  </si>
  <si>
    <t>91381</t>
  </si>
  <si>
    <t>F2 Capital Partners II, L.P.</t>
  </si>
  <si>
    <t>72111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</si>
  <si>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</si>
  <si>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</si>
  <si>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</si>
  <si>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</si>
  <si>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</si>
  <si>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</si>
  <si>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50432</t>
  </si>
  <si>
    <t>Fortissimo Capital Fund V L.P.</t>
  </si>
  <si>
    <t>Fortissimo Partners VI</t>
  </si>
  <si>
    <t>Gad</t>
  </si>
  <si>
    <t>83791</t>
  </si>
  <si>
    <t>GESM Via Maris Limited Partnership</t>
  </si>
  <si>
    <t>Green Lantern GL II LP</t>
  </si>
  <si>
    <t>Greenfield Partners Panorays LP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</si>
  <si>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</si>
  <si>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</si>
  <si>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</si>
  <si>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</si>
  <si>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</si>
  <si>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Panorays. Ltd (ISR)</t>
  </si>
  <si>
    <t>85741</t>
  </si>
  <si>
    <t>Pitango Venture Capital Fund VIII, L.P.</t>
  </si>
  <si>
    <t>72112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</si>
  <si>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</si>
  <si>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</si>
  <si>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</si>
  <si>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</si>
  <si>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</si>
  <si>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</si>
  <si>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</si>
  <si>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</si>
  <si>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</si>
  <si>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</si>
  <si>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</si>
  <si>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Vintage fund of funds ISRAEL 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</si>
  <si>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</si>
  <si>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</si>
  <si>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</si>
  <si>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</si>
  <si>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</si>
  <si>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</si>
  <si>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</si>
  <si>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Arkin Bio Capital L.P</t>
  </si>
  <si>
    <t>AT-BAY, Inc.</t>
  </si>
  <si>
    <t>84032</t>
  </si>
  <si>
    <t>Augury Inc.</t>
  </si>
  <si>
    <t>84034</t>
  </si>
  <si>
    <t>BVP Forge Institutional L.P</t>
  </si>
  <si>
    <t>floLIVE</t>
  </si>
  <si>
    <t>97211</t>
  </si>
  <si>
    <t>Greenfield Partners Fund III LP</t>
  </si>
  <si>
    <t>Group 11 Fund IV</t>
  </si>
  <si>
    <t>Group 11 Fund V</t>
  </si>
  <si>
    <t>1181106</t>
  </si>
  <si>
    <t>Insight Partners XI</t>
  </si>
  <si>
    <t>Insight Partners XII LP</t>
  </si>
  <si>
    <t>Israel Secondary fund III L.P</t>
  </si>
  <si>
    <t>JoyTunes Ltd.</t>
  </si>
  <si>
    <t>84031</t>
  </si>
  <si>
    <t>Lightricks Ltd.</t>
  </si>
  <si>
    <t>84033</t>
  </si>
  <si>
    <t>Minute Media Inc.</t>
  </si>
  <si>
    <t>84036</t>
  </si>
  <si>
    <t>Omega fund lll</t>
  </si>
  <si>
    <t>QUMRA OPPORTUNITY FUND I</t>
  </si>
  <si>
    <t>R Software Inc.</t>
  </si>
  <si>
    <t>84035</t>
  </si>
  <si>
    <t>Zeev Opportunity Fund I</t>
  </si>
  <si>
    <t>קרנות גידור</t>
  </si>
  <si>
    <t>Cheyne CRECH 3 1/A/9</t>
  </si>
  <si>
    <t>XD0284915853</t>
  </si>
  <si>
    <t>Cheyne CRECH 1</t>
  </si>
  <si>
    <t>11144250</t>
  </si>
  <si>
    <t>ION TECH FEEDER FUND</t>
  </si>
  <si>
    <t>KYG4939W1188</t>
  </si>
  <si>
    <t>LUCID ALTERNATIVE u 7/23</t>
  </si>
  <si>
    <t>LUCID ALTERNATIVE U 8/23</t>
  </si>
  <si>
    <t>Blackstone R E Partners VIII F LP</t>
  </si>
  <si>
    <t>Blackstone Real Estate Partners IX</t>
  </si>
  <si>
    <t>Brookfield SREP III F1</t>
  </si>
  <si>
    <t>70300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</si>
  <si>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</si>
  <si>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</si>
  <si>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</si>
  <si>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</si>
  <si>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</si>
  <si>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</si>
  <si>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EQT Exeter Industrial Value Fund VI L.P</t>
  </si>
  <si>
    <t>Faropoint Industrial Value Fund III LP</t>
  </si>
  <si>
    <t>Portfolio EDGE</t>
  </si>
  <si>
    <t>SUN Apollo India Real Estate fund LLC</t>
  </si>
  <si>
    <t>Waterton Residential P V mb XIII</t>
  </si>
  <si>
    <t>חשבון ריט WATERTON EDGE</t>
  </si>
  <si>
    <t>53431</t>
  </si>
  <si>
    <t>Accelmed Partners II</t>
  </si>
  <si>
    <t>Accelmed Partners LP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</si>
  <si>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</si>
  <si>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</si>
  <si>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</si>
  <si>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</si>
  <si>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</si>
  <si>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</si>
  <si>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</si>
  <si>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60831</t>
  </si>
  <si>
    <t>AIOF II Woolly Co Invest Fund L.P</t>
  </si>
  <si>
    <t>Aksia Capital III LP</t>
  </si>
  <si>
    <t>Ambition HOLDINGS OFFSHORE LP</t>
  </si>
  <si>
    <t>Andreessen Horowitz Fund VII, L.P.</t>
  </si>
  <si>
    <t>79692</t>
  </si>
  <si>
    <t>Andreessen Horowitz Fund VIII</t>
  </si>
  <si>
    <t>87255</t>
  </si>
  <si>
    <t>Andreessen Horowitz LSV Fund II, L.P.</t>
  </si>
  <si>
    <t>79694</t>
  </si>
  <si>
    <t>Andreessen Horowitz LSV Fund III</t>
  </si>
  <si>
    <t>87254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</si>
  <si>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</si>
  <si>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</si>
  <si>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</si>
  <si>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</si>
  <si>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</si>
  <si>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</si>
  <si>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</si>
  <si>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</si>
  <si>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</si>
  <si>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Ardonagh*</t>
  </si>
  <si>
    <t>879510</t>
  </si>
  <si>
    <t>Ares Capital Europe VI</t>
  </si>
  <si>
    <t>Ares Private Capital Solutions II*</t>
  </si>
  <si>
    <t>Ares Special Situations Fund IV F2*</t>
  </si>
  <si>
    <t>Argan Capital LP</t>
  </si>
  <si>
    <t>Artemis*</t>
  </si>
  <si>
    <t>87952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</si>
  <si>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</si>
  <si>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</si>
  <si>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</si>
  <si>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</si>
  <si>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</si>
  <si>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</si>
  <si>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</si>
  <si>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</si>
  <si>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</si>
  <si>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</si>
  <si>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</si>
  <si>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</si>
  <si>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</si>
  <si>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</si>
  <si>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</si>
  <si>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</si>
  <si>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</si>
  <si>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</si>
  <si>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87954</t>
  </si>
  <si>
    <t>Cary Group*</t>
  </si>
  <si>
    <t>87953</t>
  </si>
  <si>
    <t>CDL II</t>
  </si>
  <si>
    <t>Cerity Partners</t>
  </si>
  <si>
    <t>87343</t>
  </si>
  <si>
    <t>Cherry Bekaert</t>
  </si>
  <si>
    <t>87342</t>
  </si>
  <si>
    <t>Cheyne Co Invest 2023 1 SP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</si>
  <si>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</si>
  <si>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</si>
  <si>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</si>
  <si>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</si>
  <si>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</si>
  <si>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</si>
  <si>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</si>
  <si>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</si>
  <si>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</si>
  <si>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</si>
  <si>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</si>
  <si>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</si>
  <si>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Creandum VI Select</t>
  </si>
  <si>
    <t>87253</t>
  </si>
  <si>
    <t>CRECH V</t>
  </si>
  <si>
    <t>Crescent Direct Lending III</t>
  </si>
  <si>
    <t>CRUISE.CO</t>
  </si>
  <si>
    <t>60832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</si>
  <si>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</si>
  <si>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</si>
  <si>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</si>
  <si>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</si>
  <si>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</si>
  <si>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</si>
  <si>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</si>
  <si>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60833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</si>
  <si>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</si>
  <si>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</si>
  <si>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</si>
  <si>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</si>
  <si>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</si>
  <si>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</si>
  <si>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</si>
  <si>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</si>
  <si>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</si>
  <si>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60834</t>
  </si>
  <si>
    <t>Esprit Capital I Fund</t>
  </si>
  <si>
    <t>Euromoney*</t>
  </si>
  <si>
    <t>87957</t>
  </si>
  <si>
    <t>European Camping Group ECG*</t>
  </si>
  <si>
    <t>87958</t>
  </si>
  <si>
    <t>Fastmarkets*</t>
  </si>
  <si>
    <t>87959</t>
  </si>
  <si>
    <t>Fitzgerald Fund US LP</t>
  </si>
  <si>
    <t>Francisco Partners VI</t>
  </si>
  <si>
    <t>Gavea Investment Fund III LP</t>
  </si>
  <si>
    <t>Gavea Investment Fund IV LP</t>
  </si>
  <si>
    <t>General Catalyst Group XI - Creation</t>
  </si>
  <si>
    <t>87259</t>
  </si>
  <si>
    <t>General Catalyst Group XI - Ignition</t>
  </si>
  <si>
    <t>87252</t>
  </si>
  <si>
    <t>General Catalyst Group XI -Endurance</t>
  </si>
  <si>
    <t>87251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</si>
  <si>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</si>
  <si>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</si>
  <si>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</si>
  <si>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</si>
  <si>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</si>
  <si>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</si>
  <si>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</si>
  <si>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</si>
  <si>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</si>
  <si>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</si>
  <si>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</si>
  <si>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GTCR Fund XII/A&amp;B LP</t>
  </si>
  <si>
    <t>62171</t>
  </si>
  <si>
    <t>H.I.G. Advantage Buyout Fund, L.P.</t>
  </si>
  <si>
    <t>62172</t>
  </si>
  <si>
    <t>HarbourVest Partners Co-Investment Fund IV L.P.</t>
  </si>
  <si>
    <t>62173</t>
  </si>
  <si>
    <t>Havea*</t>
  </si>
  <si>
    <t>87956</t>
  </si>
  <si>
    <t>HBOS Mezzanine Portfolio</t>
  </si>
  <si>
    <t>Highstar Capital Fund III</t>
  </si>
  <si>
    <t>Horsley Bridge XII Ventures</t>
  </si>
  <si>
    <t>Hunter Acquisition Limited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</si>
  <si>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</si>
  <si>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</si>
  <si>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</si>
  <si>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</si>
  <si>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</si>
  <si>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62174</t>
  </si>
  <si>
    <t>Incline Equity Partners IV, L.P.</t>
  </si>
  <si>
    <t>60837</t>
  </si>
  <si>
    <t>InfraRed Infrastructure Fund V</t>
  </si>
  <si>
    <t>InnovateMR</t>
  </si>
  <si>
    <t>87344</t>
  </si>
  <si>
    <t>Insight Venture Partners X, L.P.</t>
  </si>
  <si>
    <t>62175</t>
  </si>
  <si>
    <t>InterMed Group</t>
  </si>
  <si>
    <t>87346</t>
  </si>
  <si>
    <t>Investindustrial VII L.P.</t>
  </si>
  <si>
    <t>62176</t>
  </si>
  <si>
    <t>ISF III Overflow Fund L.P</t>
  </si>
  <si>
    <t>ISQ Global infrastructure Fund III</t>
  </si>
  <si>
    <t>ISQ Kio Co Invest Fund L.P</t>
  </si>
  <si>
    <t>itm8*</t>
  </si>
  <si>
    <t>87955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</si>
  <si>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</si>
  <si>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</si>
  <si>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</si>
  <si>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</si>
  <si>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</si>
  <si>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</si>
  <si>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</si>
  <si>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</si>
  <si>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</si>
  <si>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62177</t>
  </si>
  <si>
    <t>KKR CAVALRY CO INVEST BLOCKER PARENT II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</si>
  <si>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</si>
  <si>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</si>
  <si>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</si>
  <si>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</si>
  <si>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</si>
  <si>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</si>
  <si>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LS POWER FUND IV F2</t>
  </si>
  <si>
    <t>Lytx, Inc.</t>
  </si>
  <si>
    <t>60838</t>
  </si>
  <si>
    <t>Magna Legal Services</t>
  </si>
  <si>
    <t>87345</t>
  </si>
  <si>
    <t>MCP V</t>
  </si>
  <si>
    <t>Meridiam Infrastructure Europe III SLP</t>
  </si>
  <si>
    <t>Metalmark Capital Partners L.P</t>
  </si>
  <si>
    <t>MIE III Co Investment Fund II S.L.P</t>
  </si>
  <si>
    <t>83111</t>
  </si>
  <si>
    <t>Mirasol Co Invest Fund L.P</t>
  </si>
  <si>
    <t>Monarch MCP VI</t>
  </si>
  <si>
    <t>MORE C 1</t>
  </si>
  <si>
    <t>MTDL</t>
  </si>
  <si>
    <t>NCA Co Invest L.P</t>
  </si>
  <si>
    <t>Ned Stevens</t>
  </si>
  <si>
    <t>87341</t>
  </si>
  <si>
    <t>Nirvana Holdings I LP</t>
  </si>
  <si>
    <t>Oak Hill Advisors   OCREDIT</t>
  </si>
  <si>
    <t>Oaktree Ports America Fund(HS III)L.P</t>
  </si>
  <si>
    <t>70071</t>
  </si>
  <si>
    <t>Odevo*</t>
  </si>
  <si>
    <t>87951</t>
  </si>
  <si>
    <t>Olympus Capital Asia III LP</t>
  </si>
  <si>
    <t>ORCC III</t>
  </si>
  <si>
    <t>Pamlico Capital IV, L.P.</t>
  </si>
  <si>
    <t>608311</t>
  </si>
  <si>
    <t>Pantheon Global Co Inv Opportunities V</t>
  </si>
  <si>
    <t>Pantheon Global Secondary Fund VI</t>
  </si>
  <si>
    <t>Pantheon Global Secondary VII</t>
  </si>
  <si>
    <t>Paragon Fund III Feeder Limited</t>
  </si>
  <si>
    <t>62178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</si>
  <si>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</si>
  <si>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</si>
  <si>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</si>
  <si>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</si>
  <si>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</si>
  <si>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</si>
  <si>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87257</t>
  </si>
  <si>
    <t>Point Nine VI</t>
  </si>
  <si>
    <t>872510</t>
  </si>
  <si>
    <t>Pontifax (Israel) VI L.P.</t>
  </si>
  <si>
    <t>79693</t>
  </si>
  <si>
    <t>PORCUPINE HOLDINGS (OFFSHORE) LP</t>
  </si>
  <si>
    <t>PPCSIV</t>
  </si>
  <si>
    <t>Preston Hollow Capital, LLC</t>
  </si>
  <si>
    <t>608312</t>
  </si>
  <si>
    <t>Project Draco</t>
  </si>
  <si>
    <t>608314</t>
  </si>
  <si>
    <t>Project Gridiron</t>
  </si>
  <si>
    <t>608315</t>
  </si>
  <si>
    <t>Project Saxa</t>
  </si>
  <si>
    <t>608316</t>
  </si>
  <si>
    <t>Project Starboard</t>
  </si>
  <si>
    <t>608317</t>
  </si>
  <si>
    <t>Project Stream Co Invest Fund L.P</t>
  </si>
  <si>
    <t>Proofpoint Co Invest Fund L.P</t>
  </si>
  <si>
    <t>Proxima Co Invest L.P</t>
  </si>
  <si>
    <t>Qumra MS LP Minute Media</t>
  </si>
  <si>
    <t>Rhone Offshore Partners V LP</t>
  </si>
  <si>
    <t>Rocket Dog L.P</t>
  </si>
  <si>
    <t>SDP IV</t>
  </si>
  <si>
    <t>SDPIII</t>
  </si>
  <si>
    <t>Selene RMOF</t>
  </si>
  <si>
    <t>52251</t>
  </si>
  <si>
    <t>Silverfleet Capital Partners II LP</t>
  </si>
  <si>
    <t>SLF1</t>
  </si>
  <si>
    <t>SONNEDIX</t>
  </si>
  <si>
    <t>85891</t>
  </si>
  <si>
    <t>Spark Capital Growth Fund IV</t>
  </si>
  <si>
    <t>87256</t>
  </si>
  <si>
    <t>Spark Capital VII</t>
  </si>
  <si>
    <t>87258</t>
  </si>
  <si>
    <t>Spectrum</t>
  </si>
  <si>
    <t>SPECTRUM co inv   Mayberry LP</t>
  </si>
  <si>
    <t>SPECTRUM co inv   Saavi LP</t>
  </si>
  <si>
    <t>Strategic Investors Fund IX L.P</t>
  </si>
  <si>
    <t>Strategic Investors Fund VIII LP</t>
  </si>
  <si>
    <t>Strategic Investors Fund X</t>
  </si>
  <si>
    <t>Sun Capital Partners VII, L.P.</t>
  </si>
  <si>
    <t>62179</t>
  </si>
  <si>
    <t>TDLIV</t>
  </si>
  <si>
    <t>Thoma Bravo Discover Fund II, L.P.</t>
  </si>
  <si>
    <t>621710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</si>
  <si>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</si>
  <si>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</si>
  <si>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</si>
  <si>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</si>
  <si>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</si>
  <si>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</si>
  <si>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</si>
  <si>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</si>
  <si>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</si>
  <si>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</si>
  <si>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608318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</si>
  <si>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</si>
  <si>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</si>
  <si>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</si>
  <si>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</si>
  <si>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</si>
  <si>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</si>
  <si>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</si>
  <si>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</si>
  <si>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</si>
  <si>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608320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</si>
  <si>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</si>
  <si>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</si>
  <si>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</si>
  <si>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</si>
  <si>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</si>
  <si>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608321</t>
  </si>
  <si>
    <t>WSREDII</t>
  </si>
  <si>
    <t>Zeev Ventures VI, L.P.</t>
  </si>
  <si>
    <t>79691</t>
  </si>
  <si>
    <t>סה"כ כתבי אופציה בישראל:</t>
  </si>
  <si>
    <t>ג'י סיטי בע"מ*</t>
  </si>
  <si>
    <t>נוסטרומו אופ*</t>
  </si>
  <si>
    <t>Infinity I China Fund Israel 2 אופ לס</t>
  </si>
  <si>
    <t>50581</t>
  </si>
  <si>
    <t>אופציה על מניה לא סחירה Agritask</t>
  </si>
  <si>
    <t>הגנה ממשלתית מסלול 43</t>
  </si>
  <si>
    <t>₪ / מט"ח</t>
  </si>
  <si>
    <t>C +USD/-ILS 3.675 03-14 (11)</t>
  </si>
  <si>
    <t>10004365</t>
  </si>
  <si>
    <t>P -USD/+ILS 3.6 03-14 (11)</t>
  </si>
  <si>
    <t>10004364</t>
  </si>
  <si>
    <t>10000643</t>
  </si>
  <si>
    <t>או פי סי אנרגיה</t>
  </si>
  <si>
    <t>10000668</t>
  </si>
  <si>
    <t>בזק</t>
  </si>
  <si>
    <t>10000669</t>
  </si>
  <si>
    <t>10000676</t>
  </si>
  <si>
    <t>10000667</t>
  </si>
  <si>
    <t>10000757</t>
  </si>
  <si>
    <t>10000721</t>
  </si>
  <si>
    <t>10000854</t>
  </si>
  <si>
    <t>+ILS/-USD 3.56 22-01-24 (11) -320</t>
  </si>
  <si>
    <t>10001003</t>
  </si>
  <si>
    <t>10003961</t>
  </si>
  <si>
    <t>+ILS/-USD 3.563 22-01-24 (20) -320</t>
  </si>
  <si>
    <t>10025430</t>
  </si>
  <si>
    <t>10001005</t>
  </si>
  <si>
    <t>+ILS/-USD 3.564 22-01-24 (10) -320</t>
  </si>
  <si>
    <t>10003959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</si>
  <si>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</si>
  <si>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</si>
  <si>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</si>
  <si>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</si>
  <si>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</si>
  <si>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</si>
  <si>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10025434</t>
  </si>
  <si>
    <t>+ILS/-USD 3.6758 23-01-24 (10) -342</t>
  </si>
  <si>
    <t>10025432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</si>
  <si>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</si>
  <si>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</si>
  <si>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</si>
  <si>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</si>
  <si>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</si>
  <si>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</si>
  <si>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</si>
  <si>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</si>
  <si>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</si>
  <si>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</si>
  <si>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</si>
  <si>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</si>
  <si>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</si>
  <si>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</si>
  <si>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</si>
  <si>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</si>
  <si>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</si>
  <si>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</si>
  <si>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</si>
  <si>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3.756 14-02-24 (12) -325</t>
  </si>
  <si>
    <t>10025468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</si>
  <si>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</si>
  <si>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</si>
  <si>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</si>
  <si>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</si>
  <si>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</si>
  <si>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</si>
  <si>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</si>
  <si>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</si>
  <si>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</si>
  <si>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</si>
  <si>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</si>
  <si>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21-02-24 (98) -325</t>
  </si>
  <si>
    <t>10025474</t>
  </si>
  <si>
    <t>+ILS/-USD 3.77 23-01-24 (12) -310</t>
  </si>
  <si>
    <t>10025464</t>
  </si>
  <si>
    <t>+ILS/-USD 3.77 28-02-24 (11) -340</t>
  </si>
  <si>
    <t>10000801</t>
  </si>
  <si>
    <t>10004077</t>
  </si>
  <si>
    <t>10025488</t>
  </si>
  <si>
    <t>+ILS/-USD 3.77 28-02-24 (20) -340</t>
  </si>
  <si>
    <t>10025490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</si>
  <si>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</si>
  <si>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</si>
  <si>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</si>
  <si>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</si>
  <si>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</si>
  <si>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</si>
  <si>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</si>
  <si>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</si>
  <si>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</si>
  <si>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</si>
  <si>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</si>
  <si>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</si>
  <si>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</si>
  <si>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</si>
  <si>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</si>
  <si>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</si>
  <si>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</si>
  <si>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10025512</t>
  </si>
  <si>
    <t>10004105</t>
  </si>
  <si>
    <t>+ILS/-USD 3.777 12-03-24 (10) -330</t>
  </si>
  <si>
    <t>10025514</t>
  </si>
  <si>
    <t>+ILS/-USD 3.777 12-03-24 (20) -330</t>
  </si>
  <si>
    <t>10025516</t>
  </si>
  <si>
    <t>10004112</t>
  </si>
  <si>
    <t>+ILS/-USD 3.78 06-03-24 (10) -331</t>
  </si>
  <si>
    <t>10025506</t>
  </si>
  <si>
    <t>+ILS/-USD 3.78 06-03-24 (11) -331</t>
  </si>
  <si>
    <t>10025510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</si>
  <si>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</si>
  <si>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</si>
  <si>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</si>
  <si>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</si>
  <si>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</si>
  <si>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</si>
  <si>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3.7828 06-03-24 (93) -332</t>
  </si>
  <si>
    <t>10025508</t>
  </si>
  <si>
    <t>+ILS/-USD 3.783 29-02-24 (10) -353</t>
  </si>
  <si>
    <t>10004084</t>
  </si>
  <si>
    <t>+ILS/-USD 3.784 29-02-24 (20) -349</t>
  </si>
  <si>
    <t>10025497</t>
  </si>
  <si>
    <t>10001047</t>
  </si>
  <si>
    <t>+ILS/-USD 3.7847 29-02-24 (11) -353</t>
  </si>
  <si>
    <t>10004080</t>
  </si>
  <si>
    <t>10001045</t>
  </si>
  <si>
    <t>10025493</t>
  </si>
  <si>
    <t>+ILS/-USD 3.785 29-02-24 (12) -353</t>
  </si>
  <si>
    <t>10025495</t>
  </si>
  <si>
    <t>10004082</t>
  </si>
  <si>
    <t>+ILS/-USD 3.786 15-02-24 (11) -305</t>
  </si>
  <si>
    <t>10004036</t>
  </si>
  <si>
    <t>10025470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</si>
  <si>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</si>
  <si>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</si>
  <si>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</si>
  <si>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</si>
  <si>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</si>
  <si>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</si>
  <si>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</si>
  <si>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</si>
  <si>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10025472</t>
  </si>
  <si>
    <t>10004042</t>
  </si>
  <si>
    <t>+ILS/-USD 3.7896 13-03-24 (11) -334</t>
  </si>
  <si>
    <t>10004118</t>
  </si>
  <si>
    <t>10025518</t>
  </si>
  <si>
    <t>10000805</t>
  </si>
  <si>
    <t>+ILS/-USD 3.79 05-03-24 (20) -337</t>
  </si>
  <si>
    <t>10025503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</si>
  <si>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</si>
  <si>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</si>
  <si>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</si>
  <si>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</si>
  <si>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</si>
  <si>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</si>
  <si>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</si>
  <si>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</si>
  <si>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</si>
  <si>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</si>
  <si>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</si>
  <si>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</si>
  <si>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</si>
  <si>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</si>
  <si>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</si>
  <si>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</si>
  <si>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</si>
  <si>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10025501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</si>
  <si>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</si>
  <si>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</si>
  <si>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</si>
  <si>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</si>
  <si>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</si>
  <si>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</si>
  <si>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</si>
  <si>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3.814 26-02-24 (12) -322</t>
  </si>
  <si>
    <t>10025480</t>
  </si>
  <si>
    <t>+ILS/-USD 3.818 22-02-24 (20) -305</t>
  </si>
  <si>
    <t>10004126</t>
  </si>
  <si>
    <t>+USD/-ILS 3.765 21-02-24 (10) -310</t>
  </si>
  <si>
    <t>10000288</t>
  </si>
  <si>
    <t>+USD/-ILS 3.78 21-02-24 (20) -288</t>
  </si>
  <si>
    <t>10001061</t>
  </si>
  <si>
    <t>+USD/-ILS 3.8055 22-01-24 (10) -235</t>
  </si>
  <si>
    <t>10001057</t>
  </si>
  <si>
    <t>+ILS/-USD 3.6581 03-06-24 (10) -264</t>
  </si>
  <si>
    <t>10004362</t>
  </si>
  <si>
    <t>+ILS/-USD 3.6596 03-06-24 (10) -264</t>
  </si>
  <si>
    <t>10004361</t>
  </si>
  <si>
    <t>+ILS/-USD 3.663 29-05-24 (11) -348</t>
  </si>
  <si>
    <t>10001167</t>
  </si>
  <si>
    <t>+ILS/-USD 3.664 29-05-24 (20) -349</t>
  </si>
  <si>
    <t>10001171</t>
  </si>
  <si>
    <t>+ILS/-USD 3.6652 29-05-24 (12) -348</t>
  </si>
  <si>
    <t>10001169</t>
  </si>
  <si>
    <t>+ILS/-USD 3.6655 22-05-24 (10) -370</t>
  </si>
  <si>
    <t>10004343</t>
  </si>
  <si>
    <t>+ILS/-USD 3.6697 23-05-24 (98) -373</t>
  </si>
  <si>
    <t>10025659</t>
  </si>
  <si>
    <t>+ILS/-USD 3.67 23-05-24 (10) -370</t>
  </si>
  <si>
    <t>10000869</t>
  </si>
  <si>
    <t>10025657</t>
  </si>
  <si>
    <t>+ILS/-USD 3.67 23-05-24 (11) -365</t>
  </si>
  <si>
    <t>10001159</t>
  </si>
  <si>
    <t>+ILS/-USD 3.67 23-05-24 (20) -368</t>
  </si>
  <si>
    <t>10001161</t>
  </si>
  <si>
    <t>+ILS/-USD 3.67 29-05-24 (98) -348</t>
  </si>
  <si>
    <t>10025661</t>
  </si>
  <si>
    <t>+ILS/-USD 3.671 16-05-24 (94) -365</t>
  </si>
  <si>
    <t>10004295</t>
  </si>
  <si>
    <t>+ILS/-USD 3.6725 16-05-24 (12) -375</t>
  </si>
  <si>
    <t>10001144</t>
  </si>
  <si>
    <t>+ILS/-USD 3.6738 16-05-24 (10) -372</t>
  </si>
  <si>
    <t>10000858</t>
  </si>
  <si>
    <t>10004291</t>
  </si>
  <si>
    <t>+ILS/-USD 3.6747 16-05-24 (11) -373</t>
  </si>
  <si>
    <t>10004293</t>
  </si>
  <si>
    <t>10000860</t>
  </si>
  <si>
    <t>+ILS/-USD 3.676 06-08-24 (98) -525</t>
  </si>
  <si>
    <t>10025665</t>
  </si>
  <si>
    <t>+ILS/-USD 3.678 03-06-24 (11) -313</t>
  </si>
  <si>
    <t>10025676</t>
  </si>
  <si>
    <t>+ILS/-USD 3.6787 03-06-24 (98) -313</t>
  </si>
  <si>
    <t>10025678</t>
  </si>
  <si>
    <t>+ILS/-USD 3.68 06-08-24 (11) -520</t>
  </si>
  <si>
    <t>10025663</t>
  </si>
  <si>
    <t>+ILS/-USD 3.681 03-06-24 (10) -313</t>
  </si>
  <si>
    <t>10004359</t>
  </si>
  <si>
    <t>+ILS/-USD 3.6827 13-05-24 (11) -373</t>
  </si>
  <si>
    <t>10004285</t>
  </si>
  <si>
    <t>10000856</t>
  </si>
  <si>
    <t>+ILS/-USD 3.684 30-05-24 (11) -308</t>
  </si>
  <si>
    <t>10025674</t>
  </si>
  <si>
    <t>+ILS/-USD 3.684 30-05-24 (12) -310</t>
  </si>
  <si>
    <t>10004355</t>
  </si>
  <si>
    <t>+ILS/-USD 3.6845 06-05-24 (11) -355</t>
  </si>
  <si>
    <t>10025641</t>
  </si>
  <si>
    <t>+ILS/-USD 3.6845 30-05-24 (20) -310</t>
  </si>
  <si>
    <t>10004357</t>
  </si>
  <si>
    <t>+ILS/-USD 3.685 06-05-24 (20) -357</t>
  </si>
  <si>
    <t>10025639</t>
  </si>
  <si>
    <t>+ILS/-USD 3.686 13-05-24 (94) -380</t>
  </si>
  <si>
    <t>10004283</t>
  </si>
  <si>
    <t>+ILS/-USD 3.686 30-05-24 (10) -308</t>
  </si>
  <si>
    <t>10025672</t>
  </si>
  <si>
    <t>+ILS/-USD 3.6892 06-05-24 (12) -358</t>
  </si>
  <si>
    <t>10025637</t>
  </si>
  <si>
    <t>+ILS/-USD 3.69 21-05-24 (11) -368</t>
  </si>
  <si>
    <t>10000864</t>
  </si>
  <si>
    <t>10004306</t>
  </si>
  <si>
    <t>10025647</t>
  </si>
  <si>
    <t>+ILS/-USD 3.69 21-05-24 (12) -371</t>
  </si>
  <si>
    <t>10001148</t>
  </si>
  <si>
    <t>+ILS/-USD 3.69 21-05-24 (20) -370</t>
  </si>
  <si>
    <t>10001150</t>
  </si>
  <si>
    <t>10004308</t>
  </si>
  <si>
    <t>+ILS/-USD 3.69 21-05-24 (98) -371</t>
  </si>
  <si>
    <t>10025649</t>
  </si>
  <si>
    <t>10004310</t>
  </si>
  <si>
    <t>+ILS/-USD 3.6902 21-05-24 (10) -368</t>
  </si>
  <si>
    <t>10000131</t>
  </si>
  <si>
    <t>10025645</t>
  </si>
  <si>
    <t>+ILS/-USD 3.6907 16-05-24 (10) -353</t>
  </si>
  <si>
    <t>10004312</t>
  </si>
  <si>
    <t>+ILS/-USD 3.693 13-05-24 (20) -312</t>
  </si>
  <si>
    <t>10001173</t>
  </si>
  <si>
    <t>10025668</t>
  </si>
  <si>
    <t>+ILS/-USD 3.6938 20-05-24 (10) -372</t>
  </si>
  <si>
    <t>10025643</t>
  </si>
  <si>
    <t>10004298</t>
  </si>
  <si>
    <t>10004302</t>
  </si>
  <si>
    <t>+ILS/-USD 3.694 20-05-24 (12) -331</t>
  </si>
  <si>
    <t>10004349</t>
  </si>
  <si>
    <t>+ILS/-USD 3.6947 20-05-24 (11) -373</t>
  </si>
  <si>
    <t>10000862</t>
  </si>
  <si>
    <t>10004300</t>
  </si>
  <si>
    <t>+ILS/-USD 3.6949 09-05-24 (10) -336</t>
  </si>
  <si>
    <t>10004314</t>
  </si>
  <si>
    <t>+ILS/-USD 3.696 20-05-24 (94) -370</t>
  </si>
  <si>
    <t>10004304</t>
  </si>
  <si>
    <t>+ILS/-USD 3.7011 22-05-24 (98) -369</t>
  </si>
  <si>
    <t>10025655</t>
  </si>
  <si>
    <t>10004333</t>
  </si>
  <si>
    <t>+ILS/-USD 3.71 22-05-24 (20) -364</t>
  </si>
  <si>
    <t>10025653</t>
  </si>
  <si>
    <t>10004331</t>
  </si>
  <si>
    <t>10001157</t>
  </si>
  <si>
    <t>+ILS/-USD 3.7133 22-05-24 (10) -362</t>
  </si>
  <si>
    <t>10004327</t>
  </si>
  <si>
    <t>+ILS/-USD 3.7158 22-05-24 (11) -362</t>
  </si>
  <si>
    <t>10001153</t>
  </si>
  <si>
    <t>10000867</t>
  </si>
  <si>
    <t>10025651</t>
  </si>
  <si>
    <t>+ILS/-USD 3.716 22-05-24 (12) -360</t>
  </si>
  <si>
    <t>10001155</t>
  </si>
  <si>
    <t>10004329</t>
  </si>
  <si>
    <t>+ILS/-USD 3.737 08-05-24 (11) -375</t>
  </si>
  <si>
    <t>10025624</t>
  </si>
  <si>
    <t>+ILS/-USD 3.7377 08-05-24 (10) -373</t>
  </si>
  <si>
    <t>10004279</t>
  </si>
  <si>
    <t>+ILS/-USD 3.7382 08-05-24 (20) -378</t>
  </si>
  <si>
    <t>10004272</t>
  </si>
  <si>
    <t>10025626</t>
  </si>
  <si>
    <t>10000851</t>
  </si>
  <si>
    <t>+ILS/-USD 3.74 09-05-24 (11) -368</t>
  </si>
  <si>
    <t>10000853</t>
  </si>
  <si>
    <t>+ILS/-USD 3.7423 08-05-24 (98) -377</t>
  </si>
  <si>
    <t>10025630</t>
  </si>
  <si>
    <t>+ILS/-USD 3.743 08-05-24 (10) -373</t>
  </si>
  <si>
    <t>10025628</t>
  </si>
  <si>
    <t>10004276</t>
  </si>
  <si>
    <t>+ILS/-USD 3.7431 09-05-24 (12) -369</t>
  </si>
  <si>
    <t>10004281</t>
  </si>
  <si>
    <t>+ILS/-USD 3.744 06-05-24 (12) -360</t>
  </si>
  <si>
    <t>10025634</t>
  </si>
  <si>
    <t>+ILS/-USD 3.744 08-05-24 (12) -376</t>
  </si>
  <si>
    <t>10004270</t>
  </si>
  <si>
    <t>+ILS/-USD 3.749 06-05-24 (93) -360</t>
  </si>
  <si>
    <t>10025632</t>
  </si>
  <si>
    <t>+ILS/-USD 3.79 17-04-24 (11) -383</t>
  </si>
  <si>
    <t>10000845</t>
  </si>
  <si>
    <t>+ILS/-USD 3.7917 17-04-24 (10) -383</t>
  </si>
  <si>
    <t>10025606</t>
  </si>
  <si>
    <t>+ILS/-USD 3.7918 17-04-24 (12) -382</t>
  </si>
  <si>
    <t>10001132</t>
  </si>
  <si>
    <t>+ILS/-USD 3.793 17-04-24 (20) -383</t>
  </si>
  <si>
    <t>10025608</t>
  </si>
  <si>
    <t>10001134</t>
  </si>
  <si>
    <t>+ILS/-USD 3.7946 17-04-24 (98) -384</t>
  </si>
  <si>
    <t>10025610</t>
  </si>
  <si>
    <t>+ILS/-USD 3.796 13-03-24 (12) -340</t>
  </si>
  <si>
    <t>10004129</t>
  </si>
  <si>
    <t>+ILS/-USD 3.806 07-05-24 (12) -400</t>
  </si>
  <si>
    <t>10001139</t>
  </si>
  <si>
    <t>10025618</t>
  </si>
  <si>
    <t>10004268</t>
  </si>
  <si>
    <t>+ILS/-USD 3.81 07-05-24 (10) -398</t>
  </si>
  <si>
    <t>10004266</t>
  </si>
  <si>
    <t>10025614</t>
  </si>
  <si>
    <t>+ILS/-USD 3.81 07-05-24 (11) -397</t>
  </si>
  <si>
    <t>10000849</t>
  </si>
  <si>
    <t>10025616</t>
  </si>
  <si>
    <t>+ILS/-USD 3.81 07-05-24 (20) -397</t>
  </si>
  <si>
    <t>10001141</t>
  </si>
  <si>
    <t>10025620</t>
  </si>
  <si>
    <t>+ILS/-USD 3.8146 18-04-24 (20) -394</t>
  </si>
  <si>
    <t>10025604</t>
  </si>
  <si>
    <t>10004244</t>
  </si>
  <si>
    <t>+ILS/-USD 3.8156 18-04-24 (11) -394</t>
  </si>
  <si>
    <t>10004242</t>
  </si>
  <si>
    <t>+ILS/-USD 3.816 06-05-24 (12) -415</t>
  </si>
  <si>
    <t>10000847</t>
  </si>
  <si>
    <t>10004260</t>
  </si>
  <si>
    <t>+ILS/-USD 3.8165 18-04-24 (98) -395</t>
  </si>
  <si>
    <t>10004246</t>
  </si>
  <si>
    <t>+ILS/-USD 3.819 06-05-24 (10) -410</t>
  </si>
  <si>
    <t>10004256</t>
  </si>
  <si>
    <t>+ILS/-USD 3.824 06-05-24 (11) -410</t>
  </si>
  <si>
    <t>10004258</t>
  </si>
  <si>
    <t>10025612</t>
  </si>
  <si>
    <t>10001136</t>
  </si>
  <si>
    <t>+ILS/-USD 3.829 06-05-24 (98) -410</t>
  </si>
  <si>
    <t>10004262</t>
  </si>
  <si>
    <t>+ILS/-USD 3.843 19-03-24 (10) -340</t>
  </si>
  <si>
    <t>10000843</t>
  </si>
  <si>
    <t>+ILS/-USD 3.843 19-03-24 (11) -340</t>
  </si>
  <si>
    <t>10025602</t>
  </si>
  <si>
    <t>10004238</t>
  </si>
  <si>
    <t>+ILS/-USD 3.846 19-03-24 (20) -340</t>
  </si>
  <si>
    <t>10004240</t>
  </si>
  <si>
    <t>+ILS/-USD 3.8652 08-02-24 (12) -248</t>
  </si>
  <si>
    <t>10001125</t>
  </si>
  <si>
    <t>10004229</t>
  </si>
  <si>
    <t>+ILS/-USD 3.8653 08-02-24 (11) -247</t>
  </si>
  <si>
    <t>10004231</t>
  </si>
  <si>
    <t>+ILS/-USD 3.866 08-02-24 (20) -240</t>
  </si>
  <si>
    <t>10000839</t>
  </si>
  <si>
    <t>10004233</t>
  </si>
  <si>
    <t>+ILS/-USD 3.8683 08-02-24 (93) -247</t>
  </si>
  <si>
    <t>10000841</t>
  </si>
  <si>
    <t>+ILS/-USD 3.917 14-02-24 (11) -315</t>
  </si>
  <si>
    <t>10025532</t>
  </si>
  <si>
    <t>10004154</t>
  </si>
  <si>
    <t>+ILS/-USD 3.923 25-01-24 (20) -281</t>
  </si>
  <si>
    <t>10004156</t>
  </si>
  <si>
    <t>+ILS/-USD 3.9254 25-01-24 (10) -276</t>
  </si>
  <si>
    <t>10004152</t>
  </si>
  <si>
    <t>+ILS/-USD 3.9262 25-01-24 (11) -288</t>
  </si>
  <si>
    <t>10004168</t>
  </si>
  <si>
    <t>+ILS/-USD 3.9288 25-01-24 (98) -272</t>
  </si>
  <si>
    <t>10025530</t>
  </si>
  <si>
    <t>+ILS/-USD 3.9325 29-01-24 (10) -315</t>
  </si>
  <si>
    <t>10004169</t>
  </si>
  <si>
    <t>+ILS/-USD 3.9335 11-01-24 (94) -255</t>
  </si>
  <si>
    <t>10004164</t>
  </si>
  <si>
    <t>+ILS/-USD 3.934 11-01-24 (11) -250</t>
  </si>
  <si>
    <t>10025534</t>
  </si>
  <si>
    <t>10000813</t>
  </si>
  <si>
    <t>10004160</t>
  </si>
  <si>
    <t>+ILS/-USD 3.934 11-01-24 (12) -257</t>
  </si>
  <si>
    <t>10004162</t>
  </si>
  <si>
    <t>+ILS/-USD 3.93534 11-01-24 (93) -253</t>
  </si>
  <si>
    <t>10025536</t>
  </si>
  <si>
    <t>+ILS/-USD 3.936 11-01-24 (10) -250</t>
  </si>
  <si>
    <t>10004158</t>
  </si>
  <si>
    <t>+ILS/-USD 3.9368 11-01-24 (20) -252</t>
  </si>
  <si>
    <t>10001082</t>
  </si>
  <si>
    <t>10000815</t>
  </si>
  <si>
    <t>+ILS/-USD 3.9575 17-01-24 (10) -315</t>
  </si>
  <si>
    <t>10004171</t>
  </si>
  <si>
    <t>+ILS/-USD 3.959 17-01-24 (11) -290</t>
  </si>
  <si>
    <t>10025538</t>
  </si>
  <si>
    <t>10000819</t>
  </si>
  <si>
    <t>+ILS/-USD 3.96 17-01-24 (12) -292</t>
  </si>
  <si>
    <t>10025540</t>
  </si>
  <si>
    <t>+ILS/-USD 3.96 17-01-24 (98) -300</t>
  </si>
  <si>
    <t>10025542</t>
  </si>
  <si>
    <t>+ILS/-USD 3.9762 24-01-24 (20) -238</t>
  </si>
  <si>
    <t>10004183</t>
  </si>
  <si>
    <t>+ILS/-USD 3.9805 19-03-24 (11) -375</t>
  </si>
  <si>
    <t>10000835</t>
  </si>
  <si>
    <t>+ILS/-USD 3.9825 14-02-24 (94) -325</t>
  </si>
  <si>
    <t>10004187</t>
  </si>
  <si>
    <t>+ILS/-USD 3.983 19-03-24 (20) -379</t>
  </si>
  <si>
    <t>10004221</t>
  </si>
  <si>
    <t>+ILS/-USD 3.9835 28-02-24 (11) -315</t>
  </si>
  <si>
    <t>10000837</t>
  </si>
  <si>
    <t>10001121</t>
  </si>
  <si>
    <t>+ILS/-USD 3.9875 14-02-24 (11) -325</t>
  </si>
  <si>
    <t>10004185</t>
  </si>
  <si>
    <t>10000823</t>
  </si>
  <si>
    <t>10025548</t>
  </si>
  <si>
    <t>+ILS/-USD 3.99 08-02-24 (12) -338</t>
  </si>
  <si>
    <t>10025554</t>
  </si>
  <si>
    <t>+ILS/-USD 3.99 14-02-24 (20) -324</t>
  </si>
  <si>
    <t>10001094</t>
  </si>
  <si>
    <t>+ILS/-USD 3.992 24-01-24 (10) -268</t>
  </si>
  <si>
    <t>10025544</t>
  </si>
  <si>
    <t>10004173</t>
  </si>
  <si>
    <t>+ILS/-USD 3.9925 24-01-24 (11) -275</t>
  </si>
  <si>
    <t>10004175</t>
  </si>
  <si>
    <t>10000821</t>
  </si>
  <si>
    <t>+ILS/-USD 3.9935 08-02-24 (11) -335</t>
  </si>
  <si>
    <t>10025552</t>
  </si>
  <si>
    <t>+ILS/-USD 3.995 14-02-24 (98) -325</t>
  </si>
  <si>
    <t>10025550</t>
  </si>
  <si>
    <t>+ILS/-USD 4 24-01-24 (12) -277</t>
  </si>
  <si>
    <t>10004177</t>
  </si>
  <si>
    <t>10025546</t>
  </si>
  <si>
    <t>10001092</t>
  </si>
  <si>
    <t>+ILS/-USD 4.002 31-01-24 (10) -308</t>
  </si>
  <si>
    <t>10025556</t>
  </si>
  <si>
    <t>+ILS/-USD 4.002 31-01-24 (11) -307</t>
  </si>
  <si>
    <t>10025558</t>
  </si>
  <si>
    <t>+ILS/-USD 4.002 31-01-24 (12) -312</t>
  </si>
  <si>
    <t>10025560</t>
  </si>
  <si>
    <t>10004189</t>
  </si>
  <si>
    <t>+ILS/-USD 4.002 31-01-24 (20) -308</t>
  </si>
  <si>
    <t>10004191</t>
  </si>
  <si>
    <t>+ILS/-USD 4.002 31-01-24 (98) -308</t>
  </si>
  <si>
    <t>10025562</t>
  </si>
  <si>
    <t>+ILS/-USD 4.0083 14-03-24 (11) -417</t>
  </si>
  <si>
    <t>10000828</t>
  </si>
  <si>
    <t>10004201</t>
  </si>
  <si>
    <t>10001104</t>
  </si>
  <si>
    <t>+ILS/-USD 4.02 14-03-24 (10) -373</t>
  </si>
  <si>
    <t>10025585</t>
  </si>
  <si>
    <t>+ILS/-USD 4.02 14-03-24 (12) -415</t>
  </si>
  <si>
    <t>10001114</t>
  </si>
  <si>
    <t>+ILS/-USD 4.02 14-03-24 (12) -420</t>
  </si>
  <si>
    <t>10004198</t>
  </si>
  <si>
    <t>+ILS/-USD 4.02 14-03-24 (20) -374</t>
  </si>
  <si>
    <t>10025587</t>
  </si>
  <si>
    <t>+ILS/-USD 4.021 07-02-24 (10) -306</t>
  </si>
  <si>
    <t>10000826</t>
  </si>
  <si>
    <t>10000301</t>
  </si>
  <si>
    <t>+ILS/-USD 4.021 14-03-24 (12) -374</t>
  </si>
  <si>
    <t>10004216</t>
  </si>
  <si>
    <t>+ILS/-USD 4.0235 07-02-24 (20) -305</t>
  </si>
  <si>
    <t>10000129</t>
  </si>
  <si>
    <t>+ILS/-USD 4.028 07-02-24 (11) -310</t>
  </si>
  <si>
    <t>10004196</t>
  </si>
  <si>
    <t>10025565</t>
  </si>
  <si>
    <t>+ILS/-USD 4.03 07-02-24 (10) -310</t>
  </si>
  <si>
    <t>10000299</t>
  </si>
  <si>
    <t>+ILS/-USD 4.031 07-02-24 (98) -312</t>
  </si>
  <si>
    <t>10025567</t>
  </si>
  <si>
    <t>+ILS/-USD 4.0321 06-02-24 (10) -299</t>
  </si>
  <si>
    <t>10000830</t>
  </si>
  <si>
    <t>+ILS/-USD 4.0322 06-02-24 (11) -298</t>
  </si>
  <si>
    <t>10001112</t>
  </si>
  <si>
    <t>10000832</t>
  </si>
  <si>
    <t>10025571</t>
  </si>
  <si>
    <t>+ILS/-USD 4.0342 06-02-24 (20) -298</t>
  </si>
  <si>
    <t>10001117</t>
  </si>
  <si>
    <t>+ILS/-USD 4.035 06-02-24 (98) -300</t>
  </si>
  <si>
    <t>10025573</t>
  </si>
  <si>
    <t>10004209</t>
  </si>
  <si>
    <t>+ILS/-USD 4.046 05-02-24 (11) -277</t>
  </si>
  <si>
    <t>10025579</t>
  </si>
  <si>
    <t>+ILS/-USD 4.052 05-02-24 (98) -278</t>
  </si>
  <si>
    <t>10025581</t>
  </si>
  <si>
    <t>+USD/-ILS 3.6215 08-02-24 (12) -35</t>
  </si>
  <si>
    <t>10001178</t>
  </si>
  <si>
    <t>+USD/-ILS 3.623 24-01-24 (12) -20</t>
  </si>
  <si>
    <t>10001176</t>
  </si>
  <si>
    <t>+USD/-ILS 3.6742 28-02-24 (10) -148</t>
  </si>
  <si>
    <t>10000334</t>
  </si>
  <si>
    <t>+USD/-ILS 3.6745 26-02-24 (10) -145</t>
  </si>
  <si>
    <t>10000332</t>
  </si>
  <si>
    <t>+USD/-ILS 3.675 22-02-24 (10) -140</t>
  </si>
  <si>
    <t>10000330</t>
  </si>
  <si>
    <t>+USD/-ILS 3.6755 21-02-24 (10) -135</t>
  </si>
  <si>
    <t>10000328</t>
  </si>
  <si>
    <t>+USD/-ILS 3.681 25-01-24 (10) -80</t>
  </si>
  <si>
    <t>10000326</t>
  </si>
  <si>
    <t>+USD/-ILS 3.6982 21-02-24 (10) -153</t>
  </si>
  <si>
    <t>10000317</t>
  </si>
  <si>
    <t>+USD/-ILS 3.8589 07-02-24 (10) -192</t>
  </si>
  <si>
    <t>10000310</t>
  </si>
  <si>
    <t>+USD/-ILS 4.0005 25-01-24 (10) -215</t>
  </si>
  <si>
    <t>10000309</t>
  </si>
  <si>
    <t>+USD/-ILS 4.0413 25-01-24 (10) -242</t>
  </si>
  <si>
    <t>10000307</t>
  </si>
  <si>
    <t>+USD/-EUR 1.11079 10-01-24 (10) +112.9</t>
  </si>
  <si>
    <t>10000253</t>
  </si>
  <si>
    <t>10003867</t>
  </si>
  <si>
    <t>10000979</t>
  </si>
  <si>
    <t>10025357</t>
  </si>
  <si>
    <t>+USD/-EUR 1.11079 10-01-24 (20) +112.9</t>
  </si>
  <si>
    <t>10025361</t>
  </si>
  <si>
    <t>+USD/-EUR 1.1108 10-01-24 (12) +113</t>
  </si>
  <si>
    <t>10025359</t>
  </si>
  <si>
    <t>+AUD/-USD 0.64482 16-01-24 (10) +34.2</t>
  </si>
  <si>
    <t>10004021</t>
  </si>
  <si>
    <t>+AUD/-USD 0.64582 16-01-24 (10) +34.2</t>
  </si>
  <si>
    <t>10004022</t>
  </si>
  <si>
    <t>+AUD/-USD 0.6494 16-01-24 (12) +34</t>
  </si>
  <si>
    <t>10025466</t>
  </si>
  <si>
    <t>+AUD/-USD 0.64975 16-01-24 (10) +34.5</t>
  </si>
  <si>
    <t>10000044</t>
  </si>
  <si>
    <t>+AUD/-USD 0.65395 16-01-24 (10) +33.5</t>
  </si>
  <si>
    <t>10004030</t>
  </si>
  <si>
    <t>+AUD/-USD 0.65415 16-01-24 (12) +33.5</t>
  </si>
  <si>
    <t>10025467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</si>
  <si>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</si>
  <si>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</si>
  <si>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</si>
  <si>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</si>
  <si>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</si>
  <si>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</si>
  <si>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</si>
  <si>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</si>
  <si>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</si>
  <si>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</si>
  <si>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</si>
  <si>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</si>
  <si>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</si>
  <si>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</si>
  <si>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</si>
  <si>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</si>
  <si>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</si>
  <si>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</si>
  <si>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</si>
  <si>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</si>
  <si>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</si>
  <si>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</si>
  <si>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</si>
  <si>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</si>
  <si>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</si>
  <si>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</si>
  <si>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</si>
  <si>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</si>
  <si>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</si>
  <si>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</si>
  <si>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</si>
  <si>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</si>
  <si>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0.6444 16-01-24 (12) +29</t>
  </si>
  <si>
    <t>10025491</t>
  </si>
  <si>
    <t>+USD/-AUD 0.64493 16-01-24 (10) +34.3</t>
  </si>
  <si>
    <t>10004014</t>
  </si>
  <si>
    <t>+USD/-AUD 0.64637 16-01-24 (10) +28.7</t>
  </si>
  <si>
    <t>10004065</t>
  </si>
  <si>
    <t>+USD/-AUD 0.67875 16-01-24 (12) +37.5</t>
  </si>
  <si>
    <t>10025440</t>
  </si>
  <si>
    <t>+USD/-AUD 0.68645 16-01-24 (12) +34.5</t>
  </si>
  <si>
    <t>10025410</t>
  </si>
  <si>
    <t>+USD/-AUD 0.68695 16-01-24 (10) +34.5</t>
  </si>
  <si>
    <t>10000037</t>
  </si>
  <si>
    <t>+USD/-CAD 1.30937 22-01-24 (10) -33.3</t>
  </si>
  <si>
    <t>10003942</t>
  </si>
  <si>
    <t>+USD/-CAD 1.30967 22-01-24 (11) -33.3</t>
  </si>
  <si>
    <t>10003944</t>
  </si>
  <si>
    <t>10025412</t>
  </si>
  <si>
    <t>+USD/-CAD 1.31013 22-01-24 (12) -33.7</t>
  </si>
  <si>
    <t>10025414</t>
  </si>
  <si>
    <t>10003946</t>
  </si>
  <si>
    <t>+USD/-EUR 1.06675 04-03-24 (10) +79.5</t>
  </si>
  <si>
    <t>10004122</t>
  </si>
  <si>
    <t>+USD/-EUR 1.067 04-03-24 (12) +79</t>
  </si>
  <si>
    <t>10004113</t>
  </si>
  <si>
    <t>+USD/-EUR 1.0755 25-03-24 (10) +92</t>
  </si>
  <si>
    <t>10025504</t>
  </si>
  <si>
    <t>+USD/-EUR 1.08135 04-03-24 (12) +95.5</t>
  </si>
  <si>
    <t>10004073</t>
  </si>
  <si>
    <t>10025486</t>
  </si>
  <si>
    <t>+USD/-EUR 1.08155 04-03-24 (11) +95.5</t>
  </si>
  <si>
    <t>10025484</t>
  </si>
  <si>
    <t>10004071</t>
  </si>
  <si>
    <t>+USD/-EUR 1.08159 18-03-24 (12) +105.9</t>
  </si>
  <si>
    <t>10025478</t>
  </si>
  <si>
    <t>+USD/-EUR 1.0816 18-03-24 (11) +106</t>
  </si>
  <si>
    <t>10004060</t>
  </si>
  <si>
    <t>+USD/-EUR 1.08165 04-03-24 (10) +95.5</t>
  </si>
  <si>
    <t>10001043</t>
  </si>
  <si>
    <t>10025482</t>
  </si>
  <si>
    <t>10000284</t>
  </si>
  <si>
    <t>+USD/-EUR 1.0818 18-03-24 (10) +106</t>
  </si>
  <si>
    <t>10025476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</si>
  <si>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</si>
  <si>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</si>
  <si>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</si>
  <si>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</si>
  <si>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</si>
  <si>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</si>
  <si>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</si>
  <si>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</si>
  <si>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10025499</t>
  </si>
  <si>
    <t>+USD/-EUR 1.08345 25-03-24 (20) +98.5</t>
  </si>
  <si>
    <t>10001051</t>
  </si>
  <si>
    <t>+USD/-EUR 1.0835 25-03-24 (12) +98</t>
  </si>
  <si>
    <t>10004092</t>
  </si>
  <si>
    <t>+USD/-EUR 1.09003 12-02-24 (10) +97.3</t>
  </si>
  <si>
    <t>10025465</t>
  </si>
  <si>
    <t>+USD/-EUR 1.0919 27-02-24 (10) +106</t>
  </si>
  <si>
    <t>10004011</t>
  </si>
  <si>
    <t>+USD/-EUR 1.11325 27-02-24 (11) +110.5</t>
  </si>
  <si>
    <t>10025448</t>
  </si>
  <si>
    <t>+USD/-EUR 1.11352 27-02-24 (10) +111</t>
  </si>
  <si>
    <t>10001019</t>
  </si>
  <si>
    <t>10025446</t>
  </si>
  <si>
    <t>+USD/-EUR 1.11501 27-02-24 (20) +110.1</t>
  </si>
  <si>
    <t>10003983</t>
  </si>
  <si>
    <t>10001021</t>
  </si>
  <si>
    <t>+USD/-EUR 1.11605 27-02-24 (12) +110.5</t>
  </si>
  <si>
    <t>10025450</t>
  </si>
  <si>
    <t>+USD/-EUR 1.1168 18-01-24 (20) +100</t>
  </si>
  <si>
    <t>10025439</t>
  </si>
  <si>
    <t>+USD/-EUR 1.1171 12-02-24 (12) +111</t>
  </si>
  <si>
    <t>10003969</t>
  </si>
  <si>
    <t>+USD/-EUR 1.1176 12-02-24 (10) +111</t>
  </si>
  <si>
    <t>10025438</t>
  </si>
  <si>
    <t>10003971</t>
  </si>
  <si>
    <t>+USD/-EUR 1.1176 12-02-24 (20) +111</t>
  </si>
  <si>
    <t>10001009</t>
  </si>
  <si>
    <t>+USD/-EUR 1.11762 12-02-24 (11) +111.2</t>
  </si>
  <si>
    <t>10001007</t>
  </si>
  <si>
    <t>+USD/-EUR 1.1179 12-02-24 (98) +111</t>
  </si>
  <si>
    <t>10025436</t>
  </si>
  <si>
    <t>+USD/-EUR 1.1308 18-01-24 (10) +102</t>
  </si>
  <si>
    <t>10003935</t>
  </si>
  <si>
    <t>10001001</t>
  </si>
  <si>
    <t>10025404</t>
  </si>
  <si>
    <t>+USD/-EUR 1.1308 18-01-24 (20) +102</t>
  </si>
  <si>
    <t>10003939</t>
  </si>
  <si>
    <t>10025408</t>
  </si>
  <si>
    <t>+USD/-EUR 1.1312 18-01-24 (12) +102</t>
  </si>
  <si>
    <t>10003937</t>
  </si>
  <si>
    <t>10025406</t>
  </si>
  <si>
    <t>+USD/-GBP 1.22007 11-03-24 (11) +13.7</t>
  </si>
  <si>
    <t>10004114</t>
  </si>
  <si>
    <t>+USD/-GBP 1.268895 20-02-24 (11) -3.05</t>
  </si>
  <si>
    <t>10025460</t>
  </si>
  <si>
    <t>10003989</t>
  </si>
  <si>
    <t>+USD/-GBP 1.269 20-02-24 (12) -3.2</t>
  </si>
  <si>
    <t>10003991</t>
  </si>
  <si>
    <t>10025462</t>
  </si>
  <si>
    <t>+USD/-GBP 1.2692 11-03-24 (10) +1</t>
  </si>
  <si>
    <t>10001023</t>
  </si>
  <si>
    <t>+USD/-GBP 1.2692 20-02-24 (10) -3</t>
  </si>
  <si>
    <t>10003987</t>
  </si>
  <si>
    <t>10025458</t>
  </si>
  <si>
    <t>+USD/-GBP 1.2693 11-03-24 (11) +1</t>
  </si>
  <si>
    <t>10025452</t>
  </si>
  <si>
    <t>+USD/-GBP 1.2694 11-03-24 (12) +1</t>
  </si>
  <si>
    <t>10025454</t>
  </si>
  <si>
    <t>+USD/-GBP 1.2696 11-03-24 (20) +1</t>
  </si>
  <si>
    <t>10025456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</si>
  <si>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</si>
  <si>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</si>
  <si>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</si>
  <si>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</si>
  <si>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</si>
  <si>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</si>
  <si>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</si>
  <si>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</si>
  <si>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10025416</t>
  </si>
  <si>
    <t>+USD/-JPY 139.172 16-01-24 (10) -377</t>
  </si>
  <si>
    <t>10003976</t>
  </si>
  <si>
    <t>+EUR/-USD 1.07864 18-01-24 (10) +36.4</t>
  </si>
  <si>
    <t>10004236</t>
  </si>
  <si>
    <t>+EUR/-USD 1.10086 10-01-24 (10) +21.6</t>
  </si>
  <si>
    <t>10001162</t>
  </si>
  <si>
    <t>10000320</t>
  </si>
  <si>
    <t>+EUR/-USD 1.103235 04-03-24 (10) +45.35</t>
  </si>
  <si>
    <t>10000322</t>
  </si>
  <si>
    <t>10001163</t>
  </si>
  <si>
    <t>+GBP/-USD 1.2188 11-01-24 (10) +8</t>
  </si>
  <si>
    <t>10001086</t>
  </si>
  <si>
    <t>+GBP/-USD 1.2193 11-03-24 (10) +13</t>
  </si>
  <si>
    <t>10001088</t>
  </si>
  <si>
    <t>+JPY/-USD 146.89 16-01-24 (20) -226</t>
  </si>
  <si>
    <t>10004167</t>
  </si>
  <si>
    <t>+JPY/-USD 147.04 16-01-24 (11) -259</t>
  </si>
  <si>
    <t>10004127</t>
  </si>
  <si>
    <t>+JPY/-USD 147.12 16-01-24 (20) -260</t>
  </si>
  <si>
    <t>10004130</t>
  </si>
  <si>
    <t>+JPY/-USD 147.887 16-01-24 (10) -192.3</t>
  </si>
  <si>
    <t>10004219</t>
  </si>
  <si>
    <t>+USD/-AUD 0.65797 16-01-24 (10) +7.7</t>
  </si>
  <si>
    <t>10004351</t>
  </si>
  <si>
    <t>+USD/-CAD 1.36025 22-01-24 (11) -8.5</t>
  </si>
  <si>
    <t>10004352</t>
  </si>
  <si>
    <t>+USD/-EUR 1.0673 03-04-24 (12) +73</t>
  </si>
  <si>
    <t>10025598</t>
  </si>
  <si>
    <t>+USD/-EUR 1.06732 03-04-24 (11) +73.2</t>
  </si>
  <si>
    <t>10025596</t>
  </si>
  <si>
    <t>+USD/-EUR 1.0682 25-03-24 (12) +82</t>
  </si>
  <si>
    <t>10001079</t>
  </si>
  <si>
    <t>+USD/-EUR 1.0683 03-04-24 (20) +73</t>
  </si>
  <si>
    <t>10025600</t>
  </si>
  <si>
    <t>10004225</t>
  </si>
  <si>
    <t>+USD/-EUR 1.0688 03-04-24 (10) +73</t>
  </si>
  <si>
    <t>10025594</t>
  </si>
  <si>
    <t>10004223</t>
  </si>
  <si>
    <t>10001123</t>
  </si>
  <si>
    <t>+USD/-EUR 1.0845 03-04-24 (10) +55</t>
  </si>
  <si>
    <t>10001174</t>
  </si>
  <si>
    <t>+USD/-EUR 1.09035 10-01-24 (10) +11.5</t>
  </si>
  <si>
    <t>10004360</t>
  </si>
  <si>
    <t>+USD/-EUR 1.09635 10-01-24 (20) +9.5</t>
  </si>
  <si>
    <t>10004369</t>
  </si>
  <si>
    <t>+USD/-EUR 1.09725 10-01-24 (20) +9.5</t>
  </si>
  <si>
    <t>10004368</t>
  </si>
  <si>
    <t>+USD/-EUR 1.1105 02-01-24 (10) +0</t>
  </si>
  <si>
    <t>10004377</t>
  </si>
  <si>
    <t>+USD/-EUR 1.1115 02-01-24 (10) +0</t>
  </si>
  <si>
    <t>10004376</t>
  </si>
  <si>
    <t>+USD/-GBP 1.268098 11-03-24 (11) +5.98</t>
  </si>
  <si>
    <t>10004370</t>
  </si>
  <si>
    <t>+USD/-GBP 1.26925 11-03-24 (20) +5.5</t>
  </si>
  <si>
    <t>10004371</t>
  </si>
  <si>
    <t>+USD/-JPY 146.26 16-01-24 (12) -127</t>
  </si>
  <si>
    <t>10004296</t>
  </si>
  <si>
    <t>+USD/-JPY 146.44 16-01-24 (12) -127</t>
  </si>
  <si>
    <t>10004289</t>
  </si>
  <si>
    <t>+USD/-JPY 146.52 16-01-24 (10) -127</t>
  </si>
  <si>
    <t>10004288</t>
  </si>
  <si>
    <t>+USD/-JPY 147.12 16-01-24 (10) -132</t>
  </si>
  <si>
    <t>10004287</t>
  </si>
  <si>
    <t>+USD/-JPY 147.15 16-01-24 (11) -132</t>
  </si>
  <si>
    <t>10004286</t>
  </si>
  <si>
    <t>+USD/-JPY 148.01 16-01-24 (20) -122</t>
  </si>
  <si>
    <t>10004313</t>
  </si>
  <si>
    <t>+USD/-JPY 148.215 16-01-24 (20) -121.5</t>
  </si>
  <si>
    <t>10004311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</si>
  <si>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</si>
  <si>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</si>
  <si>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</si>
  <si>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</si>
  <si>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</si>
  <si>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</si>
  <si>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</si>
  <si>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</si>
  <si>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</si>
  <si>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</si>
  <si>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</si>
  <si>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</si>
  <si>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</si>
  <si>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</si>
  <si>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</si>
  <si>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</si>
  <si>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</si>
  <si>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</si>
  <si>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SW0433__TELBOR3M/3.79_2</t>
  </si>
  <si>
    <t>10025242</t>
  </si>
  <si>
    <t>SW0433__TELBOR3M/3.805</t>
  </si>
  <si>
    <t>10025240</t>
  </si>
  <si>
    <t>SW0433__TELBOR3M/3.805_4</t>
  </si>
  <si>
    <t>10025241</t>
  </si>
  <si>
    <t>SW0433__TELBOR3M/3.83_2</t>
  </si>
  <si>
    <t>10025231</t>
  </si>
  <si>
    <t>SW0433__TELBOR3M/3.86</t>
  </si>
  <si>
    <t>10025230</t>
  </si>
  <si>
    <t>SW1228__3.2/TELBOR3M_2</t>
  </si>
  <si>
    <t>10000046</t>
  </si>
  <si>
    <t>SW1228__3.205/TELBOR3M</t>
  </si>
  <si>
    <t>10000045</t>
  </si>
  <si>
    <t>SW1228__3.28/TELBOR3M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</si>
  <si>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</si>
  <si>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</si>
  <si>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</si>
  <si>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</si>
  <si>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</si>
  <si>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</si>
  <si>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</si>
  <si>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</si>
  <si>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</si>
  <si>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</si>
  <si>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</si>
  <si>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</si>
  <si>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10001151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</si>
  <si>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</si>
  <si>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</si>
  <si>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</si>
  <si>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</si>
  <si>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</si>
  <si>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</si>
  <si>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סיטי בנק</t>
  </si>
  <si>
    <t>30022000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</si>
  <si>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</si>
  <si>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</si>
  <si>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</si>
  <si>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</si>
  <si>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</si>
  <si>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</si>
  <si>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30010000</t>
  </si>
  <si>
    <t>34810000</t>
  </si>
  <si>
    <t>34110000</t>
  </si>
  <si>
    <t>בנק מזרחי טפחות בע"מ</t>
  </si>
  <si>
    <t>30020000</t>
  </si>
  <si>
    <t>30120000</t>
  </si>
  <si>
    <t>יו בנק</t>
  </si>
  <si>
    <t>30026000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</si>
  <si>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</si>
  <si>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</si>
  <si>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</si>
  <si>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</si>
  <si>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</si>
  <si>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</si>
  <si>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</si>
  <si>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</si>
  <si>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</si>
  <si>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</si>
  <si>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</si>
  <si>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</si>
  <si>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</si>
  <si>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</si>
  <si>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</si>
  <si>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</si>
  <si>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</si>
  <si>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</si>
  <si>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</si>
  <si>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</si>
  <si>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</si>
  <si>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</si>
  <si>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</si>
  <si>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</si>
  <si>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</si>
  <si>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</si>
  <si>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</si>
  <si>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</si>
  <si>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</si>
  <si>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</si>
  <si>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30320000</t>
  </si>
  <si>
    <t>30220000</t>
  </si>
  <si>
    <t>31720000</t>
  </si>
  <si>
    <t>32020000</t>
  </si>
  <si>
    <t>34020000</t>
  </si>
  <si>
    <t>30820000</t>
  </si>
  <si>
    <t>34520000</t>
  </si>
  <si>
    <t>31120000</t>
  </si>
  <si>
    <t>31220000</t>
  </si>
  <si>
    <t>30326000</t>
  </si>
  <si>
    <t>30226000</t>
  </si>
  <si>
    <t>32026000</t>
  </si>
  <si>
    <t>JP MORGAN</t>
  </si>
  <si>
    <t>31785000</t>
  </si>
  <si>
    <t>32085000</t>
  </si>
  <si>
    <t>30385000</t>
  </si>
  <si>
    <t>30322000</t>
  </si>
  <si>
    <t>32022000</t>
  </si>
  <si>
    <t>31722000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</si>
  <si>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</si>
  <si>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</si>
  <si>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</si>
  <si>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</si>
  <si>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</si>
  <si>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</si>
  <si>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</si>
  <si>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</si>
  <si>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</si>
  <si>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</si>
  <si>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</si>
  <si>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</si>
  <si>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</si>
  <si>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</si>
  <si>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</si>
  <si>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</si>
  <si>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</si>
  <si>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</si>
  <si>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</si>
  <si>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</si>
  <si>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</si>
  <si>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</si>
  <si>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</si>
  <si>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</si>
  <si>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</si>
  <si>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</si>
  <si>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</si>
  <si>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</si>
  <si>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</si>
  <si>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</si>
  <si>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</si>
  <si>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</si>
  <si>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</si>
  <si>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</si>
  <si>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</si>
  <si>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</si>
  <si>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</si>
  <si>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</si>
  <si>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</si>
  <si>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</si>
  <si>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</si>
  <si>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</si>
  <si>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</si>
  <si>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</si>
  <si>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</si>
  <si>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</si>
  <si>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</si>
  <si>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</si>
  <si>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</si>
  <si>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</si>
  <si>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</si>
  <si>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</si>
  <si>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</si>
  <si>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</si>
  <si>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</si>
  <si>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</si>
  <si>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</si>
  <si>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</si>
  <si>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</si>
  <si>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</si>
  <si>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</si>
  <si>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</si>
  <si>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</si>
  <si>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</si>
  <si>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</si>
  <si>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</si>
  <si>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</si>
  <si>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</si>
  <si>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</si>
  <si>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</si>
  <si>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</si>
  <si>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</si>
  <si>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</si>
  <si>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</si>
  <si>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</si>
  <si>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</si>
  <si>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</si>
  <si>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</si>
  <si>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</si>
  <si>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</si>
  <si>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</si>
  <si>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</si>
  <si>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</si>
  <si>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</si>
  <si>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</si>
  <si>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</si>
  <si>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</si>
  <si>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</si>
  <si>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</si>
  <si>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</si>
  <si>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</si>
  <si>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</si>
  <si>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</si>
  <si>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</si>
  <si>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</si>
  <si>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</si>
  <si>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90000180</t>
  </si>
  <si>
    <t>90000150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</si>
  <si>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</si>
  <si>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</si>
  <si>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</si>
  <si>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</si>
  <si>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</si>
  <si>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</si>
  <si>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</si>
  <si>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</si>
  <si>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</si>
  <si>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74006220</t>
  </si>
  <si>
    <t>74106000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</si>
  <si>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</si>
  <si>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</si>
  <si>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</si>
  <si>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</si>
  <si>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</si>
  <si>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</si>
  <si>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</si>
  <si>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</si>
  <si>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</si>
  <si>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</si>
  <si>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</si>
  <si>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</si>
  <si>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</si>
  <si>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</si>
  <si>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</si>
  <si>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</si>
  <si>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</si>
  <si>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</si>
  <si>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</si>
  <si>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90840120</t>
  </si>
  <si>
    <t>14760844</t>
  </si>
  <si>
    <t>14811160</t>
  </si>
  <si>
    <t>90136004</t>
  </si>
  <si>
    <t>8170011</t>
  </si>
  <si>
    <t>8170012</t>
  </si>
  <si>
    <t>8170013</t>
  </si>
  <si>
    <t>8170014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</si>
  <si>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</si>
  <si>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</si>
  <si>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</si>
  <si>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</si>
  <si>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</si>
  <si>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</si>
  <si>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</si>
  <si>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</si>
  <si>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</si>
  <si>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</si>
  <si>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</si>
  <si>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</si>
  <si>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</si>
  <si>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</si>
  <si>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</si>
  <si>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</si>
  <si>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</si>
  <si>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</si>
  <si>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</si>
  <si>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</si>
  <si>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</si>
  <si>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</si>
  <si>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</si>
  <si>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</si>
  <si>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</si>
  <si>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</si>
  <si>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</si>
  <si>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</si>
  <si>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</si>
  <si>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</si>
  <si>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</si>
  <si>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</si>
  <si>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</si>
  <si>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</si>
  <si>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</si>
  <si>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</si>
  <si>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</si>
  <si>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</si>
  <si>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</si>
  <si>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</si>
  <si>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</si>
  <si>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90000110</t>
  </si>
  <si>
    <t>90000111</t>
  </si>
  <si>
    <t>90000112</t>
  </si>
  <si>
    <t>90000113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</si>
  <si>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</si>
  <si>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</si>
  <si>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</si>
  <si>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</si>
  <si>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</si>
  <si>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</si>
  <si>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</si>
  <si>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</si>
  <si>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</si>
  <si>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</si>
  <si>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90000005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</si>
  <si>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</si>
  <si>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</si>
  <si>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</si>
  <si>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</si>
  <si>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</si>
  <si>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</si>
  <si>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</si>
  <si>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</si>
  <si>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</si>
  <si>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</si>
  <si>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</si>
  <si>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</si>
  <si>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</si>
  <si>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</si>
  <si>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</si>
  <si>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</si>
  <si>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</si>
  <si>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</si>
  <si>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</si>
  <si>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</si>
  <si>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</si>
  <si>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</si>
  <si>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</si>
  <si>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</si>
  <si>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</si>
  <si>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</si>
  <si>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</si>
  <si>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</si>
  <si>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</si>
  <si>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</si>
  <si>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</si>
  <si>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</si>
  <si>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</si>
  <si>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</si>
  <si>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</si>
  <si>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</si>
  <si>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</si>
  <si>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</si>
  <si>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</si>
  <si>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</si>
  <si>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</si>
  <si>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</si>
  <si>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</si>
  <si>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</si>
  <si>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</si>
  <si>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</si>
  <si>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</si>
  <si>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</si>
  <si>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</si>
  <si>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</si>
  <si>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</si>
  <si>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</si>
  <si>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</si>
  <si>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</si>
  <si>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</si>
  <si>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</si>
  <si>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</si>
  <si>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</si>
  <si>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</si>
  <si>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</si>
  <si>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</si>
  <si>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</si>
  <si>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</si>
  <si>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</si>
  <si>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</si>
  <si>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</si>
  <si>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</si>
  <si>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</si>
  <si>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</si>
  <si>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</si>
  <si>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</si>
  <si>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</si>
  <si>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</si>
  <si>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</si>
  <si>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</si>
  <si>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</si>
  <si>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</si>
  <si>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</si>
  <si>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</si>
  <si>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</si>
  <si>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</si>
  <si>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</si>
  <si>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</si>
  <si>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</si>
  <si>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</si>
  <si>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</si>
  <si>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</si>
  <si>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</si>
  <si>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</si>
  <si>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</si>
  <si>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</si>
  <si>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</si>
  <si>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</si>
  <si>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</si>
  <si>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</si>
  <si>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</si>
  <si>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</si>
  <si>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</si>
  <si>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</si>
  <si>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</si>
  <si>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</si>
  <si>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</si>
  <si>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אגח הפחתת שווי ניירות חסומים</t>
  </si>
  <si>
    <t>259026600</t>
  </si>
  <si>
    <t>מניות הפחתת שווי ניירות חסומים</t>
  </si>
  <si>
    <t>112239100</t>
  </si>
  <si>
    <t>90150200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</si>
  <si>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</si>
  <si>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</si>
  <si>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</si>
  <si>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</si>
  <si>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</si>
  <si>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Real Estate</t>
  </si>
  <si>
    <t>Capital Goods</t>
  </si>
  <si>
    <t>Automobiles &amp; Components</t>
  </si>
  <si>
    <t>Diversified Financials</t>
  </si>
  <si>
    <t>Consumer Durables &amp; Apparel</t>
  </si>
  <si>
    <t>ENERGY</t>
  </si>
  <si>
    <t>UTILITIES</t>
  </si>
  <si>
    <t>Commercial &amp; Professional Services</t>
  </si>
  <si>
    <t>Software &amp; Services</t>
  </si>
  <si>
    <t>TELECOMMUNICATION SERVICES</t>
  </si>
  <si>
    <t>Health Care Equipment &amp; Services</t>
  </si>
  <si>
    <t>Pharmaceuticals &amp; Biotechnology</t>
  </si>
  <si>
    <t>Technology Hardware &amp; Equipment</t>
  </si>
  <si>
    <t>Retailing</t>
  </si>
  <si>
    <t>Transportation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</si>
  <si>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</si>
  <si>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</si>
  <si>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</si>
  <si>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</si>
  <si>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</si>
  <si>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</si>
  <si>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</si>
  <si>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</si>
  <si>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</si>
  <si>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Greenfield Partners II, L.P</t>
  </si>
  <si>
    <t>Israel Cleantech Ventures II</t>
  </si>
  <si>
    <t>JTLV III</t>
  </si>
  <si>
    <t>Kedma Capital Partners III</t>
  </si>
  <si>
    <t>Kedma Capital Partners IV LP</t>
  </si>
  <si>
    <t>M.A Movilim Renewable Energies, Limited Partnership</t>
  </si>
  <si>
    <t>Manor Evergreen Investments Fund L.P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</si>
  <si>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</si>
  <si>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</si>
  <si>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</si>
  <si>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</si>
  <si>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</si>
  <si>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</si>
  <si>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</si>
  <si>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</si>
  <si>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Silverfort Co-Investment</t>
  </si>
  <si>
    <t>Stage One IV Annex Fund L.P</t>
  </si>
  <si>
    <t>Stage One S.P.V D.R</t>
  </si>
  <si>
    <t>Stage One S.P.V R.S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</si>
  <si>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</si>
  <si>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</si>
  <si>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</si>
  <si>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</si>
  <si>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</si>
  <si>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</si>
  <si>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</si>
  <si>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</si>
  <si>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</si>
  <si>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</si>
  <si>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</si>
  <si>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</si>
  <si>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</si>
  <si>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</si>
  <si>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</si>
  <si>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</si>
  <si>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</si>
  <si>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</si>
  <si>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</si>
  <si>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</si>
  <si>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</si>
  <si>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</si>
  <si>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</si>
  <si>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</si>
  <si>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</si>
  <si>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</si>
  <si>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</si>
  <si>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</si>
  <si>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</si>
  <si>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</si>
  <si>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</si>
  <si>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</si>
  <si>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</si>
  <si>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</si>
  <si>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</si>
  <si>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</si>
  <si>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</si>
  <si>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</si>
  <si>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</si>
  <si>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</si>
  <si>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Sqaure Capital Partners 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</si>
  <si>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</si>
  <si>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</si>
  <si>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</si>
  <si>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</si>
  <si>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</si>
  <si>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DLF IV Co-invest Vehicle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</si>
  <si>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</si>
  <si>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</si>
  <si>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</si>
  <si>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</si>
  <si>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</si>
  <si>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</si>
  <si>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</si>
  <si>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</si>
  <si>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</si>
  <si>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</si>
  <si>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</si>
  <si>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</si>
  <si>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</si>
  <si>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</si>
  <si>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Infrastrcture Partners V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</si>
  <si>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</si>
  <si>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</si>
  <si>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</si>
  <si>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</si>
  <si>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</si>
  <si>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</si>
  <si>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</si>
  <si>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</si>
  <si>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</si>
  <si>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</si>
  <si>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</si>
  <si>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</si>
  <si>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</si>
  <si>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</si>
  <si>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</si>
  <si>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</si>
  <si>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</si>
  <si>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</si>
  <si>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</si>
  <si>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</si>
  <si>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</si>
  <si>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</si>
  <si>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</si>
  <si>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</si>
  <si>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</si>
  <si>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LS Power Fund IV</t>
  </si>
  <si>
    <t>Meridiam Infrastructure Europe III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</si>
  <si>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</si>
  <si>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</si>
  <si>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</si>
  <si>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</si>
  <si>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</si>
  <si>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</si>
  <si>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</si>
  <si>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Oaktree Ports America Fund (HS III), L.P</t>
  </si>
  <si>
    <t>Pantheon Global Co-Investment Opportunities Fund V</t>
  </si>
  <si>
    <t>Pantheon Global Co-Investment Opportunities IV</t>
  </si>
  <si>
    <t>Pantheon Global Secondary Fund VII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</si>
  <si>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</si>
  <si>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</si>
  <si>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</si>
  <si>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</si>
  <si>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</si>
  <si>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</si>
  <si>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</si>
  <si>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</si>
  <si>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</si>
  <si>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</si>
  <si>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</si>
  <si>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</si>
  <si>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</si>
  <si>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</si>
  <si>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</si>
  <si>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</si>
  <si>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</si>
  <si>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</si>
  <si>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</si>
  <si>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</si>
  <si>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</si>
  <si>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</si>
  <si>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Growth Fund IV L.P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</si>
  <si>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</si>
  <si>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</si>
  <si>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</si>
  <si>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</si>
  <si>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</si>
  <si>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</si>
  <si>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</si>
  <si>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Whitehorse Liquidity Partners VI</t>
  </si>
  <si>
    <t>Silverfort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</si>
  <si>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</si>
  <si>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</si>
  <si>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</si>
  <si>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</si>
  <si>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</si>
  <si>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</si>
  <si>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</si>
  <si>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</si>
  <si>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</si>
  <si>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</si>
  <si>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</si>
  <si>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</si>
  <si>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</si>
  <si>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</si>
  <si>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</si>
  <si>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</si>
  <si>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</si>
  <si>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</si>
  <si>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</si>
  <si>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</si>
  <si>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167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</si>
  <si>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</si>
  <si>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</si>
  <si>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</si>
  <si>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</si>
  <si>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</si>
  <si>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</si>
  <si>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</si>
  <si>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171</t>
  </si>
  <si>
    <t>בבטחונות אחרים - גורם 76</t>
  </si>
  <si>
    <t>בבטחונות אחרים - גורם 30</t>
  </si>
  <si>
    <t>בבטחונות אחרים - גורם 47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</si>
  <si>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</si>
  <si>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</si>
  <si>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</si>
  <si>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</si>
  <si>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</si>
  <si>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</si>
  <si>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</si>
  <si>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</si>
  <si>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</si>
  <si>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</si>
  <si>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</si>
  <si>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</si>
  <si>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188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</si>
  <si>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</si>
  <si>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</si>
  <si>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</si>
  <si>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</si>
  <si>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</si>
  <si>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מובטחות בשעבוד כלי רכב - גורם 1</t>
  </si>
  <si>
    <t>בבטחונות אחרים - גורם 191</t>
  </si>
  <si>
    <t>בבטחונות אחרים - גורם 176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</si>
  <si>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</si>
  <si>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</si>
  <si>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</si>
  <si>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</si>
  <si>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</si>
  <si>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</si>
  <si>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</si>
  <si>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</si>
  <si>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</si>
  <si>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</si>
  <si>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</si>
  <si>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</si>
  <si>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</si>
  <si>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</si>
  <si>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</si>
  <si>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</si>
  <si>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</si>
  <si>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</si>
  <si>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</si>
  <si>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</si>
  <si>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</si>
  <si>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</si>
  <si>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</si>
  <si>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</si>
  <si>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</si>
  <si>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</si>
  <si>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</si>
  <si>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</si>
  <si>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</si>
  <si>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07</t>
  </si>
  <si>
    <t>גורם 180</t>
  </si>
  <si>
    <t>גורם 155</t>
  </si>
  <si>
    <t>גורם 43</t>
  </si>
  <si>
    <t>גורם 183</t>
  </si>
  <si>
    <t>גורם 37</t>
  </si>
  <si>
    <t>גורם 07</t>
  </si>
  <si>
    <t>גורם 105</t>
  </si>
  <si>
    <t>גורם 172</t>
  </si>
  <si>
    <t>גורם 192</t>
  </si>
  <si>
    <t>גורם 195</t>
  </si>
  <si>
    <t>גורם 196</t>
  </si>
  <si>
    <t>גורם 194</t>
  </si>
  <si>
    <t>גורם 193</t>
  </si>
  <si>
    <t>גורם 104</t>
  </si>
  <si>
    <t>גורם 189</t>
  </si>
  <si>
    <t>גורם 197</t>
  </si>
  <si>
    <t>גורם 167</t>
  </si>
  <si>
    <t>גורם 190</t>
  </si>
  <si>
    <t>גורם 168</t>
  </si>
  <si>
    <t>גורם 184</t>
  </si>
  <si>
    <t>גורם 178</t>
  </si>
  <si>
    <t>גורם 148</t>
  </si>
  <si>
    <t>גורם 181</t>
  </si>
  <si>
    <t>גורם 112</t>
  </si>
  <si>
    <t>גורם 153</t>
  </si>
  <si>
    <t>זכאים הלוואות בארץ בגין עמלת up-front</t>
  </si>
  <si>
    <t>חייבים REWIRE 8839</t>
  </si>
  <si>
    <t>זכאים עסקת תענך</t>
  </si>
  <si>
    <t>נדלן דאבל יו אילת</t>
  </si>
  <si>
    <t>זכאים הלוואות חול בגין עמלת upfront</t>
  </si>
  <si>
    <t>חייבים בגין עסקה עתידית SPAC-Byte</t>
  </si>
  <si>
    <t>זכאים הלוואות חול בגין עמלת Upfront GBP</t>
  </si>
  <si>
    <t>זכאים הלוואות בגין עמלת upfront</t>
  </si>
  <si>
    <t>זכאים הלוואות חול בגין עמלת Upfront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</si>
</sst>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9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167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2" fontId="29" fillId="0" borderId="0" xfId="0" applyNumberFormat="1" applyFont="1"/>
    <xf numFmtId="10" fontId="29" fillId="0" borderId="0" xfId="14" applyNumberFormat="1" applyFont="1" applyFill="1"/>
    <xf numFmtId="0" fontId="26" fillId="0" borderId="0" xfId="0" applyFont="1" applyAlignment="1">
      <alignment horizontal="right" indent="1"/>
    </xf>
    <xf numFmtId="167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0" fontId="28" fillId="0" borderId="0" xfId="0" applyFont="1" applyAlignment="1">
      <alignment horizontal="right" readingOrder="2"/>
    </xf>
    <xf numFmtId="0" fontId="30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14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10" fontId="30" fillId="0" borderId="0" xfId="14" applyNumberFormat="1" applyFont="1" applyFill="1" applyAlignment="1">
      <alignment horizontal="right"/>
    </xf>
    <xf numFmtId="0" fontId="30" fillId="0" borderId="0" xfId="0" applyFont="1" applyAlignment="1">
      <alignment horizontal="right" indent="2"/>
    </xf>
    <xf numFmtId="0" fontId="30" fillId="0" borderId="0" xfId="0" applyFont="1" applyAlignment="1">
      <alignment horizontal="right" indent="3"/>
    </xf>
    <xf numFmtId="0" fontId="26" fillId="0" borderId="0" xfId="0" applyFont="1" applyAlignment="1">
      <alignment horizontal="right" indent="5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4" fontId="3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25" fillId="0" borderId="27" xfId="0" applyFont="1" applyBorder="1" applyAlignment="1">
      <alignment horizontal="right"/>
    </xf>
    <xf numFmtId="14" fontId="25" fillId="0" borderId="27" xfId="0" applyNumberFormat="1" applyFont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Border="1" applyAlignment="1">
      <alignment horizontal="right"/>
    </xf>
    <xf numFmtId="4" fontId="25" fillId="0" borderId="27" xfId="0" applyNumberFormat="1" applyFont="1" applyBorder="1" applyAlignment="1">
      <alignment horizontal="right"/>
    </xf>
    <xf numFmtId="10" fontId="25" fillId="0" borderId="27" xfId="0" applyNumberFormat="1" applyFont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30" fillId="0" borderId="0" xfId="15" applyFont="1" applyAlignment="1">
      <alignment horizontal="right" indent="1"/>
    </xf>
    <xf numFmtId="0" fontId="0" fillId="0" borderId="0" xfId="0" applyAlignment="1">
      <alignment horizontal="right"/>
    </xf>
    <xf numFmtId="10" fontId="31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Normal_גיליון2" xfId="15" xr:uid="{A2BEEDCD-1C4D-49BE-86F0-39B6CAA18B22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152</v>
      </c>
      <c r="C1" s="46" t="s" vm="1">
        <v>239</v>
      </c>
    </row>
    <row r="2" spans="1:4">
      <c r="B2" s="46" t="s">
        <v>151</v>
      </c>
      <c r="C2" s="46" t="s">
        <v>240</v>
      </c>
    </row>
    <row r="3" spans="1:4">
      <c r="B3" s="46" t="s">
        <v>153</v>
      </c>
      <c r="C3" s="46" t="s">
        <v>241</v>
      </c>
    </row>
    <row r="4" spans="1:4">
      <c r="B4" s="46" t="s">
        <v>154</v>
      </c>
      <c r="C4" s="46">
        <v>17010</v>
      </c>
    </row>
    <row r="6" spans="1:4" ht="26.25" customHeight="1">
      <c r="B6" s="143" t="s">
        <v>166</v>
      </c>
      <c r="C6" s="144"/>
      <c r="D6" s="145"/>
    </row>
    <row r="7" spans="1:4" s="9" customFormat="1">
      <c r="B7" s="21"/>
      <c r="C7" s="22" t="s">
        <v>118</v>
      </c>
      <c r="D7" s="23" t="s">
        <v>116</v>
      </c>
    </row>
    <row r="8" spans="1:4" s="9" customFormat="1">
      <c r="B8" s="21"/>
      <c r="C8" s="24" t="s">
        <v>219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165</v>
      </c>
      <c r="C10" s="68">
        <v>27455.209723669046</v>
      </c>
      <c r="D10" s="69">
        <v>0.99982902167583476</v>
      </c>
    </row>
    <row r="11" spans="1:4">
      <c r="A11" s="42" t="s">
        <v>132</v>
      </c>
      <c r="B11" s="27" t="s">
        <v>167</v>
      </c>
      <c r="C11" s="68" vm="2">
        <v>1915.8765012335605</v>
      </c>
      <c r="D11" s="69">
        <v>6.9769961590520416E-2</v>
      </c>
    </row>
    <row r="12" spans="1:4">
      <c r="B12" s="27" t="s">
        <v>168</v>
      </c>
      <c r="C12" s="68">
        <v>7356.701239061832</v>
      </c>
      <c r="D12" s="69">
        <v>0.2679070193469143</v>
      </c>
    </row>
    <row r="13" spans="1:4">
      <c r="A13" s="44" t="s">
        <v>132</v>
      </c>
      <c r="B13" s="28" t="s">
        <v>75</v>
      </c>
      <c r="C13" s="68" vm="3">
        <v>793.52920119606972</v>
      </c>
      <c r="D13" s="69">
        <v>2.8897740461224418E-2</v>
      </c>
    </row>
    <row r="14" spans="1:4">
      <c r="A14" s="44" t="s">
        <v>132</v>
      </c>
      <c r="B14" s="28" t="s">
        <v>76</v>
      </c>
      <c r="C14" s="68" t="s" vm="4">
        <v>3260</v>
      </c>
      <c r="D14" s="69"/>
    </row>
    <row r="15" spans="1:4">
      <c r="A15" s="44" t="s">
        <v>132</v>
      </c>
      <c r="B15" s="28" t="s">
        <v>77</v>
      </c>
      <c r="C15" s="68" vm="5">
        <v>1382.4957227541456</v>
      </c>
      <c r="D15" s="69">
        <v>5.0345976587483951E-2</v>
      </c>
    </row>
    <row r="16" spans="1:4">
      <c r="A16" s="44" t="s">
        <v>132</v>
      </c>
      <c r="B16" s="28" t="s">
        <v>78</v>
      </c>
      <c r="C16" s="68" vm="6">
        <v>2925.3903557935782</v>
      </c>
      <c r="D16" s="69">
        <v>0.10653315734577971</v>
      </c>
    </row>
    <row r="17" spans="1:4">
      <c r="A17" s="44" t="s">
        <v>132</v>
      </c>
      <c r="B17" s="28" t="s">
        <v>232</v>
      </c>
      <c r="C17" s="68" vm="7">
        <v>1989.5900438254089</v>
      </c>
      <c r="D17" s="69">
        <v>7.2454367935095909E-2</v>
      </c>
    </row>
    <row r="18" spans="1:4">
      <c r="A18" s="44" t="s">
        <v>132</v>
      </c>
      <c r="B18" s="28" t="s">
        <v>79</v>
      </c>
      <c r="C18" s="68" vm="8">
        <v>194.10611420626668</v>
      </c>
      <c r="D18" s="69">
        <v>7.0687103912682858E-3</v>
      </c>
    </row>
    <row r="19" spans="1:4">
      <c r="A19" s="44" t="s">
        <v>132</v>
      </c>
      <c r="B19" s="28" t="s">
        <v>80</v>
      </c>
      <c r="C19" s="68" vm="9">
        <v>0.320804790291909</v>
      </c>
      <c r="D19" s="69">
        <v>1.1682662156099404E-5</v>
      </c>
    </row>
    <row r="20" spans="1:4">
      <c r="A20" s="44" t="s">
        <v>132</v>
      </c>
      <c r="B20" s="28" t="s">
        <v>81</v>
      </c>
      <c r="C20" s="68" vm="10">
        <v>7.3015472815791655</v>
      </c>
      <c r="D20" s="69">
        <v>2.6589849244413471E-4</v>
      </c>
    </row>
    <row r="21" spans="1:4">
      <c r="A21" s="44" t="s">
        <v>132</v>
      </c>
      <c r="B21" s="28" t="s">
        <v>82</v>
      </c>
      <c r="C21" s="68" vm="11">
        <v>63.967449214491431</v>
      </c>
      <c r="D21" s="69">
        <v>2.3294854714617937E-3</v>
      </c>
    </row>
    <row r="22" spans="1:4">
      <c r="A22" s="44" t="s">
        <v>132</v>
      </c>
      <c r="B22" s="28" t="s">
        <v>83</v>
      </c>
      <c r="C22" s="68" t="s" vm="12">
        <v>3260</v>
      </c>
      <c r="D22" s="69"/>
    </row>
    <row r="23" spans="1:4">
      <c r="B23" s="27" t="s">
        <v>169</v>
      </c>
      <c r="C23" s="68">
        <v>14532.555562269023</v>
      </c>
      <c r="D23" s="69">
        <v>0.52922818497892665</v>
      </c>
    </row>
    <row r="24" spans="1:4">
      <c r="A24" s="44" t="s">
        <v>132</v>
      </c>
      <c r="B24" s="28" t="s">
        <v>84</v>
      </c>
      <c r="C24" s="68" vm="13">
        <v>9804.7663699999994</v>
      </c>
      <c r="D24" s="69">
        <v>0.35705755177772375</v>
      </c>
    </row>
    <row r="25" spans="1:4">
      <c r="A25" s="44" t="s">
        <v>132</v>
      </c>
      <c r="B25" s="28" t="s">
        <v>85</v>
      </c>
      <c r="C25" s="68" vm="14">
        <v>18.257153660601471</v>
      </c>
      <c r="D25" s="69">
        <v>6.6486587670564444E-4</v>
      </c>
    </row>
    <row r="26" spans="1:4">
      <c r="A26" s="44" t="s">
        <v>132</v>
      </c>
      <c r="B26" s="28" t="s">
        <v>77</v>
      </c>
      <c r="C26" s="68" vm="15">
        <v>183.2533688638849</v>
      </c>
      <c r="D26" s="69">
        <v>6.6734888698382006E-3</v>
      </c>
    </row>
    <row r="27" spans="1:4">
      <c r="A27" s="44" t="s">
        <v>132</v>
      </c>
      <c r="B27" s="28" t="s">
        <v>86</v>
      </c>
      <c r="C27" s="68">
        <v>663.89683975269554</v>
      </c>
      <c r="D27" s="69">
        <v>2.4176953462182831E-2</v>
      </c>
    </row>
    <row r="28" spans="1:4">
      <c r="A28" s="44" t="s">
        <v>132</v>
      </c>
      <c r="B28" s="28" t="s">
        <v>87</v>
      </c>
      <c r="C28" s="68" vm="16">
        <v>3576.2130788794198</v>
      </c>
      <c r="D28" s="69">
        <v>0.13023399420175694</v>
      </c>
    </row>
    <row r="29" spans="1:4">
      <c r="A29" s="44" t="s">
        <v>132</v>
      </c>
      <c r="B29" s="28" t="s">
        <v>88</v>
      </c>
      <c r="C29" s="68" vm="17">
        <v>1.17356550003</v>
      </c>
      <c r="D29" s="69">
        <v>4.27374206053124E-5</v>
      </c>
    </row>
    <row r="30" spans="1:4">
      <c r="A30" s="44" t="s">
        <v>132</v>
      </c>
      <c r="B30" s="28" t="s">
        <v>192</v>
      </c>
      <c r="C30" s="68" vm="18">
        <v>6.9617249661960021E-2</v>
      </c>
      <c r="D30" s="69">
        <v>2.5352327416852068E-6</v>
      </c>
    </row>
    <row r="31" spans="1:4">
      <c r="A31" s="44" t="s">
        <v>132</v>
      </c>
      <c r="B31" s="28" t="s">
        <v>113</v>
      </c>
      <c r="C31" s="68" vm="19">
        <v>284.92556836272837</v>
      </c>
      <c r="D31" s="69">
        <v>1.0376058137372249E-2</v>
      </c>
    </row>
    <row r="32" spans="1:4">
      <c r="A32" s="44" t="s">
        <v>132</v>
      </c>
      <c r="B32" s="28" t="s">
        <v>89</v>
      </c>
      <c r="C32" s="68" t="s" vm="20">
        <v>3260</v>
      </c>
      <c r="D32" s="69"/>
    </row>
    <row r="33" spans="1:4">
      <c r="A33" s="44" t="s">
        <v>132</v>
      </c>
      <c r="B33" s="27" t="s">
        <v>170</v>
      </c>
      <c r="C33" s="68">
        <v>2007.5935330407378</v>
      </c>
      <c r="D33" s="69">
        <v>7.3109996181613929E-2</v>
      </c>
    </row>
    <row r="34" spans="1:4">
      <c r="A34" s="44" t="s">
        <v>132</v>
      </c>
      <c r="B34" s="27" t="s">
        <v>171</v>
      </c>
      <c r="C34" s="68" vm="21">
        <v>0.90699371763000003</v>
      </c>
      <c r="D34" s="69">
        <v>3.3029747377320112E-5</v>
      </c>
    </row>
    <row r="35" spans="1:4">
      <c r="A35" s="44" t="s">
        <v>132</v>
      </c>
      <c r="B35" s="27" t="s">
        <v>172</v>
      </c>
      <c r="C35" s="68" vm="22">
        <v>1645.3651969154403</v>
      </c>
      <c r="D35" s="69">
        <v>5.9918823847599695E-2</v>
      </c>
    </row>
    <row r="36" spans="1:4">
      <c r="A36" s="44" t="s">
        <v>132</v>
      </c>
      <c r="B36" s="45" t="s">
        <v>173</v>
      </c>
      <c r="C36" s="68" t="s" vm="23">
        <v>3260</v>
      </c>
      <c r="D36" s="69"/>
    </row>
    <row r="37" spans="1:4">
      <c r="A37" s="44" t="s">
        <v>132</v>
      </c>
      <c r="B37" s="27" t="s">
        <v>174</v>
      </c>
      <c r="C37" s="68">
        <v>-3.7893025691732189</v>
      </c>
      <c r="D37" s="69">
        <v>-1.3799401711741435E-4</v>
      </c>
    </row>
    <row r="38" spans="1:4">
      <c r="A38" s="44"/>
      <c r="B38" s="55" t="s">
        <v>176</v>
      </c>
      <c r="C38" s="68" vm="26">
        <v>4.6950484996800004</v>
      </c>
      <c r="D38" s="69">
        <v>1.7097832416514949E-4</v>
      </c>
    </row>
    <row r="39" spans="1:4">
      <c r="A39" s="44" t="s">
        <v>132</v>
      </c>
      <c r="B39" s="56" t="s">
        <v>177</v>
      </c>
      <c r="C39" s="68" t="s" vm="24">
        <v>3260</v>
      </c>
      <c r="D39" s="69"/>
    </row>
    <row r="40" spans="1:4">
      <c r="A40" s="44" t="s">
        <v>132</v>
      </c>
      <c r="B40" s="56" t="s">
        <v>217</v>
      </c>
      <c r="C40" s="68" t="s" vm="25">
        <v>3260</v>
      </c>
      <c r="D40" s="69"/>
    </row>
    <row r="41" spans="1:4">
      <c r="A41" s="44" t="s">
        <v>132</v>
      </c>
      <c r="B41" s="56" t="s">
        <v>178</v>
      </c>
      <c r="C41" s="68" vm="26">
        <v>4.6950484996800004</v>
      </c>
      <c r="D41" s="69">
        <v>1.7097832416514949E-4</v>
      </c>
    </row>
    <row r="42" spans="1:4">
      <c r="B42" s="56" t="s">
        <v>90</v>
      </c>
      <c r="C42" s="68">
        <v>27459.904772168728</v>
      </c>
      <c r="D42" s="69">
        <v>1</v>
      </c>
    </row>
    <row r="43" spans="1:4">
      <c r="A43" s="44" t="s">
        <v>132</v>
      </c>
      <c r="B43" s="56" t="s">
        <v>175</v>
      </c>
      <c r="C43" s="68">
        <v>2018.5160756172777</v>
      </c>
      <c r="D43" s="69"/>
    </row>
    <row r="44" spans="1:4">
      <c r="B44" s="5" t="s">
        <v>117</v>
      </c>
    </row>
    <row r="45" spans="1:4">
      <c r="C45" s="62" t="s">
        <v>159</v>
      </c>
      <c r="D45" s="34" t="s">
        <v>112</v>
      </c>
    </row>
    <row r="46" spans="1:4">
      <c r="C46" s="63" t="s">
        <v>0</v>
      </c>
      <c r="D46" s="23" t="s">
        <v>1</v>
      </c>
    </row>
    <row r="47" spans="1:4">
      <c r="C47" s="70" t="s">
        <v>142</v>
      </c>
      <c r="D47" s="71" vm="27">
        <v>2.4752999999999998</v>
      </c>
    </row>
    <row r="48" spans="1:4">
      <c r="C48" s="70" t="s">
        <v>149</v>
      </c>
      <c r="D48" s="71">
        <v>0.74744976816074182</v>
      </c>
    </row>
    <row r="49" spans="2:4">
      <c r="C49" s="70" t="s">
        <v>146</v>
      </c>
      <c r="D49" s="71" vm="28">
        <v>2.7391000000000001</v>
      </c>
    </row>
    <row r="50" spans="2:4">
      <c r="B50" s="11"/>
      <c r="C50" s="70" t="s">
        <v>3261</v>
      </c>
      <c r="D50" s="71" vm="29">
        <v>4.3135000000000003</v>
      </c>
    </row>
    <row r="51" spans="2:4">
      <c r="C51" s="70" t="s">
        <v>140</v>
      </c>
      <c r="D51" s="71" vm="30">
        <v>4.0115999999999996</v>
      </c>
    </row>
    <row r="52" spans="2:4">
      <c r="C52" s="70" t="s">
        <v>141</v>
      </c>
      <c r="D52" s="71" vm="31">
        <v>4.6208999999999998</v>
      </c>
    </row>
    <row r="53" spans="2:4">
      <c r="C53" s="70" t="s">
        <v>143</v>
      </c>
      <c r="D53" s="71">
        <v>0.46448192400783739</v>
      </c>
    </row>
    <row r="54" spans="2:4">
      <c r="C54" s="70" t="s">
        <v>147</v>
      </c>
      <c r="D54" s="71">
        <v>2.5637E-2</v>
      </c>
    </row>
    <row r="55" spans="2:4">
      <c r="C55" s="70" t="s">
        <v>148</v>
      </c>
      <c r="D55" s="71">
        <v>0.2137704222363675</v>
      </c>
    </row>
    <row r="56" spans="2:4">
      <c r="C56" s="70" t="s">
        <v>145</v>
      </c>
      <c r="D56" s="71" vm="32">
        <v>0.53820000000000001</v>
      </c>
    </row>
    <row r="57" spans="2:4">
      <c r="C57" s="70" t="s">
        <v>3262</v>
      </c>
      <c r="D57" s="71">
        <v>2.2929893999999997</v>
      </c>
    </row>
    <row r="58" spans="2:4">
      <c r="C58" s="70" t="s">
        <v>144</v>
      </c>
      <c r="D58" s="71" vm="33">
        <v>0.36270000000000002</v>
      </c>
    </row>
    <row r="59" spans="2:4">
      <c r="C59" s="70" t="s">
        <v>138</v>
      </c>
      <c r="D59" s="71" vm="34">
        <v>3.6269999999999998</v>
      </c>
    </row>
    <row r="60" spans="2:4">
      <c r="C60" s="70" t="s">
        <v>150</v>
      </c>
      <c r="D60" s="71" vm="35">
        <v>0.19539999999999999</v>
      </c>
    </row>
    <row r="61" spans="2:4">
      <c r="C61" s="70" t="s">
        <v>3263</v>
      </c>
      <c r="D61" s="71" vm="36">
        <v>0.35589999999999999</v>
      </c>
    </row>
    <row r="62" spans="2:4">
      <c r="C62" s="70" t="s">
        <v>3264</v>
      </c>
      <c r="D62" s="71">
        <v>4.0537957812358541E-2</v>
      </c>
    </row>
    <row r="63" spans="2:4">
      <c r="C63" s="70" t="s">
        <v>3265</v>
      </c>
      <c r="D63" s="71">
        <v>0.51084507042253524</v>
      </c>
    </row>
    <row r="64" spans="2:4">
      <c r="C64" s="70" t="s">
        <v>139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9.425781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152</v>
      </c>
      <c r="C1" s="46" t="s" vm="1">
        <v>239</v>
      </c>
    </row>
    <row r="2" spans="2:28">
      <c r="B2" s="46" t="s">
        <v>151</v>
      </c>
      <c r="C2" s="46" t="s">
        <v>240</v>
      </c>
    </row>
    <row r="3" spans="2:28">
      <c r="B3" s="46" t="s">
        <v>153</v>
      </c>
      <c r="C3" s="46" t="s">
        <v>241</v>
      </c>
    </row>
    <row r="4" spans="2:28">
      <c r="B4" s="46" t="s">
        <v>154</v>
      </c>
      <c r="C4" s="46">
        <v>17010</v>
      </c>
    </row>
    <row r="6" spans="2:28" ht="26.25" customHeight="1">
      <c r="B6" s="146" t="s">
        <v>180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28" ht="26.25" customHeight="1">
      <c r="B7" s="146" t="s">
        <v>102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  <c r="AB7" s="3"/>
    </row>
    <row r="8" spans="2:28" s="3" customFormat="1" ht="78.75">
      <c r="B8" s="21" t="s">
        <v>123</v>
      </c>
      <c r="C8" s="29" t="s">
        <v>50</v>
      </c>
      <c r="D8" s="29" t="s">
        <v>126</v>
      </c>
      <c r="E8" s="29" t="s">
        <v>72</v>
      </c>
      <c r="F8" s="29" t="s">
        <v>110</v>
      </c>
      <c r="G8" s="29" t="s">
        <v>216</v>
      </c>
      <c r="H8" s="29" t="s">
        <v>215</v>
      </c>
      <c r="I8" s="29" t="s">
        <v>68</v>
      </c>
      <c r="J8" s="29" t="s">
        <v>65</v>
      </c>
      <c r="K8" s="29" t="s">
        <v>155</v>
      </c>
      <c r="L8" s="30" t="s">
        <v>157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223</v>
      </c>
      <c r="H9" s="15"/>
      <c r="I9" s="15" t="s">
        <v>219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8" t="s">
        <v>56</v>
      </c>
      <c r="C11" s="78"/>
      <c r="D11" s="79"/>
      <c r="E11" s="79"/>
      <c r="F11" s="79"/>
      <c r="G11" s="81"/>
      <c r="H11" s="95"/>
      <c r="I11" s="81">
        <v>7.3015472815791655</v>
      </c>
      <c r="J11" s="82"/>
      <c r="K11" s="82">
        <v>1</v>
      </c>
      <c r="L11" s="82">
        <v>2.6585591329167537E-4</v>
      </c>
      <c r="W11" s="1"/>
      <c r="X11" s="3"/>
      <c r="Y11" s="1"/>
      <c r="AA11" s="1"/>
    </row>
    <row r="12" spans="2:28">
      <c r="B12" s="106" t="s">
        <v>208</v>
      </c>
      <c r="C12" s="67"/>
      <c r="D12" s="85"/>
      <c r="E12" s="85"/>
      <c r="F12" s="85"/>
      <c r="G12" s="87"/>
      <c r="H12" s="97"/>
      <c r="I12" s="87">
        <v>4.0186911970097965</v>
      </c>
      <c r="J12" s="88"/>
      <c r="K12" s="88">
        <v>0.55038898496876421</v>
      </c>
      <c r="L12" s="88">
        <v>1.4632416626454898E-4</v>
      </c>
      <c r="X12" s="3"/>
    </row>
    <row r="13" spans="2:28" ht="20.25">
      <c r="B13" s="83" t="s">
        <v>199</v>
      </c>
      <c r="C13" s="78"/>
      <c r="D13" s="79"/>
      <c r="E13" s="79"/>
      <c r="F13" s="79"/>
      <c r="G13" s="81"/>
      <c r="H13" s="95"/>
      <c r="I13" s="81">
        <v>4.0186911970097965</v>
      </c>
      <c r="J13" s="82"/>
      <c r="K13" s="82">
        <v>0.55038898496876421</v>
      </c>
      <c r="L13" s="82">
        <v>1.4632416626454898E-4</v>
      </c>
      <c r="X13" s="4"/>
    </row>
    <row r="14" spans="2:28">
      <c r="B14" s="84" t="s">
        <v>1822</v>
      </c>
      <c r="C14" s="67" t="s">
        <v>1823</v>
      </c>
      <c r="D14" s="85" t="s">
        <v>127</v>
      </c>
      <c r="E14" s="85" t="s">
        <v>1830</v>
      </c>
      <c r="F14" s="85" t="s">
        <v>139</v>
      </c>
      <c r="G14" s="87">
        <v>0.14671039706399999</v>
      </c>
      <c r="H14" s="97">
        <v>2988900</v>
      </c>
      <c r="I14" s="87">
        <v>4.3850270585363553</v>
      </c>
      <c r="J14" s="88"/>
      <c r="K14" s="88">
        <v>0.60056134534651262</v>
      </c>
      <c r="L14" s="88">
        <v>1.5966278495477433E-4</v>
      </c>
    </row>
    <row r="15" spans="2:28">
      <c r="B15" s="84" t="s">
        <v>1824</v>
      </c>
      <c r="C15" s="67" t="s">
        <v>1825</v>
      </c>
      <c r="D15" s="85" t="s">
        <v>127</v>
      </c>
      <c r="E15" s="85" t="s">
        <v>1830</v>
      </c>
      <c r="F15" s="85" t="s">
        <v>139</v>
      </c>
      <c r="G15" s="87">
        <v>-0.14671039706399999</v>
      </c>
      <c r="H15" s="97">
        <v>249700</v>
      </c>
      <c r="I15" s="87">
        <v>-0.366335861526558</v>
      </c>
      <c r="J15" s="88"/>
      <c r="K15" s="88">
        <v>-5.0172360377748255E-2</v>
      </c>
      <c r="L15" s="88">
        <v>-1.3338618690225328E-5</v>
      </c>
    </row>
    <row r="16" spans="2:28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</row>
    <row r="17" spans="2:23">
      <c r="B17" s="106" t="s">
        <v>207</v>
      </c>
      <c r="C17" s="67"/>
      <c r="D17" s="85"/>
      <c r="E17" s="85"/>
      <c r="F17" s="85"/>
      <c r="G17" s="87"/>
      <c r="H17" s="97"/>
      <c r="I17" s="87">
        <v>3.2828560845693691</v>
      </c>
      <c r="J17" s="88"/>
      <c r="K17" s="88">
        <v>0.44961101503123579</v>
      </c>
      <c r="L17" s="88">
        <v>1.1953174702712636E-4</v>
      </c>
    </row>
    <row r="18" spans="2:23" ht="20.25">
      <c r="B18" s="83" t="s">
        <v>199</v>
      </c>
      <c r="C18" s="78"/>
      <c r="D18" s="79"/>
      <c r="E18" s="79"/>
      <c r="F18" s="79"/>
      <c r="G18" s="81"/>
      <c r="H18" s="95"/>
      <c r="I18" s="81">
        <v>3.2828560845693691</v>
      </c>
      <c r="J18" s="82"/>
      <c r="K18" s="82">
        <v>0.44961101503123579</v>
      </c>
      <c r="L18" s="82">
        <v>1.1953174702712636E-4</v>
      </c>
      <c r="W18" s="4"/>
    </row>
    <row r="19" spans="2:23">
      <c r="B19" s="84" t="s">
        <v>1826</v>
      </c>
      <c r="C19" s="67" t="s">
        <v>1826</v>
      </c>
      <c r="D19" s="85" t="s">
        <v>1511</v>
      </c>
      <c r="E19" s="85" t="s">
        <v>1830</v>
      </c>
      <c r="F19" s="85" t="s">
        <v>138</v>
      </c>
      <c r="G19" s="87">
        <v>3.5671127888550003</v>
      </c>
      <c r="H19" s="97">
        <v>160</v>
      </c>
      <c r="I19" s="87">
        <v>2.0700668936284261</v>
      </c>
      <c r="J19" s="88"/>
      <c r="K19" s="88">
        <v>0.28351071544122297</v>
      </c>
      <c r="L19" s="88">
        <v>7.5373000181602629E-5</v>
      </c>
    </row>
    <row r="20" spans="2:23">
      <c r="B20" s="84" t="s">
        <v>1827</v>
      </c>
      <c r="C20" s="67" t="s">
        <v>1827</v>
      </c>
      <c r="D20" s="85" t="s">
        <v>1511</v>
      </c>
      <c r="E20" s="85" t="s">
        <v>1830</v>
      </c>
      <c r="F20" s="85" t="s">
        <v>138</v>
      </c>
      <c r="G20" s="87">
        <v>2.388414649929</v>
      </c>
      <c r="H20" s="97">
        <v>140</v>
      </c>
      <c r="I20" s="87">
        <v>1.212789190940943</v>
      </c>
      <c r="J20" s="88"/>
      <c r="K20" s="88">
        <v>0.1661002995900128</v>
      </c>
      <c r="L20" s="88">
        <v>4.4158746845523745E-5</v>
      </c>
    </row>
    <row r="21" spans="2:23">
      <c r="B21" s="89"/>
      <c r="C21" s="67"/>
      <c r="D21" s="67"/>
      <c r="E21" s="67"/>
      <c r="F21" s="67"/>
      <c r="G21" s="87"/>
      <c r="H21" s="97"/>
      <c r="I21" s="67"/>
      <c r="J21" s="67"/>
      <c r="K21" s="88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109" t="s">
        <v>231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109" t="s">
        <v>119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109" t="s">
        <v>214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109" t="s">
        <v>222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8"/>
  <sheetViews>
    <sheetView rightToLeft="1" workbookViewId="0"/>
  </sheetViews>
  <sheetFormatPr defaultColWidth="9.140625" defaultRowHeight="18"/>
  <cols>
    <col min="1" max="1" width="6.28515625" style="2" customWidth="1"/>
    <col min="2" max="2" width="40.28515625" style="2" bestFit="1" customWidth="1"/>
    <col min="3" max="3" width="29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152</v>
      </c>
      <c r="C1" s="46" t="s" vm="1">
        <v>239</v>
      </c>
    </row>
    <row r="2" spans="1:11">
      <c r="B2" s="46" t="s">
        <v>151</v>
      </c>
      <c r="C2" s="46" t="s">
        <v>240</v>
      </c>
    </row>
    <row r="3" spans="1:11">
      <c r="B3" s="46" t="s">
        <v>153</v>
      </c>
      <c r="C3" s="46" t="s">
        <v>241</v>
      </c>
    </row>
    <row r="4" spans="1:11">
      <c r="B4" s="46" t="s">
        <v>154</v>
      </c>
      <c r="C4" s="46">
        <v>17010</v>
      </c>
    </row>
    <row r="6" spans="1:11" ht="26.25" customHeight="1">
      <c r="B6" s="146" t="s">
        <v>180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1:11" ht="26.25" customHeight="1">
      <c r="B7" s="146" t="s">
        <v>103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1:11" s="3" customFormat="1" ht="78.75">
      <c r="A8" s="2"/>
      <c r="B8" s="21" t="s">
        <v>123</v>
      </c>
      <c r="C8" s="29" t="s">
        <v>50</v>
      </c>
      <c r="D8" s="29" t="s">
        <v>126</v>
      </c>
      <c r="E8" s="29" t="s">
        <v>72</v>
      </c>
      <c r="F8" s="29" t="s">
        <v>110</v>
      </c>
      <c r="G8" s="29" t="s">
        <v>216</v>
      </c>
      <c r="H8" s="29" t="s">
        <v>215</v>
      </c>
      <c r="I8" s="29" t="s">
        <v>68</v>
      </c>
      <c r="J8" s="29" t="s">
        <v>155</v>
      </c>
      <c r="K8" s="30" t="s">
        <v>157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223</v>
      </c>
      <c r="H9" s="15"/>
      <c r="I9" s="15" t="s">
        <v>219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55</v>
      </c>
      <c r="C11" s="67"/>
      <c r="D11" s="85"/>
      <c r="E11" s="85"/>
      <c r="F11" s="85"/>
      <c r="G11" s="87"/>
      <c r="H11" s="97"/>
      <c r="I11" s="87">
        <v>63.967449214491431</v>
      </c>
      <c r="J11" s="88">
        <v>1</v>
      </c>
      <c r="K11" s="88">
        <v>2.3291124437092498E-3</v>
      </c>
    </row>
    <row r="12" spans="1:11">
      <c r="B12" s="106" t="s">
        <v>210</v>
      </c>
      <c r="C12" s="67"/>
      <c r="D12" s="85"/>
      <c r="E12" s="85"/>
      <c r="F12" s="85"/>
      <c r="G12" s="87"/>
      <c r="H12" s="97"/>
      <c r="I12" s="87">
        <v>63.967449214491431</v>
      </c>
      <c r="J12" s="88">
        <v>1</v>
      </c>
      <c r="K12" s="88">
        <v>2.3291124437092498E-3</v>
      </c>
    </row>
    <row r="13" spans="1:11">
      <c r="B13" s="89" t="s">
        <v>1828</v>
      </c>
      <c r="C13" s="67" t="s">
        <v>1829</v>
      </c>
      <c r="D13" s="85" t="s">
        <v>29</v>
      </c>
      <c r="E13" s="85" t="s">
        <v>1830</v>
      </c>
      <c r="F13" s="85" t="s">
        <v>140</v>
      </c>
      <c r="G13" s="87">
        <v>0.46254596434199996</v>
      </c>
      <c r="H13" s="97">
        <v>454300</v>
      </c>
      <c r="I13" s="87">
        <v>1.2889025518875661</v>
      </c>
      <c r="J13" s="88">
        <v>2.0149350454255307E-2</v>
      </c>
      <c r="K13" s="88">
        <v>4.6930102875664658E-5</v>
      </c>
    </row>
    <row r="14" spans="1:11">
      <c r="B14" s="89" t="s">
        <v>1831</v>
      </c>
      <c r="C14" s="67" t="s">
        <v>1832</v>
      </c>
      <c r="D14" s="85" t="s">
        <v>29</v>
      </c>
      <c r="E14" s="85" t="s">
        <v>1830</v>
      </c>
      <c r="F14" s="85" t="s">
        <v>138</v>
      </c>
      <c r="G14" s="87">
        <v>0.28220514907200001</v>
      </c>
      <c r="H14" s="97">
        <v>103370</v>
      </c>
      <c r="I14" s="87">
        <v>2.3618990858899589</v>
      </c>
      <c r="J14" s="88">
        <v>3.6923452707488688E-2</v>
      </c>
      <c r="K14" s="88">
        <v>8.5998873165721895E-5</v>
      </c>
    </row>
    <row r="15" spans="1:11">
      <c r="B15" s="89" t="s">
        <v>1833</v>
      </c>
      <c r="C15" s="67" t="s">
        <v>1834</v>
      </c>
      <c r="D15" s="85" t="s">
        <v>29</v>
      </c>
      <c r="E15" s="85" t="s">
        <v>1830</v>
      </c>
      <c r="F15" s="85" t="s">
        <v>138</v>
      </c>
      <c r="G15" s="87">
        <v>0.13846601283900001</v>
      </c>
      <c r="H15" s="97">
        <v>1702350</v>
      </c>
      <c r="I15" s="87">
        <v>5.9107961055865257</v>
      </c>
      <c r="J15" s="88">
        <v>9.2403185966769344E-2</v>
      </c>
      <c r="K15" s="88">
        <v>2.1521741027358241E-4</v>
      </c>
    </row>
    <row r="16" spans="1:11">
      <c r="B16" s="89" t="s">
        <v>1835</v>
      </c>
      <c r="C16" s="67" t="s">
        <v>1836</v>
      </c>
      <c r="D16" s="85" t="s">
        <v>29</v>
      </c>
      <c r="E16" s="85" t="s">
        <v>1830</v>
      </c>
      <c r="F16" s="85" t="s">
        <v>147</v>
      </c>
      <c r="G16" s="87">
        <v>4.1254434836999997E-2</v>
      </c>
      <c r="H16" s="97">
        <v>3345000</v>
      </c>
      <c r="I16" s="87">
        <v>0.67820962769151905</v>
      </c>
      <c r="J16" s="88">
        <v>1.0602417886281369E-2</v>
      </c>
      <c r="K16" s="88">
        <v>2.4694223432343459E-5</v>
      </c>
    </row>
    <row r="17" spans="2:11">
      <c r="B17" s="89" t="s">
        <v>1837</v>
      </c>
      <c r="C17" s="67" t="s">
        <v>1838</v>
      </c>
      <c r="D17" s="85" t="s">
        <v>29</v>
      </c>
      <c r="E17" s="85" t="s">
        <v>1830</v>
      </c>
      <c r="F17" s="85" t="s">
        <v>138</v>
      </c>
      <c r="G17" s="87">
        <v>1.3777120140629997</v>
      </c>
      <c r="H17" s="97">
        <v>482000</v>
      </c>
      <c r="I17" s="87">
        <v>32.553342585467085</v>
      </c>
      <c r="J17" s="88">
        <v>0.50890480994968812</v>
      </c>
      <c r="K17" s="88">
        <v>1.1852965255173093E-3</v>
      </c>
    </row>
    <row r="18" spans="2:11">
      <c r="B18" s="89" t="s">
        <v>1839</v>
      </c>
      <c r="C18" s="67" t="s">
        <v>1840</v>
      </c>
      <c r="D18" s="85" t="s">
        <v>29</v>
      </c>
      <c r="E18" s="85" t="s">
        <v>1830</v>
      </c>
      <c r="F18" s="85" t="s">
        <v>138</v>
      </c>
      <c r="G18" s="87">
        <v>0.97228422729899999</v>
      </c>
      <c r="H18" s="97">
        <v>11801.5625</v>
      </c>
      <c r="I18" s="87">
        <v>17.339340699768776</v>
      </c>
      <c r="J18" s="88">
        <v>0.27106506375809425</v>
      </c>
      <c r="K18" s="88">
        <v>6.3134101305381855E-4</v>
      </c>
    </row>
    <row r="19" spans="2:11">
      <c r="B19" s="89" t="s">
        <v>1841</v>
      </c>
      <c r="C19" s="67" t="s">
        <v>1842</v>
      </c>
      <c r="D19" s="85" t="s">
        <v>29</v>
      </c>
      <c r="E19" s="85" t="s">
        <v>1830</v>
      </c>
      <c r="F19" s="85" t="s">
        <v>138</v>
      </c>
      <c r="G19" s="87">
        <v>9.8867999999999998E-2</v>
      </c>
      <c r="H19" s="97">
        <v>13359.375</v>
      </c>
      <c r="I19" s="87">
        <v>3.8349585581999994</v>
      </c>
      <c r="J19" s="88">
        <v>5.9951719277422946E-2</v>
      </c>
      <c r="K19" s="88">
        <v>1.3963429539080952E-4</v>
      </c>
    </row>
    <row r="20" spans="2:11">
      <c r="B20" s="106"/>
      <c r="C20" s="67"/>
      <c r="D20" s="67"/>
      <c r="E20" s="67"/>
      <c r="F20" s="67"/>
      <c r="G20" s="87"/>
      <c r="H20" s="97"/>
      <c r="I20" s="67"/>
      <c r="J20" s="88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9" t="s">
        <v>231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9" t="s">
        <v>119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9" t="s">
        <v>214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9" t="s">
        <v>222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152</v>
      </c>
      <c r="C1" s="46" t="s" vm="1">
        <v>239</v>
      </c>
    </row>
    <row r="2" spans="2:48">
      <c r="B2" s="46" t="s">
        <v>151</v>
      </c>
      <c r="C2" s="46" t="s">
        <v>240</v>
      </c>
    </row>
    <row r="3" spans="2:48">
      <c r="B3" s="46" t="s">
        <v>153</v>
      </c>
      <c r="C3" s="46" t="s">
        <v>241</v>
      </c>
      <c r="E3" s="2"/>
    </row>
    <row r="4" spans="2:48">
      <c r="B4" s="46" t="s">
        <v>154</v>
      </c>
      <c r="C4" s="46">
        <v>17010</v>
      </c>
    </row>
    <row r="6" spans="2:48" ht="26.25" customHeight="1">
      <c r="B6" s="146" t="s">
        <v>180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2:48" ht="26.25" customHeight="1">
      <c r="B7" s="146" t="s">
        <v>104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2:48" s="3" customFormat="1" ht="63">
      <c r="B8" s="21" t="s">
        <v>123</v>
      </c>
      <c r="C8" s="29" t="s">
        <v>50</v>
      </c>
      <c r="D8" s="12" t="s">
        <v>57</v>
      </c>
      <c r="E8" s="29" t="s">
        <v>14</v>
      </c>
      <c r="F8" s="29" t="s">
        <v>73</v>
      </c>
      <c r="G8" s="29" t="s">
        <v>111</v>
      </c>
      <c r="H8" s="29" t="s">
        <v>17</v>
      </c>
      <c r="I8" s="29" t="s">
        <v>110</v>
      </c>
      <c r="J8" s="29" t="s">
        <v>16</v>
      </c>
      <c r="K8" s="29" t="s">
        <v>18</v>
      </c>
      <c r="L8" s="29" t="s">
        <v>216</v>
      </c>
      <c r="M8" s="29" t="s">
        <v>215</v>
      </c>
      <c r="N8" s="29" t="s">
        <v>68</v>
      </c>
      <c r="O8" s="29" t="s">
        <v>65</v>
      </c>
      <c r="P8" s="29" t="s">
        <v>155</v>
      </c>
      <c r="Q8" s="30" t="s">
        <v>157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223</v>
      </c>
      <c r="M9" s="31"/>
      <c r="N9" s="31" t="s">
        <v>219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120</v>
      </c>
    </row>
    <row r="11" spans="2:48" s="4" customFormat="1" ht="18" customHeight="1">
      <c r="B11" s="101" t="s">
        <v>3630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4">
        <v>0</v>
      </c>
      <c r="O11" s="67"/>
      <c r="P11" s="105">
        <v>0</v>
      </c>
      <c r="Q11" s="105">
        <v>0</v>
      </c>
      <c r="AV11" s="1"/>
    </row>
    <row r="12" spans="2:48" ht="21.75" customHeight="1">
      <c r="B12" s="109" t="s">
        <v>231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9" t="s">
        <v>119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9" t="s">
        <v>214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9" t="s">
        <v>222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2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152</v>
      </c>
      <c r="C1" s="46" t="s" vm="1">
        <v>239</v>
      </c>
    </row>
    <row r="2" spans="2:34">
      <c r="B2" s="46" t="s">
        <v>151</v>
      </c>
      <c r="C2" s="46" t="s">
        <v>240</v>
      </c>
    </row>
    <row r="3" spans="2:34">
      <c r="B3" s="46" t="s">
        <v>153</v>
      </c>
      <c r="C3" s="46" t="s">
        <v>241</v>
      </c>
    </row>
    <row r="4" spans="2:34">
      <c r="B4" s="46" t="s">
        <v>154</v>
      </c>
      <c r="C4" s="46">
        <v>17010</v>
      </c>
    </row>
    <row r="6" spans="2:34" ht="26.25" customHeight="1">
      <c r="B6" s="146" t="s">
        <v>181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34" ht="26.25" customHeight="1">
      <c r="B7" s="146" t="s">
        <v>96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8"/>
    </row>
    <row r="8" spans="2:34" s="3" customFormat="1" ht="63">
      <c r="B8" s="21" t="s">
        <v>123</v>
      </c>
      <c r="C8" s="29" t="s">
        <v>50</v>
      </c>
      <c r="D8" s="29" t="s">
        <v>14</v>
      </c>
      <c r="E8" s="29" t="s">
        <v>73</v>
      </c>
      <c r="F8" s="29" t="s">
        <v>111</v>
      </c>
      <c r="G8" s="29" t="s">
        <v>17</v>
      </c>
      <c r="H8" s="29" t="s">
        <v>110</v>
      </c>
      <c r="I8" s="29" t="s">
        <v>16</v>
      </c>
      <c r="J8" s="29" t="s">
        <v>18</v>
      </c>
      <c r="K8" s="29" t="s">
        <v>216</v>
      </c>
      <c r="L8" s="29" t="s">
        <v>215</v>
      </c>
      <c r="M8" s="29" t="s">
        <v>118</v>
      </c>
      <c r="N8" s="29" t="s">
        <v>65</v>
      </c>
      <c r="O8" s="29" t="s">
        <v>155</v>
      </c>
      <c r="P8" s="30" t="s">
        <v>157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223</v>
      </c>
      <c r="L9" s="31"/>
      <c r="M9" s="31" t="s">
        <v>219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78" t="s">
        <v>28</v>
      </c>
      <c r="C11" s="78"/>
      <c r="D11" s="78"/>
      <c r="E11" s="78"/>
      <c r="F11" s="94"/>
      <c r="G11" s="81">
        <v>5.2227856647949897</v>
      </c>
      <c r="H11" s="79"/>
      <c r="I11" s="80"/>
      <c r="J11" s="80">
        <v>6.4616423791748132E-2</v>
      </c>
      <c r="K11" s="81"/>
      <c r="L11" s="95"/>
      <c r="M11" s="81">
        <v>9804.7663699999994</v>
      </c>
      <c r="N11" s="82"/>
      <c r="O11" s="82">
        <v>1</v>
      </c>
      <c r="P11" s="82">
        <v>0.35700037504161608</v>
      </c>
      <c r="AH11" s="1"/>
    </row>
    <row r="12" spans="2:34" ht="21.75" customHeight="1">
      <c r="B12" s="106" t="s">
        <v>208</v>
      </c>
      <c r="C12" s="67"/>
      <c r="D12" s="67"/>
      <c r="E12" s="67"/>
      <c r="F12" s="96"/>
      <c r="G12" s="87">
        <v>5.2227856647949897</v>
      </c>
      <c r="H12" s="85"/>
      <c r="I12" s="86"/>
      <c r="J12" s="86">
        <v>6.4616423791748132E-2</v>
      </c>
      <c r="K12" s="87"/>
      <c r="L12" s="97"/>
      <c r="M12" s="87">
        <v>9804.7663699999994</v>
      </c>
      <c r="N12" s="88"/>
      <c r="O12" s="88">
        <v>1</v>
      </c>
      <c r="P12" s="88">
        <v>0.35700037504161608</v>
      </c>
    </row>
    <row r="13" spans="2:34">
      <c r="B13" s="83" t="s">
        <v>91</v>
      </c>
      <c r="C13" s="78"/>
      <c r="D13" s="78"/>
      <c r="E13" s="78"/>
      <c r="F13" s="94"/>
      <c r="G13" s="81">
        <v>5.2227856647949897</v>
      </c>
      <c r="H13" s="79"/>
      <c r="I13" s="80"/>
      <c r="J13" s="80">
        <v>6.4616423791748132E-2</v>
      </c>
      <c r="K13" s="81"/>
      <c r="L13" s="95"/>
      <c r="M13" s="81">
        <v>9804.7663699999994</v>
      </c>
      <c r="N13" s="82"/>
      <c r="O13" s="82">
        <v>1</v>
      </c>
      <c r="P13" s="82">
        <v>0.35700037504161608</v>
      </c>
    </row>
    <row r="14" spans="2:34">
      <c r="B14" s="84" t="s">
        <v>1843</v>
      </c>
      <c r="C14" s="67" t="s">
        <v>1844</v>
      </c>
      <c r="D14" s="67" t="s">
        <v>244</v>
      </c>
      <c r="E14" s="67"/>
      <c r="F14" s="96">
        <v>43672</v>
      </c>
      <c r="G14" s="87">
        <v>6.26</v>
      </c>
      <c r="H14" s="85" t="s">
        <v>139</v>
      </c>
      <c r="I14" s="86">
        <v>5.2000000000000005E-2</v>
      </c>
      <c r="J14" s="86">
        <v>7.3599999999999999E-2</v>
      </c>
      <c r="K14" s="87">
        <v>1174070.0900000001</v>
      </c>
      <c r="L14" s="97">
        <v>97.819188971929265</v>
      </c>
      <c r="M14" s="87">
        <v>1148.4658400000001</v>
      </c>
      <c r="N14" s="88"/>
      <c r="O14" s="88">
        <v>0.1171334223234531</v>
      </c>
      <c r="P14" s="88">
        <v>4.1816675699380759E-2</v>
      </c>
    </row>
    <row r="15" spans="2:34">
      <c r="B15" s="84" t="s">
        <v>1845</v>
      </c>
      <c r="C15" s="67" t="s">
        <v>1846</v>
      </c>
      <c r="D15" s="67" t="s">
        <v>244</v>
      </c>
      <c r="E15" s="67"/>
      <c r="F15" s="96">
        <v>44403</v>
      </c>
      <c r="G15" s="87">
        <v>7.4799999999999995</v>
      </c>
      <c r="H15" s="85" t="s">
        <v>139</v>
      </c>
      <c r="I15" s="86">
        <v>5.2000000000000005E-2</v>
      </c>
      <c r="J15" s="86">
        <v>7.4400000000000008E-2</v>
      </c>
      <c r="K15" s="87">
        <v>923726.81</v>
      </c>
      <c r="L15" s="97">
        <v>93.646341173100723</v>
      </c>
      <c r="M15" s="87">
        <v>865.03635999999995</v>
      </c>
      <c r="N15" s="88"/>
      <c r="O15" s="88">
        <v>8.8226106299358967E-2</v>
      </c>
      <c r="P15" s="88">
        <v>3.1496753037332639E-2</v>
      </c>
    </row>
    <row r="16" spans="2:34">
      <c r="B16" s="84" t="s">
        <v>1847</v>
      </c>
      <c r="C16" s="67" t="s">
        <v>1848</v>
      </c>
      <c r="D16" s="67" t="s">
        <v>244</v>
      </c>
      <c r="E16" s="67"/>
      <c r="F16" s="96">
        <v>42577</v>
      </c>
      <c r="G16" s="87">
        <v>4.12</v>
      </c>
      <c r="H16" s="85" t="s">
        <v>139</v>
      </c>
      <c r="I16" s="86">
        <v>5.2000000000000005E-2</v>
      </c>
      <c r="J16" s="86">
        <v>6.08E-2</v>
      </c>
      <c r="K16" s="87">
        <v>2977943.07</v>
      </c>
      <c r="L16" s="97">
        <v>108.54371168351449</v>
      </c>
      <c r="M16" s="87">
        <v>3232.36994</v>
      </c>
      <c r="N16" s="88"/>
      <c r="O16" s="88">
        <v>0.32967332601521238</v>
      </c>
      <c r="P16" s="88">
        <v>0.11769350102864777</v>
      </c>
    </row>
    <row r="17" spans="2:16">
      <c r="B17" s="84" t="s">
        <v>1849</v>
      </c>
      <c r="C17" s="67" t="s">
        <v>1850</v>
      </c>
      <c r="D17" s="67" t="s">
        <v>244</v>
      </c>
      <c r="E17" s="67"/>
      <c r="F17" s="96">
        <v>42942</v>
      </c>
      <c r="G17" s="87">
        <v>4.75</v>
      </c>
      <c r="H17" s="85" t="s">
        <v>139</v>
      </c>
      <c r="I17" s="86">
        <v>5.2000000000000005E-2</v>
      </c>
      <c r="J17" s="86">
        <v>6.5700000000000008E-2</v>
      </c>
      <c r="K17" s="87">
        <v>156525.49</v>
      </c>
      <c r="L17" s="97">
        <v>109.18580737233277</v>
      </c>
      <c r="M17" s="87">
        <v>170.90361999999999</v>
      </c>
      <c r="N17" s="88"/>
      <c r="O17" s="88">
        <v>1.7430667243935563E-2</v>
      </c>
      <c r="P17" s="88">
        <v>6.222754743310608E-3</v>
      </c>
    </row>
    <row r="18" spans="2:16">
      <c r="B18" s="84" t="s">
        <v>1851</v>
      </c>
      <c r="C18" s="67" t="s">
        <v>1852</v>
      </c>
      <c r="D18" s="67" t="s">
        <v>244</v>
      </c>
      <c r="E18" s="67"/>
      <c r="F18" s="96">
        <v>44038</v>
      </c>
      <c r="G18" s="87">
        <v>6.9099999999999993</v>
      </c>
      <c r="H18" s="85" t="s">
        <v>139</v>
      </c>
      <c r="I18" s="86">
        <v>5.2000000000000005E-2</v>
      </c>
      <c r="J18" s="86">
        <v>7.1099999999999997E-2</v>
      </c>
      <c r="K18" s="87">
        <v>1763303.32</v>
      </c>
      <c r="L18" s="97">
        <v>98.735862415321705</v>
      </c>
      <c r="M18" s="87">
        <v>1741.0127399999999</v>
      </c>
      <c r="N18" s="88"/>
      <c r="O18" s="88">
        <v>0.17756799849173766</v>
      </c>
      <c r="P18" s="88">
        <v>6.3391842056939457E-2</v>
      </c>
    </row>
    <row r="19" spans="2:16">
      <c r="B19" s="84" t="s">
        <v>1853</v>
      </c>
      <c r="C19" s="67" t="s">
        <v>1854</v>
      </c>
      <c r="D19" s="67" t="s">
        <v>244</v>
      </c>
      <c r="E19" s="67"/>
      <c r="F19" s="96">
        <v>44768</v>
      </c>
      <c r="G19" s="87">
        <v>8.1300000000000008</v>
      </c>
      <c r="H19" s="85" t="s">
        <v>139</v>
      </c>
      <c r="I19" s="86">
        <v>5.2000000000000005E-2</v>
      </c>
      <c r="J19" s="86">
        <v>6.4900000000000013E-2</v>
      </c>
      <c r="K19" s="87">
        <v>581120.54</v>
      </c>
      <c r="L19" s="97">
        <v>94.546537625395231</v>
      </c>
      <c r="M19" s="87">
        <v>549.42935</v>
      </c>
      <c r="N19" s="88"/>
      <c r="O19" s="88">
        <v>5.603696500929476E-2</v>
      </c>
      <c r="P19" s="88">
        <v>2.0005217524512148E-2</v>
      </c>
    </row>
    <row r="20" spans="2:16">
      <c r="B20" s="84" t="s">
        <v>1855</v>
      </c>
      <c r="C20" s="67" t="s">
        <v>1856</v>
      </c>
      <c r="D20" s="67" t="s">
        <v>244</v>
      </c>
      <c r="E20" s="67"/>
      <c r="F20" s="96">
        <v>42209</v>
      </c>
      <c r="G20" s="87">
        <v>3.3000000000000003</v>
      </c>
      <c r="H20" s="85" t="s">
        <v>139</v>
      </c>
      <c r="I20" s="86">
        <v>5.2000000000000005E-2</v>
      </c>
      <c r="J20" s="86">
        <v>5.5999999999999994E-2</v>
      </c>
      <c r="K20" s="87">
        <v>1902404.18</v>
      </c>
      <c r="L20" s="97">
        <v>110.25777498028836</v>
      </c>
      <c r="M20" s="87">
        <v>2097.5485199999998</v>
      </c>
      <c r="N20" s="88"/>
      <c r="O20" s="88">
        <v>0.21393151461700763</v>
      </c>
      <c r="P20" s="88">
        <v>7.6373630951492702E-2</v>
      </c>
    </row>
    <row r="21" spans="2:16">
      <c r="B21" s="89"/>
      <c r="C21" s="67"/>
      <c r="D21" s="67"/>
      <c r="E21" s="67"/>
      <c r="F21" s="67"/>
      <c r="G21" s="67"/>
      <c r="H21" s="67"/>
      <c r="I21" s="67"/>
      <c r="J21" s="67"/>
      <c r="K21" s="87"/>
      <c r="L21" s="97"/>
      <c r="M21" s="67"/>
      <c r="N21" s="67"/>
      <c r="O21" s="88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109" t="s">
        <v>119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109" t="s">
        <v>214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109" t="s">
        <v>222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2:16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2:16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</row>
    <row r="117" spans="2:16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</row>
    <row r="118" spans="2:16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2:16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2:16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9.42578125" style="2" bestFit="1" customWidth="1"/>
    <col min="4" max="4" width="9.140625" style="2" bestFit="1" customWidth="1"/>
    <col min="5" max="5" width="11.28515625" style="2" bestFit="1" customWidth="1"/>
    <col min="6" max="6" width="8.57031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152</v>
      </c>
      <c r="C1" s="46" t="s" vm="1">
        <v>239</v>
      </c>
    </row>
    <row r="2" spans="2:32">
      <c r="B2" s="46" t="s">
        <v>151</v>
      </c>
      <c r="C2" s="46" t="s">
        <v>240</v>
      </c>
    </row>
    <row r="3" spans="2:32">
      <c r="B3" s="46" t="s">
        <v>153</v>
      </c>
      <c r="C3" s="46" t="s">
        <v>241</v>
      </c>
    </row>
    <row r="4" spans="2:32">
      <c r="B4" s="46" t="s">
        <v>154</v>
      </c>
      <c r="C4" s="46">
        <v>17010</v>
      </c>
    </row>
    <row r="6" spans="2:32" ht="26.25" customHeight="1">
      <c r="B6" s="146" t="s">
        <v>181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</row>
    <row r="7" spans="2:32" ht="26.25" customHeight="1">
      <c r="B7" s="146" t="s">
        <v>97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</row>
    <row r="8" spans="2:32" s="3" customFormat="1" ht="63">
      <c r="B8" s="21" t="s">
        <v>123</v>
      </c>
      <c r="C8" s="29" t="s">
        <v>50</v>
      </c>
      <c r="D8" s="29" t="s">
        <v>125</v>
      </c>
      <c r="E8" s="29" t="s">
        <v>124</v>
      </c>
      <c r="F8" s="29" t="s">
        <v>72</v>
      </c>
      <c r="G8" s="29" t="s">
        <v>14</v>
      </c>
      <c r="H8" s="29" t="s">
        <v>73</v>
      </c>
      <c r="I8" s="29" t="s">
        <v>111</v>
      </c>
      <c r="J8" s="29" t="s">
        <v>17</v>
      </c>
      <c r="K8" s="29" t="s">
        <v>110</v>
      </c>
      <c r="L8" s="29" t="s">
        <v>16</v>
      </c>
      <c r="M8" s="58" t="s">
        <v>18</v>
      </c>
      <c r="N8" s="29" t="s">
        <v>216</v>
      </c>
      <c r="O8" s="29" t="s">
        <v>215</v>
      </c>
      <c r="P8" s="29" t="s">
        <v>118</v>
      </c>
      <c r="Q8" s="29" t="s">
        <v>65</v>
      </c>
      <c r="R8" s="29" t="s">
        <v>155</v>
      </c>
      <c r="S8" s="30" t="s">
        <v>157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223</v>
      </c>
      <c r="O9" s="31"/>
      <c r="P9" s="31" t="s">
        <v>219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120</v>
      </c>
      <c r="R10" s="18" t="s">
        <v>121</v>
      </c>
      <c r="S10" s="19" t="s">
        <v>158</v>
      </c>
      <c r="AC10" s="1"/>
    </row>
    <row r="11" spans="2:32" s="4" customFormat="1" ht="18" customHeight="1">
      <c r="B11" s="110" t="s">
        <v>51</v>
      </c>
      <c r="C11" s="111"/>
      <c r="D11" s="112"/>
      <c r="E11" s="111"/>
      <c r="F11" s="112"/>
      <c r="G11" s="111"/>
      <c r="H11" s="111"/>
      <c r="I11" s="113"/>
      <c r="J11" s="114"/>
      <c r="K11" s="112"/>
      <c r="L11" s="115"/>
      <c r="M11" s="115">
        <v>6.3556000000000001E-2</v>
      </c>
      <c r="N11" s="114"/>
      <c r="O11" s="116"/>
      <c r="P11" s="114">
        <v>18.257153660601471</v>
      </c>
      <c r="Q11" s="117"/>
      <c r="R11" s="117">
        <v>1</v>
      </c>
      <c r="S11" s="118">
        <v>6.647594096652748E-4</v>
      </c>
      <c r="AC11" s="1"/>
      <c r="AF11" s="1"/>
    </row>
    <row r="12" spans="2:32">
      <c r="B12" s="119" t="s">
        <v>208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5">
        <v>6.3556000000000001E-2</v>
      </c>
      <c r="N12" s="114"/>
      <c r="O12" s="116"/>
      <c r="P12" s="114">
        <v>18.257153660601471</v>
      </c>
      <c r="Q12" s="111"/>
      <c r="R12" s="117">
        <v>1</v>
      </c>
      <c r="S12" s="118">
        <v>6.647594096652748E-4</v>
      </c>
    </row>
    <row r="13" spans="2:32">
      <c r="B13" s="120" t="s">
        <v>67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5">
        <v>6.3556000000000001E-2</v>
      </c>
      <c r="N13" s="114"/>
      <c r="O13" s="116"/>
      <c r="P13" s="114">
        <v>18.257153660601471</v>
      </c>
      <c r="Q13" s="111"/>
      <c r="R13" s="117">
        <v>1</v>
      </c>
      <c r="S13" s="118">
        <v>6.647594096652748E-4</v>
      </c>
    </row>
    <row r="14" spans="2:32">
      <c r="B14" s="121" t="s">
        <v>1043</v>
      </c>
      <c r="C14" s="67">
        <v>1199157</v>
      </c>
      <c r="D14" s="85" t="s">
        <v>29</v>
      </c>
      <c r="E14" s="67">
        <v>520043027</v>
      </c>
      <c r="F14" s="85" t="s">
        <v>683</v>
      </c>
      <c r="G14" s="67" t="s">
        <v>646</v>
      </c>
      <c r="H14" s="67" t="s">
        <v>336</v>
      </c>
      <c r="I14" s="96">
        <v>45169</v>
      </c>
      <c r="J14" s="87">
        <v>0.66</v>
      </c>
      <c r="K14" s="85" t="s">
        <v>138</v>
      </c>
      <c r="L14" s="86">
        <v>6.3556000000000001E-2</v>
      </c>
      <c r="M14" s="86">
        <v>6.3556000000000001E-2</v>
      </c>
      <c r="N14" s="87">
        <v>18253.935532532698</v>
      </c>
      <c r="O14" s="97">
        <v>100.01763</v>
      </c>
      <c r="P14" s="87">
        <v>18.257153660601471</v>
      </c>
      <c r="Q14" s="88"/>
      <c r="R14" s="88">
        <v>1</v>
      </c>
      <c r="S14" s="88">
        <v>6.647594096652748E-4</v>
      </c>
    </row>
    <row r="15" spans="2:32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67"/>
      <c r="R15" s="88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109" t="s">
        <v>231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109" t="s">
        <v>119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109" t="s">
        <v>214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109" t="s">
        <v>222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2:19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2:19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2:19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2:19">
      <c r="D115" s="1"/>
      <c r="E115" s="1"/>
      <c r="F115" s="1"/>
    </row>
    <row r="116" spans="2:19">
      <c r="D116" s="1"/>
      <c r="E116" s="1"/>
      <c r="F116" s="1"/>
    </row>
    <row r="117" spans="2:19">
      <c r="D117" s="1"/>
      <c r="E117" s="1"/>
      <c r="F117" s="1"/>
    </row>
    <row r="118" spans="2:19">
      <c r="D118" s="1"/>
      <c r="E118" s="1"/>
      <c r="F118" s="1"/>
    </row>
    <row r="119" spans="2:19">
      <c r="D119" s="1"/>
      <c r="E119" s="1"/>
      <c r="F119" s="1"/>
    </row>
    <row r="120" spans="2:19">
      <c r="D120" s="1"/>
      <c r="E120" s="1"/>
      <c r="F120" s="1"/>
    </row>
    <row r="121" spans="2:19">
      <c r="D121" s="1"/>
      <c r="E121" s="1"/>
      <c r="F121" s="1"/>
    </row>
    <row r="122" spans="2:19">
      <c r="D122" s="1"/>
      <c r="E122" s="1"/>
      <c r="F122" s="1"/>
    </row>
    <row r="123" spans="2:19">
      <c r="D123" s="1"/>
      <c r="E123" s="1"/>
      <c r="F123" s="1"/>
    </row>
    <row r="124" spans="2:19">
      <c r="D124" s="1"/>
      <c r="E124" s="1"/>
      <c r="F124" s="1"/>
    </row>
    <row r="125" spans="2:19">
      <c r="D125" s="1"/>
      <c r="E125" s="1"/>
      <c r="F125" s="1"/>
    </row>
    <row r="126" spans="2:19">
      <c r="D126" s="1"/>
      <c r="E126" s="1"/>
      <c r="F126" s="1"/>
    </row>
    <row r="127" spans="2:19">
      <c r="D127" s="1"/>
      <c r="E127" s="1"/>
      <c r="F127" s="1"/>
    </row>
    <row r="128" spans="2:19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4:F14 I14:S14 D1:S13 A1:B1048576 C5:C1048576 T1:XFD14 D15:XFD1048576" xr:uid="{00000000-0002-0000-0D00-000000000000}"/>
    <dataValidation type="list" allowBlank="1" showInputMessage="1" showErrorMessage="1" sqref="H14" xr:uid="{E79CEC33-323F-45F1-B447-E7FFAD0B17B6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1"/>
  <sheetViews>
    <sheetView rightToLeft="1" topLeftCell="A13" zoomScale="85" zoomScaleNormal="85" workbookViewId="0">
      <selection activeCell="A33" sqref="A33:XFD33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11" style="2" bestFit="1" customWidth="1"/>
    <col min="5" max="5" width="11.28515625" style="2" bestFit="1" customWidth="1"/>
    <col min="6" max="6" width="33.425781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11.8554687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152</v>
      </c>
      <c r="C1" s="46" t="s" vm="1">
        <v>239</v>
      </c>
    </row>
    <row r="2" spans="2:49">
      <c r="B2" s="46" t="s">
        <v>151</v>
      </c>
      <c r="C2" s="46" t="s">
        <v>240</v>
      </c>
    </row>
    <row r="3" spans="2:49">
      <c r="B3" s="46" t="s">
        <v>153</v>
      </c>
      <c r="C3" s="46" t="s">
        <v>241</v>
      </c>
    </row>
    <row r="4" spans="2:49">
      <c r="B4" s="46" t="s">
        <v>154</v>
      </c>
      <c r="C4" s="46">
        <v>17010</v>
      </c>
    </row>
    <row r="6" spans="2:49" ht="26.25" customHeight="1">
      <c r="B6" s="146" t="s">
        <v>181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</row>
    <row r="7" spans="2:49" ht="26.25" customHeight="1">
      <c r="B7" s="146" t="s">
        <v>98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</row>
    <row r="8" spans="2:49" s="3" customFormat="1" ht="63">
      <c r="B8" s="21" t="s">
        <v>123</v>
      </c>
      <c r="C8" s="29" t="s">
        <v>50</v>
      </c>
      <c r="D8" s="29" t="s">
        <v>125</v>
      </c>
      <c r="E8" s="29" t="s">
        <v>124</v>
      </c>
      <c r="F8" s="29" t="s">
        <v>72</v>
      </c>
      <c r="G8" s="29" t="s">
        <v>14</v>
      </c>
      <c r="H8" s="29" t="s">
        <v>73</v>
      </c>
      <c r="I8" s="29" t="s">
        <v>111</v>
      </c>
      <c r="J8" s="29" t="s">
        <v>17</v>
      </c>
      <c r="K8" s="29" t="s">
        <v>110</v>
      </c>
      <c r="L8" s="29" t="s">
        <v>16</v>
      </c>
      <c r="M8" s="58" t="s">
        <v>18</v>
      </c>
      <c r="N8" s="58" t="s">
        <v>216</v>
      </c>
      <c r="O8" s="29" t="s">
        <v>215</v>
      </c>
      <c r="P8" s="29" t="s">
        <v>118</v>
      </c>
      <c r="Q8" s="29" t="s">
        <v>65</v>
      </c>
      <c r="R8" s="29" t="s">
        <v>155</v>
      </c>
      <c r="S8" s="30" t="s">
        <v>157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223</v>
      </c>
      <c r="O9" s="31"/>
      <c r="P9" s="31" t="s">
        <v>219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120</v>
      </c>
      <c r="R10" s="18" t="s">
        <v>121</v>
      </c>
      <c r="S10" s="19" t="s">
        <v>158</v>
      </c>
      <c r="AT10" s="1"/>
    </row>
    <row r="11" spans="2:49" s="4" customFormat="1" ht="18" customHeight="1">
      <c r="B11" s="122" t="s">
        <v>58</v>
      </c>
      <c r="C11" s="72"/>
      <c r="D11" s="73"/>
      <c r="E11" s="72"/>
      <c r="F11" s="73"/>
      <c r="G11" s="72"/>
      <c r="H11" s="72"/>
      <c r="I11" s="92"/>
      <c r="J11" s="93">
        <v>6.1102142298929198</v>
      </c>
      <c r="K11" s="73"/>
      <c r="L11" s="74"/>
      <c r="M11" s="76">
        <v>3.5732004211529667E-2</v>
      </c>
      <c r="N11" s="75"/>
      <c r="O11" s="93"/>
      <c r="P11" s="75">
        <v>183.2533688638849</v>
      </c>
      <c r="Q11" s="76"/>
      <c r="R11" s="76">
        <v>1</v>
      </c>
      <c r="S11" s="76">
        <v>6.6724202233129316E-3</v>
      </c>
      <c r="AT11" s="1"/>
      <c r="AW11" s="1"/>
    </row>
    <row r="12" spans="2:49" ht="17.25" customHeight="1">
      <c r="B12" s="123" t="s">
        <v>208</v>
      </c>
      <c r="C12" s="78"/>
      <c r="D12" s="79"/>
      <c r="E12" s="78"/>
      <c r="F12" s="79"/>
      <c r="G12" s="78"/>
      <c r="H12" s="78"/>
      <c r="I12" s="94"/>
      <c r="J12" s="95">
        <v>5.7137250913866877</v>
      </c>
      <c r="K12" s="79"/>
      <c r="L12" s="80"/>
      <c r="M12" s="82">
        <v>3.4408874309935007E-2</v>
      </c>
      <c r="N12" s="81"/>
      <c r="O12" s="95"/>
      <c r="P12" s="81">
        <v>172.53059790068303</v>
      </c>
      <c r="Q12" s="82"/>
      <c r="R12" s="82">
        <v>0.94148663661858012</v>
      </c>
      <c r="S12" s="82">
        <v>6.2819944741526875E-3</v>
      </c>
    </row>
    <row r="13" spans="2:49">
      <c r="B13" s="124" t="s">
        <v>66</v>
      </c>
      <c r="C13" s="78"/>
      <c r="D13" s="79"/>
      <c r="E13" s="78"/>
      <c r="F13" s="79"/>
      <c r="G13" s="78"/>
      <c r="H13" s="78"/>
      <c r="I13" s="94"/>
      <c r="J13" s="95">
        <v>6.484127053859674</v>
      </c>
      <c r="K13" s="79"/>
      <c r="L13" s="80"/>
      <c r="M13" s="82">
        <v>2.9481571987081245E-2</v>
      </c>
      <c r="N13" s="81"/>
      <c r="O13" s="95"/>
      <c r="P13" s="81">
        <v>139.11638997848775</v>
      </c>
      <c r="Q13" s="82"/>
      <c r="R13" s="82">
        <v>0.75914778997497845</v>
      </c>
      <c r="S13" s="82">
        <v>5.0653530663123643E-3</v>
      </c>
    </row>
    <row r="14" spans="2:49">
      <c r="B14" s="125" t="s">
        <v>1858</v>
      </c>
      <c r="C14" s="67" t="s">
        <v>1859</v>
      </c>
      <c r="D14" s="85" t="s">
        <v>29</v>
      </c>
      <c r="E14" s="67" t="s">
        <v>334</v>
      </c>
      <c r="F14" s="85" t="s">
        <v>135</v>
      </c>
      <c r="G14" s="67" t="s">
        <v>335</v>
      </c>
      <c r="H14" s="67" t="s">
        <v>336</v>
      </c>
      <c r="I14" s="96">
        <v>39076</v>
      </c>
      <c r="J14" s="97">
        <v>6.1199999999999868</v>
      </c>
      <c r="K14" s="85" t="s">
        <v>139</v>
      </c>
      <c r="L14" s="86">
        <v>4.9000000000000002E-2</v>
      </c>
      <c r="M14" s="88">
        <v>2.6599999999999971E-2</v>
      </c>
      <c r="N14" s="87">
        <v>19600.429546593816</v>
      </c>
      <c r="O14" s="97">
        <v>153.22999999999999</v>
      </c>
      <c r="P14" s="87">
        <v>30.033736271486635</v>
      </c>
      <c r="Q14" s="88">
        <v>1.3056575951740771E-5</v>
      </c>
      <c r="R14" s="88">
        <v>0.16389186434981609</v>
      </c>
      <c r="S14" s="88">
        <v>1.0935553901241725E-3</v>
      </c>
    </row>
    <row r="15" spans="2:49">
      <c r="B15" s="125" t="s">
        <v>1860</v>
      </c>
      <c r="C15" s="67" t="s">
        <v>1861</v>
      </c>
      <c r="D15" s="85" t="s">
        <v>29</v>
      </c>
      <c r="E15" s="67" t="s">
        <v>334</v>
      </c>
      <c r="F15" s="85" t="s">
        <v>135</v>
      </c>
      <c r="G15" s="67" t="s">
        <v>335</v>
      </c>
      <c r="H15" s="67" t="s">
        <v>336</v>
      </c>
      <c r="I15" s="96">
        <v>40738</v>
      </c>
      <c r="J15" s="97">
        <v>9.7900000000000134</v>
      </c>
      <c r="K15" s="85" t="s">
        <v>139</v>
      </c>
      <c r="L15" s="86">
        <v>4.0999999999999995E-2</v>
      </c>
      <c r="M15" s="88">
        <v>2.830000000000004E-2</v>
      </c>
      <c r="N15" s="87">
        <v>41425.595583347051</v>
      </c>
      <c r="O15" s="97">
        <v>132.19</v>
      </c>
      <c r="P15" s="87">
        <v>54.760495471416043</v>
      </c>
      <c r="Q15" s="88">
        <v>1.1407977645019579E-5</v>
      </c>
      <c r="R15" s="88">
        <v>0.29882394965459269</v>
      </c>
      <c r="S15" s="88">
        <v>1.9938789648855496E-3</v>
      </c>
    </row>
    <row r="16" spans="2:49">
      <c r="B16" s="125" t="s">
        <v>1862</v>
      </c>
      <c r="C16" s="67" t="s">
        <v>1863</v>
      </c>
      <c r="D16" s="85" t="s">
        <v>29</v>
      </c>
      <c r="E16" s="67" t="s">
        <v>1864</v>
      </c>
      <c r="F16" s="85" t="s">
        <v>683</v>
      </c>
      <c r="G16" s="67" t="s">
        <v>329</v>
      </c>
      <c r="H16" s="67" t="s">
        <v>137</v>
      </c>
      <c r="I16" s="96">
        <v>42795</v>
      </c>
      <c r="J16" s="97">
        <v>5.2800000000000358</v>
      </c>
      <c r="K16" s="85" t="s">
        <v>139</v>
      </c>
      <c r="L16" s="86">
        <v>2.1400000000000002E-2</v>
      </c>
      <c r="M16" s="88">
        <v>2.1500000000000109E-2</v>
      </c>
      <c r="N16" s="87">
        <v>12993.694691049534</v>
      </c>
      <c r="O16" s="97">
        <v>113.7</v>
      </c>
      <c r="P16" s="87">
        <v>14.773831031754099</v>
      </c>
      <c r="Q16" s="88">
        <v>3.3318446498878339E-5</v>
      </c>
      <c r="R16" s="88">
        <v>8.0619696780186656E-2</v>
      </c>
      <c r="S16" s="88">
        <v>5.3792849519347392E-4</v>
      </c>
    </row>
    <row r="17" spans="2:19">
      <c r="B17" s="125" t="s">
        <v>1865</v>
      </c>
      <c r="C17" s="67" t="s">
        <v>1866</v>
      </c>
      <c r="D17" s="85" t="s">
        <v>29</v>
      </c>
      <c r="E17" s="67" t="s">
        <v>408</v>
      </c>
      <c r="F17" s="85" t="s">
        <v>328</v>
      </c>
      <c r="G17" s="67" t="s">
        <v>364</v>
      </c>
      <c r="H17" s="67" t="s">
        <v>336</v>
      </c>
      <c r="I17" s="96">
        <v>36489</v>
      </c>
      <c r="J17" s="97">
        <v>3.1599999999937061</v>
      </c>
      <c r="K17" s="85" t="s">
        <v>139</v>
      </c>
      <c r="L17" s="86">
        <v>6.0499999999999998E-2</v>
      </c>
      <c r="M17" s="88">
        <v>1.6399999999944927E-2</v>
      </c>
      <c r="N17" s="87">
        <v>6.9497747552310001</v>
      </c>
      <c r="O17" s="97">
        <v>169</v>
      </c>
      <c r="P17" s="87">
        <v>1.1745119336411999E-2</v>
      </c>
      <c r="Q17" s="88"/>
      <c r="R17" s="88">
        <v>6.4092242392203554E-5</v>
      </c>
      <c r="S17" s="88">
        <v>4.276503742952134E-7</v>
      </c>
    </row>
    <row r="18" spans="2:19">
      <c r="B18" s="125" t="s">
        <v>1867</v>
      </c>
      <c r="C18" s="67" t="s">
        <v>1868</v>
      </c>
      <c r="D18" s="85" t="s">
        <v>29</v>
      </c>
      <c r="E18" s="67" t="s">
        <v>1869</v>
      </c>
      <c r="F18" s="85" t="s">
        <v>135</v>
      </c>
      <c r="G18" s="67" t="s">
        <v>341</v>
      </c>
      <c r="H18" s="67" t="s">
        <v>137</v>
      </c>
      <c r="I18" s="96">
        <v>39084</v>
      </c>
      <c r="J18" s="97">
        <v>1.6499999999999548</v>
      </c>
      <c r="K18" s="85" t="s">
        <v>139</v>
      </c>
      <c r="L18" s="86">
        <v>5.5999999999999994E-2</v>
      </c>
      <c r="M18" s="88">
        <v>2.34999999999995E-2</v>
      </c>
      <c r="N18" s="87">
        <v>3444.6123409894349</v>
      </c>
      <c r="O18" s="97">
        <v>141.88</v>
      </c>
      <c r="P18" s="87">
        <v>4.8872158768501528</v>
      </c>
      <c r="Q18" s="88">
        <v>9.082805403615E-6</v>
      </c>
      <c r="R18" s="88">
        <v>2.666917343538841E-2</v>
      </c>
      <c r="S18" s="88">
        <v>1.7794793216932564E-4</v>
      </c>
    </row>
    <row r="19" spans="2:19">
      <c r="B19" s="125" t="s">
        <v>1870</v>
      </c>
      <c r="C19" s="67" t="s">
        <v>1871</v>
      </c>
      <c r="D19" s="85" t="s">
        <v>29</v>
      </c>
      <c r="E19" s="67" t="s">
        <v>1872</v>
      </c>
      <c r="F19" s="85" t="s">
        <v>135</v>
      </c>
      <c r="G19" s="67" t="s">
        <v>477</v>
      </c>
      <c r="H19" s="67" t="s">
        <v>336</v>
      </c>
      <c r="I19" s="96">
        <v>45154</v>
      </c>
      <c r="J19" s="97">
        <v>3.459999999999972</v>
      </c>
      <c r="K19" s="85" t="s">
        <v>139</v>
      </c>
      <c r="L19" s="86">
        <v>3.6400000000000002E-2</v>
      </c>
      <c r="M19" s="88">
        <v>3.2399999999999783E-2</v>
      </c>
      <c r="N19" s="87">
        <v>9455.4758575199994</v>
      </c>
      <c r="O19" s="97">
        <v>102.04</v>
      </c>
      <c r="P19" s="87">
        <v>9.6483675981076225</v>
      </c>
      <c r="Q19" s="88">
        <v>1.9131267390306772E-5</v>
      </c>
      <c r="R19" s="88">
        <v>5.2650424152770367E-2</v>
      </c>
      <c r="S19" s="88">
        <v>3.5130575488294863E-4</v>
      </c>
    </row>
    <row r="20" spans="2:19">
      <c r="B20" s="125" t="s">
        <v>1873</v>
      </c>
      <c r="C20" s="67" t="s">
        <v>1874</v>
      </c>
      <c r="D20" s="85" t="s">
        <v>29</v>
      </c>
      <c r="E20" s="67" t="s">
        <v>1875</v>
      </c>
      <c r="F20" s="85" t="s">
        <v>328</v>
      </c>
      <c r="G20" s="67" t="s">
        <v>481</v>
      </c>
      <c r="H20" s="67" t="s">
        <v>137</v>
      </c>
      <c r="I20" s="96">
        <v>44381</v>
      </c>
      <c r="J20" s="97">
        <v>2.4800000000000044</v>
      </c>
      <c r="K20" s="85" t="s">
        <v>139</v>
      </c>
      <c r="L20" s="86">
        <v>8.5000000000000006E-3</v>
      </c>
      <c r="M20" s="88">
        <v>3.8700000000000109E-2</v>
      </c>
      <c r="N20" s="87">
        <v>11819.344821899998</v>
      </c>
      <c r="O20" s="97">
        <v>102.56</v>
      </c>
      <c r="P20" s="87">
        <v>12.121920134439883</v>
      </c>
      <c r="Q20" s="88">
        <v>3.6935452568437496E-5</v>
      </c>
      <c r="R20" s="88">
        <v>6.6148416313392203E-2</v>
      </c>
      <c r="S20" s="88">
        <v>4.4137003074960117E-4</v>
      </c>
    </row>
    <row r="21" spans="2:19">
      <c r="B21" s="125" t="s">
        <v>1876</v>
      </c>
      <c r="C21" s="67" t="s">
        <v>1877</v>
      </c>
      <c r="D21" s="85" t="s">
        <v>29</v>
      </c>
      <c r="E21" s="67" t="s">
        <v>1878</v>
      </c>
      <c r="F21" s="85" t="s">
        <v>563</v>
      </c>
      <c r="G21" s="67" t="s">
        <v>670</v>
      </c>
      <c r="H21" s="67"/>
      <c r="I21" s="96">
        <v>39104</v>
      </c>
      <c r="J21" s="97">
        <v>0</v>
      </c>
      <c r="K21" s="85" t="s">
        <v>139</v>
      </c>
      <c r="L21" s="86">
        <v>5.5999999999999994E-2</v>
      </c>
      <c r="M21" s="88">
        <v>0</v>
      </c>
      <c r="N21" s="87">
        <v>4496.4328872770993</v>
      </c>
      <c r="O21" s="97">
        <v>9.9999999999999995E-7</v>
      </c>
      <c r="P21" s="87">
        <v>6.6188429999999995E-8</v>
      </c>
      <c r="Q21" s="88">
        <v>1.2385221281324293E-5</v>
      </c>
      <c r="R21" s="88">
        <v>3.611853381487506E-10</v>
      </c>
      <c r="S21" s="88">
        <v>2.4099803546278433E-12</v>
      </c>
    </row>
    <row r="22" spans="2:19">
      <c r="B22" s="125" t="s">
        <v>1879</v>
      </c>
      <c r="C22" s="67" t="s">
        <v>1880</v>
      </c>
      <c r="D22" s="85" t="s">
        <v>29</v>
      </c>
      <c r="E22" s="67" t="s">
        <v>1881</v>
      </c>
      <c r="F22" s="85" t="s">
        <v>136</v>
      </c>
      <c r="G22" s="67" t="s">
        <v>670</v>
      </c>
      <c r="H22" s="67"/>
      <c r="I22" s="96">
        <v>45132</v>
      </c>
      <c r="J22" s="97">
        <v>2.5300000000000171</v>
      </c>
      <c r="K22" s="85" t="s">
        <v>139</v>
      </c>
      <c r="L22" s="86">
        <v>4.2500000000000003E-2</v>
      </c>
      <c r="M22" s="88">
        <v>4.1800000000000316E-2</v>
      </c>
      <c r="N22" s="87">
        <v>12695.00176734844</v>
      </c>
      <c r="O22" s="97">
        <v>101.45</v>
      </c>
      <c r="P22" s="87">
        <v>12.87907840890848</v>
      </c>
      <c r="Q22" s="88">
        <v>6.0612025279705909E-5</v>
      </c>
      <c r="R22" s="88">
        <v>7.0280172685254549E-2</v>
      </c>
      <c r="S22" s="88">
        <v>4.6893884552301756E-4</v>
      </c>
    </row>
    <row r="23" spans="2:19">
      <c r="B23" s="126"/>
      <c r="C23" s="67"/>
      <c r="D23" s="67"/>
      <c r="E23" s="67"/>
      <c r="F23" s="67"/>
      <c r="G23" s="67"/>
      <c r="H23" s="67"/>
      <c r="I23" s="67"/>
      <c r="J23" s="97"/>
      <c r="K23" s="67"/>
      <c r="L23" s="67"/>
      <c r="M23" s="88"/>
      <c r="N23" s="87"/>
      <c r="O23" s="97"/>
      <c r="P23" s="67"/>
      <c r="Q23" s="67"/>
      <c r="R23" s="88"/>
      <c r="S23" s="67"/>
    </row>
    <row r="24" spans="2:19">
      <c r="B24" s="124" t="s">
        <v>67</v>
      </c>
      <c r="C24" s="78"/>
      <c r="D24" s="79"/>
      <c r="E24" s="78"/>
      <c r="F24" s="79"/>
      <c r="G24" s="78"/>
      <c r="H24" s="78"/>
      <c r="I24" s="94"/>
      <c r="J24" s="95">
        <v>2.4053733994414972</v>
      </c>
      <c r="K24" s="79"/>
      <c r="L24" s="80"/>
      <c r="M24" s="82">
        <v>5.557988388986667E-2</v>
      </c>
      <c r="N24" s="81"/>
      <c r="O24" s="95"/>
      <c r="P24" s="81">
        <v>33.149842676244525</v>
      </c>
      <c r="Q24" s="82"/>
      <c r="R24" s="82">
        <v>0.18089622516499126</v>
      </c>
      <c r="S24" s="82">
        <v>1.2070156311118575E-3</v>
      </c>
    </row>
    <row r="25" spans="2:19">
      <c r="B25" s="125" t="s">
        <v>1884</v>
      </c>
      <c r="C25" s="67" t="s">
        <v>1885</v>
      </c>
      <c r="D25" s="85" t="s">
        <v>29</v>
      </c>
      <c r="E25" s="67" t="s">
        <v>1864</v>
      </c>
      <c r="F25" s="85" t="s">
        <v>683</v>
      </c>
      <c r="G25" s="67" t="s">
        <v>329</v>
      </c>
      <c r="H25" s="67" t="s">
        <v>137</v>
      </c>
      <c r="I25" s="96">
        <v>42795</v>
      </c>
      <c r="J25" s="97">
        <v>4.8900000000001347</v>
      </c>
      <c r="K25" s="85" t="s">
        <v>139</v>
      </c>
      <c r="L25" s="86">
        <v>3.7400000000000003E-2</v>
      </c>
      <c r="M25" s="88">
        <v>4.9200000000000806E-2</v>
      </c>
      <c r="N25" s="87">
        <v>2610.3510256565282</v>
      </c>
      <c r="O25" s="97">
        <v>95.74</v>
      </c>
      <c r="P25" s="87">
        <v>2.4991501302735659</v>
      </c>
      <c r="Q25" s="88">
        <v>4.1951473115697102E-6</v>
      </c>
      <c r="R25" s="88">
        <v>1.3637676326320961E-2</v>
      </c>
      <c r="S25" s="88">
        <v>9.0996307318739989E-5</v>
      </c>
    </row>
    <row r="26" spans="2:19">
      <c r="B26" s="125" t="s">
        <v>1886</v>
      </c>
      <c r="C26" s="67" t="s">
        <v>1887</v>
      </c>
      <c r="D26" s="85" t="s">
        <v>29</v>
      </c>
      <c r="E26" s="67" t="s">
        <v>1864</v>
      </c>
      <c r="F26" s="85" t="s">
        <v>683</v>
      </c>
      <c r="G26" s="67" t="s">
        <v>329</v>
      </c>
      <c r="H26" s="67" t="s">
        <v>137</v>
      </c>
      <c r="I26" s="96">
        <v>42795</v>
      </c>
      <c r="J26" s="97">
        <v>1.1700000000000033</v>
      </c>
      <c r="K26" s="85" t="s">
        <v>139</v>
      </c>
      <c r="L26" s="86">
        <v>2.5000000000000001E-2</v>
      </c>
      <c r="M26" s="88">
        <v>4.4100000000000208E-2</v>
      </c>
      <c r="N26" s="87">
        <v>6490.0659588968274</v>
      </c>
      <c r="O26" s="97">
        <v>98.59</v>
      </c>
      <c r="P26" s="87">
        <v>6.3985561011194125</v>
      </c>
      <c r="Q26" s="88">
        <v>1.5905248985642828E-5</v>
      </c>
      <c r="R26" s="88">
        <v>3.4916444596836134E-2</v>
      </c>
      <c r="S26" s="88">
        <v>2.3297719105411495E-4</v>
      </c>
    </row>
    <row r="27" spans="2:19">
      <c r="B27" s="125" t="s">
        <v>1888</v>
      </c>
      <c r="C27" s="67" t="s">
        <v>1889</v>
      </c>
      <c r="D27" s="85" t="s">
        <v>29</v>
      </c>
      <c r="E27" s="67" t="s">
        <v>1890</v>
      </c>
      <c r="F27" s="85" t="s">
        <v>357</v>
      </c>
      <c r="G27" s="67" t="s">
        <v>370</v>
      </c>
      <c r="H27" s="67" t="s">
        <v>137</v>
      </c>
      <c r="I27" s="96">
        <v>42598</v>
      </c>
      <c r="J27" s="97">
        <v>2.2399999999999736</v>
      </c>
      <c r="K27" s="85" t="s">
        <v>139</v>
      </c>
      <c r="L27" s="86">
        <v>3.1E-2</v>
      </c>
      <c r="M27" s="88">
        <v>4.7499999999999432E-2</v>
      </c>
      <c r="N27" s="87">
        <v>7349.6658378315469</v>
      </c>
      <c r="O27" s="97">
        <v>96.57</v>
      </c>
      <c r="P27" s="87">
        <v>7.0975722995896948</v>
      </c>
      <c r="Q27" s="88">
        <v>1.0423121191808203E-5</v>
      </c>
      <c r="R27" s="88">
        <v>3.8730923985695227E-2</v>
      </c>
      <c r="S27" s="88">
        <v>2.5842900046974871E-4</v>
      </c>
    </row>
    <row r="28" spans="2:19">
      <c r="B28" s="125" t="s">
        <v>1891</v>
      </c>
      <c r="C28" s="67" t="s">
        <v>1892</v>
      </c>
      <c r="D28" s="85" t="s">
        <v>29</v>
      </c>
      <c r="E28" s="67" t="s">
        <v>1040</v>
      </c>
      <c r="F28" s="85" t="s">
        <v>677</v>
      </c>
      <c r="G28" s="67" t="s">
        <v>477</v>
      </c>
      <c r="H28" s="67" t="s">
        <v>336</v>
      </c>
      <c r="I28" s="96">
        <v>44007</v>
      </c>
      <c r="J28" s="97">
        <v>3.519999999999933</v>
      </c>
      <c r="K28" s="85" t="s">
        <v>139</v>
      </c>
      <c r="L28" s="86">
        <v>3.3500000000000002E-2</v>
      </c>
      <c r="M28" s="88">
        <v>6.2399999999999525E-2</v>
      </c>
      <c r="N28" s="87">
        <v>4708.8404435244483</v>
      </c>
      <c r="O28" s="97">
        <v>90.79</v>
      </c>
      <c r="P28" s="87">
        <v>4.275156186149772</v>
      </c>
      <c r="Q28" s="88">
        <v>5.8860505544055605E-6</v>
      </c>
      <c r="R28" s="88">
        <v>2.3329209239941612E-2</v>
      </c>
      <c r="S28" s="88">
        <v>1.556622875264853E-4</v>
      </c>
    </row>
    <row r="29" spans="2:19">
      <c r="B29" s="125" t="s">
        <v>1893</v>
      </c>
      <c r="C29" s="67" t="s">
        <v>1894</v>
      </c>
      <c r="D29" s="85" t="s">
        <v>29</v>
      </c>
      <c r="E29" s="67" t="s">
        <v>1895</v>
      </c>
      <c r="F29" s="85" t="s">
        <v>357</v>
      </c>
      <c r="G29" s="67" t="s">
        <v>550</v>
      </c>
      <c r="H29" s="67" t="s">
        <v>336</v>
      </c>
      <c r="I29" s="96">
        <v>43310</v>
      </c>
      <c r="J29" s="97">
        <v>0.9900000000000041</v>
      </c>
      <c r="K29" s="85" t="s">
        <v>139</v>
      </c>
      <c r="L29" s="86">
        <v>3.5499999999999997E-2</v>
      </c>
      <c r="M29" s="88">
        <v>5.4600000000000863E-2</v>
      </c>
      <c r="N29" s="87">
        <v>5050.3540699460309</v>
      </c>
      <c r="O29" s="97">
        <v>98.22</v>
      </c>
      <c r="P29" s="87">
        <v>4.960457767467279</v>
      </c>
      <c r="Q29" s="88">
        <v>1.9727945585726682E-5</v>
      </c>
      <c r="R29" s="88">
        <v>2.7068848983353523E-2</v>
      </c>
      <c r="S29" s="88">
        <v>1.8061473537833174E-4</v>
      </c>
    </row>
    <row r="30" spans="2:19">
      <c r="B30" s="125" t="s">
        <v>1896</v>
      </c>
      <c r="C30" s="67" t="s">
        <v>1897</v>
      </c>
      <c r="D30" s="85" t="s">
        <v>29</v>
      </c>
      <c r="E30" s="67" t="s">
        <v>1898</v>
      </c>
      <c r="F30" s="85" t="s">
        <v>136</v>
      </c>
      <c r="G30" s="67" t="s">
        <v>567</v>
      </c>
      <c r="H30" s="67" t="s">
        <v>137</v>
      </c>
      <c r="I30" s="96">
        <v>45122</v>
      </c>
      <c r="J30" s="97">
        <v>3.9099999999999051</v>
      </c>
      <c r="K30" s="85" t="s">
        <v>139</v>
      </c>
      <c r="L30" s="86">
        <v>7.3300000000000004E-2</v>
      </c>
      <c r="M30" s="88">
        <v>7.359999999999936E-2</v>
      </c>
      <c r="N30" s="87">
        <v>5.0503540625999994E-2</v>
      </c>
      <c r="O30" s="97">
        <v>5156460</v>
      </c>
      <c r="P30" s="87">
        <v>2.6041949041362868</v>
      </c>
      <c r="Q30" s="88">
        <v>1.0100708125199999E-5</v>
      </c>
      <c r="R30" s="88">
        <v>1.4210897842050612E-2</v>
      </c>
      <c r="S30" s="88">
        <v>9.4821082152732607E-5</v>
      </c>
    </row>
    <row r="31" spans="2:19">
      <c r="B31" s="125" t="s">
        <v>1899</v>
      </c>
      <c r="C31" s="67">
        <v>9555</v>
      </c>
      <c r="D31" s="85" t="s">
        <v>29</v>
      </c>
      <c r="E31" s="67" t="s">
        <v>1900</v>
      </c>
      <c r="F31" s="85" t="s">
        <v>613</v>
      </c>
      <c r="G31" s="67" t="s">
        <v>670</v>
      </c>
      <c r="H31" s="67"/>
      <c r="I31" s="96">
        <v>45046</v>
      </c>
      <c r="J31" s="97">
        <v>0</v>
      </c>
      <c r="K31" s="85" t="s">
        <v>139</v>
      </c>
      <c r="L31" s="86">
        <v>0</v>
      </c>
      <c r="M31" s="86">
        <v>0</v>
      </c>
      <c r="N31" s="87">
        <v>1822.95078291249</v>
      </c>
      <c r="O31" s="97">
        <v>59</v>
      </c>
      <c r="P31" s="87">
        <v>1.0755409618742251</v>
      </c>
      <c r="Q31" s="88">
        <v>3.1465618640171141E-6</v>
      </c>
      <c r="R31" s="88">
        <v>5.869147009641632E-3</v>
      </c>
      <c r="S31" s="88">
        <v>3.9161415200729443E-5</v>
      </c>
    </row>
    <row r="32" spans="2:19">
      <c r="B32" s="125" t="s">
        <v>1901</v>
      </c>
      <c r="C32" s="67">
        <v>9556</v>
      </c>
      <c r="D32" s="85" t="s">
        <v>29</v>
      </c>
      <c r="E32" s="67" t="s">
        <v>1900</v>
      </c>
      <c r="F32" s="85" t="s">
        <v>613</v>
      </c>
      <c r="G32" s="67" t="s">
        <v>670</v>
      </c>
      <c r="H32" s="67"/>
      <c r="I32" s="96">
        <v>45046</v>
      </c>
      <c r="J32" s="97">
        <v>0</v>
      </c>
      <c r="K32" s="85" t="s">
        <v>139</v>
      </c>
      <c r="L32" s="86">
        <v>0</v>
      </c>
      <c r="M32" s="86">
        <v>0</v>
      </c>
      <c r="N32" s="87">
        <v>4.0147508782919994</v>
      </c>
      <c r="O32" s="97">
        <v>29.41732</v>
      </c>
      <c r="P32" s="87">
        <v>1.1810322331499998E-3</v>
      </c>
      <c r="Q32" s="88">
        <v>0</v>
      </c>
      <c r="R32" s="88">
        <v>6.4448050285353008E-6</v>
      </c>
      <c r="S32" s="88">
        <v>4.3002447407707818E-8</v>
      </c>
    </row>
    <row r="33" spans="2:19">
      <c r="B33" s="125" t="s">
        <v>1882</v>
      </c>
      <c r="C33" s="67" t="s">
        <v>1883</v>
      </c>
      <c r="D33" s="85" t="s">
        <v>29</v>
      </c>
      <c r="E33" s="67" t="s">
        <v>408</v>
      </c>
      <c r="F33" s="85" t="s">
        <v>328</v>
      </c>
      <c r="G33" s="67" t="s">
        <v>670</v>
      </c>
      <c r="H33" s="67"/>
      <c r="I33" s="96">
        <v>45141</v>
      </c>
      <c r="J33" s="97">
        <v>2.6899999999999662</v>
      </c>
      <c r="K33" s="85" t="s">
        <v>139</v>
      </c>
      <c r="L33" s="86">
        <v>7.0499999999999993E-2</v>
      </c>
      <c r="M33" s="88">
        <v>6.13E-2</v>
      </c>
      <c r="N33" s="87">
        <v>4238.034967593504</v>
      </c>
      <c r="O33" s="97">
        <v>100</v>
      </c>
      <c r="P33" s="87">
        <v>4.2380332934011378</v>
      </c>
      <c r="Q33" s="88">
        <v>1.0100708253515447E-5</v>
      </c>
      <c r="R33" s="88">
        <v>2.3126632376123037E-2</v>
      </c>
      <c r="S33" s="88">
        <v>1.5431060956356694E-4</v>
      </c>
    </row>
    <row r="34" spans="2:19">
      <c r="B34" s="126"/>
      <c r="C34" s="67"/>
      <c r="D34" s="67"/>
      <c r="E34" s="67"/>
      <c r="F34" s="67"/>
      <c r="G34" s="67"/>
      <c r="H34" s="67"/>
      <c r="I34" s="67"/>
      <c r="J34" s="97"/>
      <c r="K34" s="67"/>
      <c r="L34" s="67"/>
      <c r="M34" s="88"/>
      <c r="N34" s="87"/>
      <c r="O34" s="97"/>
      <c r="P34" s="67"/>
      <c r="Q34" s="67"/>
      <c r="R34" s="88"/>
      <c r="S34" s="67"/>
    </row>
    <row r="35" spans="2:19">
      <c r="B35" s="124" t="s">
        <v>53</v>
      </c>
      <c r="C35" s="78"/>
      <c r="D35" s="79"/>
      <c r="E35" s="78"/>
      <c r="F35" s="79"/>
      <c r="G35" s="78"/>
      <c r="H35" s="78"/>
      <c r="I35" s="94"/>
      <c r="J35" s="95">
        <v>1.6800000000007689</v>
      </c>
      <c r="K35" s="79"/>
      <c r="L35" s="80"/>
      <c r="M35" s="82">
        <v>5.8800000000009442E-2</v>
      </c>
      <c r="N35" s="81"/>
      <c r="O35" s="95"/>
      <c r="P35" s="81">
        <v>0.26436524595072897</v>
      </c>
      <c r="Q35" s="82"/>
      <c r="R35" s="82">
        <v>1.4426214786102598E-3</v>
      </c>
      <c r="S35" s="82">
        <v>9.6257767284647006E-6</v>
      </c>
    </row>
    <row r="36" spans="2:19">
      <c r="B36" s="125" t="s">
        <v>1902</v>
      </c>
      <c r="C36" s="67" t="s">
        <v>1903</v>
      </c>
      <c r="D36" s="85" t="s">
        <v>29</v>
      </c>
      <c r="E36" s="67" t="s">
        <v>1904</v>
      </c>
      <c r="F36" s="85" t="s">
        <v>563</v>
      </c>
      <c r="G36" s="67" t="s">
        <v>341</v>
      </c>
      <c r="H36" s="67" t="s">
        <v>137</v>
      </c>
      <c r="I36" s="96">
        <v>38118</v>
      </c>
      <c r="J36" s="97">
        <v>1.6800000000007689</v>
      </c>
      <c r="K36" s="85" t="s">
        <v>138</v>
      </c>
      <c r="L36" s="86">
        <v>7.9699999999999993E-2</v>
      </c>
      <c r="M36" s="88">
        <v>5.8800000000009442E-2</v>
      </c>
      <c r="N36" s="87">
        <v>67.695858843227995</v>
      </c>
      <c r="O36" s="97">
        <v>107.67</v>
      </c>
      <c r="P36" s="87">
        <v>0.26436524595072897</v>
      </c>
      <c r="Q36" s="88">
        <v>1.6740352341240191E-6</v>
      </c>
      <c r="R36" s="88">
        <v>1.4426214786102598E-3</v>
      </c>
      <c r="S36" s="88">
        <v>9.6257767284647006E-6</v>
      </c>
    </row>
    <row r="37" spans="2:19">
      <c r="B37" s="126"/>
      <c r="C37" s="67"/>
      <c r="D37" s="67"/>
      <c r="E37" s="67"/>
      <c r="F37" s="67"/>
      <c r="G37" s="67"/>
      <c r="H37" s="67"/>
      <c r="I37" s="67"/>
      <c r="J37" s="97"/>
      <c r="K37" s="67"/>
      <c r="L37" s="67"/>
      <c r="M37" s="88"/>
      <c r="N37" s="87"/>
      <c r="O37" s="97"/>
      <c r="P37" s="67"/>
      <c r="Q37" s="67"/>
      <c r="R37" s="88"/>
      <c r="S37" s="67"/>
    </row>
    <row r="38" spans="2:19">
      <c r="B38" s="123" t="s">
        <v>207</v>
      </c>
      <c r="C38" s="78"/>
      <c r="D38" s="79"/>
      <c r="E38" s="78"/>
      <c r="F38" s="79"/>
      <c r="G38" s="78"/>
      <c r="H38" s="78"/>
      <c r="I38" s="94"/>
      <c r="J38" s="95">
        <v>12.449956052114073</v>
      </c>
      <c r="K38" s="79"/>
      <c r="L38" s="80"/>
      <c r="M38" s="82">
        <v>5.68884525444497E-2</v>
      </c>
      <c r="N38" s="81"/>
      <c r="O38" s="95"/>
      <c r="P38" s="81">
        <v>10.722770963201912</v>
      </c>
      <c r="Q38" s="82"/>
      <c r="R38" s="82">
        <v>5.8513363381420096E-2</v>
      </c>
      <c r="S38" s="82">
        <v>3.9042574916024574E-4</v>
      </c>
    </row>
    <row r="39" spans="2:19">
      <c r="B39" s="124" t="s">
        <v>74</v>
      </c>
      <c r="C39" s="78"/>
      <c r="D39" s="79"/>
      <c r="E39" s="78"/>
      <c r="F39" s="79"/>
      <c r="G39" s="78"/>
      <c r="H39" s="78"/>
      <c r="I39" s="94"/>
      <c r="J39" s="95">
        <v>12.449956052114073</v>
      </c>
      <c r="K39" s="79"/>
      <c r="L39" s="80"/>
      <c r="M39" s="82">
        <v>5.68884525444497E-2</v>
      </c>
      <c r="N39" s="81"/>
      <c r="O39" s="95"/>
      <c r="P39" s="81">
        <v>10.722770963201912</v>
      </c>
      <c r="Q39" s="82"/>
      <c r="R39" s="82">
        <v>5.8513363381420096E-2</v>
      </c>
      <c r="S39" s="82">
        <v>3.9042574916024574E-4</v>
      </c>
    </row>
    <row r="40" spans="2:19">
      <c r="B40" s="125" t="s">
        <v>1907</v>
      </c>
      <c r="C40" s="67" t="s">
        <v>1908</v>
      </c>
      <c r="D40" s="85" t="s">
        <v>29</v>
      </c>
      <c r="E40" s="67"/>
      <c r="F40" s="85" t="s">
        <v>3649</v>
      </c>
      <c r="G40" s="67" t="s">
        <v>833</v>
      </c>
      <c r="H40" s="67" t="s">
        <v>1909</v>
      </c>
      <c r="I40" s="96">
        <v>42408</v>
      </c>
      <c r="J40" s="97">
        <v>10.200000000000173</v>
      </c>
      <c r="K40" s="85" t="s">
        <v>146</v>
      </c>
      <c r="L40" s="86">
        <v>3.9510000000000003E-2</v>
      </c>
      <c r="M40" s="88">
        <v>5.3200000000000768E-2</v>
      </c>
      <c r="N40" s="87">
        <v>2117.0119541443951</v>
      </c>
      <c r="O40" s="97">
        <v>87.48</v>
      </c>
      <c r="P40" s="87">
        <v>5.0727092713780557</v>
      </c>
      <c r="Q40" s="88">
        <v>5.3656774836569409E-6</v>
      </c>
      <c r="R40" s="88">
        <v>2.7681397088781007E-2</v>
      </c>
      <c r="S40" s="88">
        <v>1.8470191374473811E-4</v>
      </c>
    </row>
    <row r="41" spans="2:19">
      <c r="B41" s="125" t="s">
        <v>1905</v>
      </c>
      <c r="C41" s="67" t="s">
        <v>1906</v>
      </c>
      <c r="D41" s="85" t="s">
        <v>29</v>
      </c>
      <c r="E41" s="67"/>
      <c r="F41" s="85" t="s">
        <v>3649</v>
      </c>
      <c r="G41" s="67" t="s">
        <v>939</v>
      </c>
      <c r="H41" s="67" t="s">
        <v>862</v>
      </c>
      <c r="I41" s="96">
        <v>42206</v>
      </c>
      <c r="J41" s="97">
        <v>14.470000000000077</v>
      </c>
      <c r="K41" s="85" t="s">
        <v>146</v>
      </c>
      <c r="L41" s="86">
        <v>4.555E-2</v>
      </c>
      <c r="M41" s="88">
        <v>6.0200000000000441E-2</v>
      </c>
      <c r="N41" s="87">
        <v>2498.7810840646498</v>
      </c>
      <c r="O41" s="97">
        <v>82.55</v>
      </c>
      <c r="P41" s="87">
        <v>5.6500616918238569</v>
      </c>
      <c r="Q41" s="88">
        <v>1.5000576807788795E-5</v>
      </c>
      <c r="R41" s="88">
        <v>3.0831966292639089E-2</v>
      </c>
      <c r="S41" s="88">
        <v>2.0572383541550768E-4</v>
      </c>
    </row>
    <row r="42" spans="2:19">
      <c r="B42" s="1"/>
      <c r="C42" s="1"/>
      <c r="D42" s="1"/>
      <c r="E42" s="1"/>
    </row>
    <row r="43" spans="2:19">
      <c r="C43" s="1"/>
      <c r="D43" s="1"/>
      <c r="E43" s="1"/>
    </row>
    <row r="44" spans="2:19">
      <c r="C44" s="1"/>
      <c r="D44" s="1"/>
      <c r="E44" s="1"/>
    </row>
    <row r="45" spans="2:19">
      <c r="C45" s="1"/>
      <c r="D45" s="1"/>
      <c r="E45" s="1"/>
    </row>
    <row r="46" spans="2:19">
      <c r="B46" s="109" t="s">
        <v>231</v>
      </c>
      <c r="C46" s="1"/>
      <c r="D46" s="1"/>
      <c r="E46" s="1"/>
    </row>
    <row r="47" spans="2:19">
      <c r="B47" s="109" t="s">
        <v>119</v>
      </c>
      <c r="C47" s="1"/>
      <c r="D47" s="1"/>
      <c r="E47" s="1"/>
    </row>
    <row r="48" spans="2:19">
      <c r="B48" s="109" t="s">
        <v>214</v>
      </c>
      <c r="C48" s="1"/>
      <c r="D48" s="1"/>
      <c r="E48" s="1"/>
    </row>
    <row r="49" spans="2:5">
      <c r="B49" s="109" t="s">
        <v>222</v>
      </c>
      <c r="C49" s="1"/>
      <c r="D49" s="1"/>
      <c r="E49" s="1"/>
    </row>
    <row r="50" spans="2:5">
      <c r="C50" s="1"/>
      <c r="D50" s="1"/>
      <c r="E50" s="1"/>
    </row>
    <row r="51" spans="2:5">
      <c r="C51" s="1"/>
      <c r="D51" s="1"/>
      <c r="E51" s="1"/>
    </row>
    <row r="52" spans="2:5"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5" spans="2:5">
      <c r="C535" s="1"/>
      <c r="D535" s="1"/>
      <c r="E535" s="1"/>
    </row>
    <row r="539" spans="2:5">
      <c r="B539" s="41"/>
    </row>
    <row r="540" spans="2:5">
      <c r="B540" s="41"/>
    </row>
    <row r="541" spans="2:5">
      <c r="B541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F29:F30 A42 A43:XFD1048576 E31:XFD41 T42:XFD42 G25:XFD30 C5:C24 A1:B24 A25:D32 A34:D41 F25:F27 A33:XFD33 D1:XFD24 E25:E30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6.5703125" style="2" bestFit="1" customWidth="1"/>
    <col min="5" max="5" width="12" style="2" bestFit="1" customWidth="1"/>
    <col min="6" max="6" width="44" style="1" bestFit="1" customWidth="1"/>
    <col min="7" max="7" width="12.28515625" style="1" bestFit="1" customWidth="1"/>
    <col min="8" max="8" width="10.140625" style="1" bestFit="1" customWidth="1"/>
    <col min="9" max="9" width="11.28515625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152</v>
      </c>
      <c r="C1" s="46" t="s" vm="1">
        <v>239</v>
      </c>
    </row>
    <row r="2" spans="2:65">
      <c r="B2" s="46" t="s">
        <v>151</v>
      </c>
      <c r="C2" s="46" t="s">
        <v>240</v>
      </c>
    </row>
    <row r="3" spans="2:65">
      <c r="B3" s="46" t="s">
        <v>153</v>
      </c>
      <c r="C3" s="46" t="s">
        <v>241</v>
      </c>
    </row>
    <row r="4" spans="2:65">
      <c r="B4" s="46" t="s">
        <v>154</v>
      </c>
      <c r="C4" s="46">
        <v>17010</v>
      </c>
    </row>
    <row r="6" spans="2:65" ht="26.25" customHeight="1">
      <c r="B6" s="146" t="s">
        <v>181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2:65" ht="26.25" customHeight="1">
      <c r="B7" s="146" t="s">
        <v>99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2:65" s="3" customFormat="1" ht="63">
      <c r="B8" s="21" t="s">
        <v>123</v>
      </c>
      <c r="C8" s="29" t="s">
        <v>50</v>
      </c>
      <c r="D8" s="29" t="s">
        <v>125</v>
      </c>
      <c r="E8" s="29" t="s">
        <v>124</v>
      </c>
      <c r="F8" s="29" t="s">
        <v>72</v>
      </c>
      <c r="G8" s="29" t="s">
        <v>110</v>
      </c>
      <c r="H8" s="29" t="s">
        <v>216</v>
      </c>
      <c r="I8" s="29" t="s">
        <v>215</v>
      </c>
      <c r="J8" s="29" t="s">
        <v>118</v>
      </c>
      <c r="K8" s="29" t="s">
        <v>65</v>
      </c>
      <c r="L8" s="29" t="s">
        <v>155</v>
      </c>
      <c r="M8" s="30" t="s">
        <v>157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223</v>
      </c>
      <c r="I9" s="31"/>
      <c r="J9" s="31" t="s">
        <v>219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2" t="s">
        <v>31</v>
      </c>
      <c r="C11" s="72"/>
      <c r="D11" s="73"/>
      <c r="E11" s="72"/>
      <c r="F11" s="73"/>
      <c r="G11" s="73"/>
      <c r="H11" s="75"/>
      <c r="I11" s="75"/>
      <c r="J11" s="75">
        <v>663.89683975269554</v>
      </c>
      <c r="K11" s="76"/>
      <c r="L11" s="76">
        <v>1</v>
      </c>
      <c r="M11" s="76">
        <v>2.4173081931441881E-2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7" t="s">
        <v>208</v>
      </c>
      <c r="C12" s="78"/>
      <c r="D12" s="79"/>
      <c r="E12" s="78"/>
      <c r="F12" s="79"/>
      <c r="G12" s="79"/>
      <c r="H12" s="81"/>
      <c r="I12" s="81"/>
      <c r="J12" s="81">
        <v>115.16257673115611</v>
      </c>
      <c r="K12" s="82"/>
      <c r="L12" s="82">
        <v>0.17346456532923801</v>
      </c>
      <c r="M12" s="82">
        <v>4.1931731499056232E-3</v>
      </c>
    </row>
    <row r="13" spans="2:65">
      <c r="B13" s="84" t="s">
        <v>1910</v>
      </c>
      <c r="C13" s="67">
        <v>9114</v>
      </c>
      <c r="D13" s="85" t="s">
        <v>29</v>
      </c>
      <c r="E13" s="67" t="s">
        <v>1911</v>
      </c>
      <c r="F13" s="85" t="s">
        <v>1314</v>
      </c>
      <c r="G13" s="85" t="s">
        <v>138</v>
      </c>
      <c r="H13" s="87">
        <v>49.621950839999997</v>
      </c>
      <c r="I13" s="87">
        <v>782.57029999999997</v>
      </c>
      <c r="J13" s="87">
        <v>1.4084607606300001</v>
      </c>
      <c r="K13" s="88">
        <v>5.9653585269139496E-6</v>
      </c>
      <c r="L13" s="88">
        <v>2.12150544526565E-3</v>
      </c>
      <c r="M13" s="88">
        <v>5.1283324946406646E-5</v>
      </c>
    </row>
    <row r="14" spans="2:65">
      <c r="B14" s="84" t="s">
        <v>1912</v>
      </c>
      <c r="C14" s="67">
        <v>8423</v>
      </c>
      <c r="D14" s="85" t="s">
        <v>29</v>
      </c>
      <c r="E14" s="67" t="s">
        <v>1913</v>
      </c>
      <c r="F14" s="85" t="s">
        <v>588</v>
      </c>
      <c r="G14" s="85" t="s">
        <v>138</v>
      </c>
      <c r="H14" s="87">
        <v>39056.834137860002</v>
      </c>
      <c r="I14" s="87">
        <v>0</v>
      </c>
      <c r="J14" s="87">
        <v>0</v>
      </c>
      <c r="K14" s="88">
        <v>7.9451957973495685E-6</v>
      </c>
      <c r="L14" s="88">
        <v>0</v>
      </c>
      <c r="M14" s="88">
        <v>0</v>
      </c>
    </row>
    <row r="15" spans="2:65">
      <c r="B15" s="84" t="s">
        <v>1914</v>
      </c>
      <c r="C15" s="67">
        <v>8113</v>
      </c>
      <c r="D15" s="85" t="s">
        <v>29</v>
      </c>
      <c r="E15" s="67" t="s">
        <v>1915</v>
      </c>
      <c r="F15" s="85" t="s">
        <v>161</v>
      </c>
      <c r="G15" s="85" t="s">
        <v>138</v>
      </c>
      <c r="H15" s="87">
        <v>443.66091</v>
      </c>
      <c r="I15" s="87">
        <v>6.9478</v>
      </c>
      <c r="J15" s="87">
        <v>0.11180108709</v>
      </c>
      <c r="K15" s="88">
        <v>5.1819594285678487E-6</v>
      </c>
      <c r="L15" s="88">
        <v>1.6840129429091181E-4</v>
      </c>
      <c r="M15" s="88">
        <v>4.0707782842550675E-6</v>
      </c>
    </row>
    <row r="16" spans="2:65">
      <c r="B16" s="84" t="s">
        <v>1916</v>
      </c>
      <c r="C16" s="67">
        <v>8460</v>
      </c>
      <c r="D16" s="85" t="s">
        <v>29</v>
      </c>
      <c r="E16" s="67" t="s">
        <v>1917</v>
      </c>
      <c r="F16" s="85" t="s">
        <v>1314</v>
      </c>
      <c r="G16" s="85" t="s">
        <v>138</v>
      </c>
      <c r="H16" s="87">
        <v>184.18204266000001</v>
      </c>
      <c r="I16" s="87">
        <v>276.87139999999999</v>
      </c>
      <c r="J16" s="87">
        <v>1.8495792176400001</v>
      </c>
      <c r="K16" s="88">
        <v>1.6111427864401087E-5</v>
      </c>
      <c r="L16" s="88">
        <v>2.785943699218355E-3</v>
      </c>
      <c r="M16" s="88">
        <v>6.7344845297589572E-5</v>
      </c>
    </row>
    <row r="17" spans="2:13">
      <c r="B17" s="84" t="s">
        <v>1918</v>
      </c>
      <c r="C17" s="67">
        <v>8525</v>
      </c>
      <c r="D17" s="85" t="s">
        <v>29</v>
      </c>
      <c r="E17" s="67" t="s">
        <v>1919</v>
      </c>
      <c r="F17" s="85" t="s">
        <v>1314</v>
      </c>
      <c r="G17" s="85" t="s">
        <v>138</v>
      </c>
      <c r="H17" s="87">
        <v>71.201841479999999</v>
      </c>
      <c r="I17" s="87">
        <v>580.07950000000005</v>
      </c>
      <c r="J17" s="87">
        <v>1.49804996649</v>
      </c>
      <c r="K17" s="88">
        <v>7.1055516712323283E-6</v>
      </c>
      <c r="L17" s="88">
        <v>2.2564499132847657E-3</v>
      </c>
      <c r="M17" s="88">
        <v>5.4545348628027577E-5</v>
      </c>
    </row>
    <row r="18" spans="2:13">
      <c r="B18" s="84" t="s">
        <v>1920</v>
      </c>
      <c r="C18" s="67">
        <v>9326</v>
      </c>
      <c r="D18" s="85" t="s">
        <v>29</v>
      </c>
      <c r="E18" s="67" t="s">
        <v>1921</v>
      </c>
      <c r="F18" s="85" t="s">
        <v>1478</v>
      </c>
      <c r="G18" s="85" t="s">
        <v>138</v>
      </c>
      <c r="H18" s="87">
        <v>180.18071145181798</v>
      </c>
      <c r="I18" s="87">
        <v>100</v>
      </c>
      <c r="J18" s="87">
        <v>0.653515440436089</v>
      </c>
      <c r="K18" s="88">
        <v>9.0090355725908995E-8</v>
      </c>
      <c r="L18" s="88">
        <v>9.8436293307184041E-4</v>
      </c>
      <c r="M18" s="88">
        <v>2.379508583142004E-5</v>
      </c>
    </row>
    <row r="19" spans="2:13">
      <c r="B19" s="84" t="s">
        <v>1922</v>
      </c>
      <c r="C19" s="67">
        <v>8561</v>
      </c>
      <c r="D19" s="85" t="s">
        <v>29</v>
      </c>
      <c r="E19" s="67" t="s">
        <v>1923</v>
      </c>
      <c r="F19" s="85" t="s">
        <v>626</v>
      </c>
      <c r="G19" s="85" t="s">
        <v>139</v>
      </c>
      <c r="H19" s="87">
        <v>12457.539867654881</v>
      </c>
      <c r="I19" s="87">
        <v>101.422769</v>
      </c>
      <c r="J19" s="87">
        <v>12.634785745570758</v>
      </c>
      <c r="K19" s="88">
        <v>1.9192915609621852E-5</v>
      </c>
      <c r="L19" s="88">
        <v>1.9031248514870581E-2</v>
      </c>
      <c r="M19" s="88">
        <v>4.6004392960759813E-4</v>
      </c>
    </row>
    <row r="20" spans="2:13">
      <c r="B20" s="84" t="s">
        <v>1924</v>
      </c>
      <c r="C20" s="67">
        <v>9398</v>
      </c>
      <c r="D20" s="85" t="s">
        <v>29</v>
      </c>
      <c r="E20" s="67" t="s">
        <v>1925</v>
      </c>
      <c r="F20" s="85" t="s">
        <v>1478</v>
      </c>
      <c r="G20" s="85" t="s">
        <v>138</v>
      </c>
      <c r="H20" s="87">
        <v>180.18071145181798</v>
      </c>
      <c r="I20" s="87">
        <v>100</v>
      </c>
      <c r="J20" s="87">
        <v>0.653515440436089</v>
      </c>
      <c r="K20" s="88">
        <v>9.0090355725908995E-8</v>
      </c>
      <c r="L20" s="88">
        <v>9.8436293307184041E-4</v>
      </c>
      <c r="M20" s="88">
        <v>2.379508583142004E-5</v>
      </c>
    </row>
    <row r="21" spans="2:13">
      <c r="B21" s="84" t="s">
        <v>1926</v>
      </c>
      <c r="C21" s="67">
        <v>9113</v>
      </c>
      <c r="D21" s="85" t="s">
        <v>29</v>
      </c>
      <c r="E21" s="67" t="s">
        <v>1927</v>
      </c>
      <c r="F21" s="85" t="s">
        <v>3648</v>
      </c>
      <c r="G21" s="85" t="s">
        <v>139</v>
      </c>
      <c r="H21" s="87">
        <v>383.89193820354302</v>
      </c>
      <c r="I21" s="87">
        <v>2251.7957999999999</v>
      </c>
      <c r="J21" s="87">
        <v>8.6444625412964271</v>
      </c>
      <c r="K21" s="88">
        <v>1.5314284120791679E-5</v>
      </c>
      <c r="L21" s="88">
        <v>1.3020791821386778E-2</v>
      </c>
      <c r="M21" s="88">
        <v>3.1475266751063098E-4</v>
      </c>
    </row>
    <row r="22" spans="2:13">
      <c r="B22" s="84" t="s">
        <v>1928</v>
      </c>
      <c r="C22" s="67">
        <v>9266</v>
      </c>
      <c r="D22" s="85" t="s">
        <v>29</v>
      </c>
      <c r="E22" s="67" t="s">
        <v>1927</v>
      </c>
      <c r="F22" s="85" t="s">
        <v>3648</v>
      </c>
      <c r="G22" s="85" t="s">
        <v>139</v>
      </c>
      <c r="H22" s="87">
        <v>9779.8225809585838</v>
      </c>
      <c r="I22" s="87">
        <v>94.647599999999997</v>
      </c>
      <c r="J22" s="87">
        <v>9.256367357303219</v>
      </c>
      <c r="K22" s="88">
        <v>1.8663425242889137E-5</v>
      </c>
      <c r="L22" s="88">
        <v>1.3942478413892219E-2</v>
      </c>
      <c r="M22" s="88">
        <v>3.3703267302637646E-4</v>
      </c>
    </row>
    <row r="23" spans="2:13">
      <c r="B23" s="84" t="s">
        <v>1929</v>
      </c>
      <c r="C23" s="67">
        <v>8652</v>
      </c>
      <c r="D23" s="85" t="s">
        <v>29</v>
      </c>
      <c r="E23" s="67" t="s">
        <v>1930</v>
      </c>
      <c r="F23" s="85" t="s">
        <v>1314</v>
      </c>
      <c r="G23" s="85" t="s">
        <v>138</v>
      </c>
      <c r="H23" s="87">
        <v>198.547965</v>
      </c>
      <c r="I23" s="87">
        <v>871.16980000000001</v>
      </c>
      <c r="J23" s="87">
        <v>6.2735853041400009</v>
      </c>
      <c r="K23" s="88">
        <v>1.0651007405632304E-6</v>
      </c>
      <c r="L23" s="88">
        <v>9.4496387518231573E-3</v>
      </c>
      <c r="M23" s="88">
        <v>2.2842689177034938E-4</v>
      </c>
    </row>
    <row r="24" spans="2:13">
      <c r="B24" s="84" t="s">
        <v>1931</v>
      </c>
      <c r="C24" s="67">
        <v>9152</v>
      </c>
      <c r="D24" s="85" t="s">
        <v>29</v>
      </c>
      <c r="E24" s="67" t="s">
        <v>1932</v>
      </c>
      <c r="F24" s="85" t="s">
        <v>1478</v>
      </c>
      <c r="G24" s="85" t="s">
        <v>138</v>
      </c>
      <c r="H24" s="87">
        <v>180.18071145181798</v>
      </c>
      <c r="I24" s="87">
        <v>100</v>
      </c>
      <c r="J24" s="87">
        <v>0.653515440436089</v>
      </c>
      <c r="K24" s="88">
        <v>9.0090355725908995E-8</v>
      </c>
      <c r="L24" s="88">
        <v>9.8436293307184041E-4</v>
      </c>
      <c r="M24" s="88">
        <v>2.379508583142004E-5</v>
      </c>
    </row>
    <row r="25" spans="2:13">
      <c r="B25" s="84" t="s">
        <v>1933</v>
      </c>
      <c r="C25" s="67">
        <v>9262</v>
      </c>
      <c r="D25" s="85" t="s">
        <v>29</v>
      </c>
      <c r="E25" s="67" t="s">
        <v>1934</v>
      </c>
      <c r="F25" s="85" t="s">
        <v>1478</v>
      </c>
      <c r="G25" s="85" t="s">
        <v>138</v>
      </c>
      <c r="H25" s="87">
        <v>180.18071145181798</v>
      </c>
      <c r="I25" s="87">
        <v>100</v>
      </c>
      <c r="J25" s="87">
        <v>0.653515440436089</v>
      </c>
      <c r="K25" s="88">
        <v>9.0090355725908995E-8</v>
      </c>
      <c r="L25" s="88">
        <v>9.8436293307184041E-4</v>
      </c>
      <c r="M25" s="88">
        <v>2.379508583142004E-5</v>
      </c>
    </row>
    <row r="26" spans="2:13">
      <c r="B26" s="84" t="s">
        <v>1935</v>
      </c>
      <c r="C26" s="67">
        <v>8838</v>
      </c>
      <c r="D26" s="85" t="s">
        <v>29</v>
      </c>
      <c r="E26" s="67" t="s">
        <v>1936</v>
      </c>
      <c r="F26" s="85" t="s">
        <v>476</v>
      </c>
      <c r="G26" s="85" t="s">
        <v>138</v>
      </c>
      <c r="H26" s="87">
        <v>129.64501420378198</v>
      </c>
      <c r="I26" s="87">
        <v>1196.0574999999999</v>
      </c>
      <c r="J26" s="87">
        <v>5.6241310802377464</v>
      </c>
      <c r="K26" s="88">
        <v>5.4937033072811928E-6</v>
      </c>
      <c r="L26" s="88">
        <v>8.4713930590974949E-3</v>
      </c>
      <c r="M26" s="88">
        <v>2.0477967849101181E-4</v>
      </c>
    </row>
    <row r="27" spans="2:13">
      <c r="B27" s="84" t="s">
        <v>1937</v>
      </c>
      <c r="C27" s="67" t="s">
        <v>1938</v>
      </c>
      <c r="D27" s="85" t="s">
        <v>29</v>
      </c>
      <c r="E27" s="67" t="s">
        <v>1939</v>
      </c>
      <c r="F27" s="85" t="s">
        <v>1160</v>
      </c>
      <c r="G27" s="85" t="s">
        <v>139</v>
      </c>
      <c r="H27" s="87">
        <v>3584.2549049999998</v>
      </c>
      <c r="I27" s="87">
        <v>9.9999999999999995E-7</v>
      </c>
      <c r="J27" s="87">
        <v>3.5851199999999999E-6</v>
      </c>
      <c r="K27" s="88">
        <v>6.2122306217528789E-6</v>
      </c>
      <c r="L27" s="88">
        <v>5.4001160802866194E-9</v>
      </c>
      <c r="M27" s="88">
        <v>1.3053744844806523E-10</v>
      </c>
    </row>
    <row r="28" spans="2:13">
      <c r="B28" s="84" t="s">
        <v>1940</v>
      </c>
      <c r="C28" s="67">
        <v>8726</v>
      </c>
      <c r="D28" s="85" t="s">
        <v>29</v>
      </c>
      <c r="E28" s="67" t="s">
        <v>1941</v>
      </c>
      <c r="F28" s="85" t="s">
        <v>3647</v>
      </c>
      <c r="G28" s="85" t="s">
        <v>138</v>
      </c>
      <c r="H28" s="87">
        <v>247.04056607999999</v>
      </c>
      <c r="I28" s="87">
        <v>371.23939999999999</v>
      </c>
      <c r="J28" s="87">
        <v>3.3263649157199997</v>
      </c>
      <c r="K28" s="88">
        <v>8.2622700057229062E-8</v>
      </c>
      <c r="L28" s="88">
        <v>5.0103641357279018E-3</v>
      </c>
      <c r="M28" s="88">
        <v>1.2111594275930856E-4</v>
      </c>
    </row>
    <row r="29" spans="2:13">
      <c r="B29" s="84" t="s">
        <v>1942</v>
      </c>
      <c r="C29" s="67">
        <v>8631</v>
      </c>
      <c r="D29" s="85" t="s">
        <v>29</v>
      </c>
      <c r="E29" s="67" t="s">
        <v>1943</v>
      </c>
      <c r="F29" s="85" t="s">
        <v>1314</v>
      </c>
      <c r="G29" s="85" t="s">
        <v>138</v>
      </c>
      <c r="H29" s="87">
        <v>167.68685241</v>
      </c>
      <c r="I29" s="87">
        <v>362.90620000000001</v>
      </c>
      <c r="J29" s="87">
        <v>2.2071962843699997</v>
      </c>
      <c r="K29" s="88">
        <v>3.297357638273633E-6</v>
      </c>
      <c r="L29" s="88">
        <v>3.3246073067499313E-3</v>
      </c>
      <c r="M29" s="88">
        <v>8.036600481593641E-5</v>
      </c>
    </row>
    <row r="30" spans="2:13">
      <c r="B30" s="84" t="s">
        <v>1944</v>
      </c>
      <c r="C30" s="67">
        <v>8603</v>
      </c>
      <c r="D30" s="85" t="s">
        <v>29</v>
      </c>
      <c r="E30" s="67" t="s">
        <v>1945</v>
      </c>
      <c r="F30" s="85" t="s">
        <v>1314</v>
      </c>
      <c r="G30" s="85" t="s">
        <v>138</v>
      </c>
      <c r="H30" s="87">
        <v>1.1060256899999998</v>
      </c>
      <c r="I30" s="87">
        <v>0</v>
      </c>
      <c r="J30" s="87">
        <v>0</v>
      </c>
      <c r="K30" s="88">
        <v>1.3780913852723829E-5</v>
      </c>
      <c r="L30" s="88">
        <v>0</v>
      </c>
      <c r="M30" s="88">
        <v>0</v>
      </c>
    </row>
    <row r="31" spans="2:13">
      <c r="B31" s="84" t="s">
        <v>1946</v>
      </c>
      <c r="C31" s="67">
        <v>9151</v>
      </c>
      <c r="D31" s="85" t="s">
        <v>29</v>
      </c>
      <c r="E31" s="67" t="s">
        <v>1947</v>
      </c>
      <c r="F31" s="85" t="s">
        <v>3645</v>
      </c>
      <c r="G31" s="85" t="s">
        <v>138</v>
      </c>
      <c r="H31" s="87">
        <v>660.98155199999997</v>
      </c>
      <c r="I31" s="87">
        <v>101.625</v>
      </c>
      <c r="J31" s="87">
        <v>2.43633751515</v>
      </c>
      <c r="K31" s="88">
        <v>8.2622694E-8</v>
      </c>
      <c r="L31" s="88">
        <v>3.6697531442649225E-3</v>
      </c>
      <c r="M31" s="88">
        <v>8.8709243424482429E-5</v>
      </c>
    </row>
    <row r="32" spans="2:13">
      <c r="B32" s="84" t="s">
        <v>1948</v>
      </c>
      <c r="C32" s="67">
        <v>8824</v>
      </c>
      <c r="D32" s="85" t="s">
        <v>29</v>
      </c>
      <c r="E32" s="67" t="s">
        <v>1949</v>
      </c>
      <c r="F32" s="85" t="s">
        <v>1478</v>
      </c>
      <c r="G32" s="85" t="s">
        <v>139</v>
      </c>
      <c r="H32" s="87">
        <v>18.018175362725998</v>
      </c>
      <c r="I32" s="87">
        <v>3904.375</v>
      </c>
      <c r="J32" s="87">
        <v>0.70349713410530401</v>
      </c>
      <c r="K32" s="88">
        <v>2.1621808186603146E-5</v>
      </c>
      <c r="L32" s="88">
        <v>1.0596482645818283E-3</v>
      </c>
      <c r="M32" s="88">
        <v>2.5614964318246741E-5</v>
      </c>
    </row>
    <row r="33" spans="2:13">
      <c r="B33" s="84" t="s">
        <v>1950</v>
      </c>
      <c r="C33" s="67">
        <v>9068</v>
      </c>
      <c r="D33" s="85" t="s">
        <v>29</v>
      </c>
      <c r="E33" s="67" t="s">
        <v>1951</v>
      </c>
      <c r="F33" s="85" t="s">
        <v>677</v>
      </c>
      <c r="G33" s="85" t="s">
        <v>139</v>
      </c>
      <c r="H33" s="87">
        <v>17443.439927959815</v>
      </c>
      <c r="I33" s="87">
        <v>94.443299999999994</v>
      </c>
      <c r="J33" s="87">
        <v>16.47416030209072</v>
      </c>
      <c r="K33" s="88">
        <v>3.8120254382371031E-5</v>
      </c>
      <c r="L33" s="88">
        <v>2.4814337583271846E-2</v>
      </c>
      <c r="M33" s="88">
        <v>5.9983901547488788E-4</v>
      </c>
    </row>
    <row r="34" spans="2:13">
      <c r="B34" s="84" t="s">
        <v>1952</v>
      </c>
      <c r="C34" s="67">
        <v>5992</v>
      </c>
      <c r="D34" s="85" t="s">
        <v>29</v>
      </c>
      <c r="E34" s="67" t="s">
        <v>1878</v>
      </c>
      <c r="F34" s="85" t="s">
        <v>563</v>
      </c>
      <c r="G34" s="85" t="s">
        <v>139</v>
      </c>
      <c r="H34" s="87">
        <v>447.00555900000001</v>
      </c>
      <c r="I34" s="87">
        <v>9.9999999999999995E-7</v>
      </c>
      <c r="J34" s="87">
        <v>4.4813999999999999E-7</v>
      </c>
      <c r="K34" s="88">
        <v>1.6373830000000001E-5</v>
      </c>
      <c r="L34" s="88">
        <v>6.7501451003582742E-10</v>
      </c>
      <c r="M34" s="88">
        <v>1.6317181056008153E-11</v>
      </c>
    </row>
    <row r="35" spans="2:13">
      <c r="B35" s="84" t="s">
        <v>1953</v>
      </c>
      <c r="C35" s="67">
        <v>2007</v>
      </c>
      <c r="D35" s="85" t="s">
        <v>29</v>
      </c>
      <c r="E35" s="67" t="s">
        <v>1954</v>
      </c>
      <c r="F35" s="85" t="s">
        <v>357</v>
      </c>
      <c r="G35" s="85" t="s">
        <v>139</v>
      </c>
      <c r="H35" s="87">
        <v>504.86597699999999</v>
      </c>
      <c r="I35" s="87">
        <v>777.17129999999997</v>
      </c>
      <c r="J35" s="87">
        <v>3.9236734775699995</v>
      </c>
      <c r="K35" s="88">
        <v>3.6959999999999998E-5</v>
      </c>
      <c r="L35" s="88">
        <v>5.9100650020138448E-3</v>
      </c>
      <c r="M35" s="88">
        <v>1.4286448551382788E-4</v>
      </c>
    </row>
    <row r="36" spans="2:13">
      <c r="B36" s="84" t="s">
        <v>1955</v>
      </c>
      <c r="C36" s="67">
        <v>8803</v>
      </c>
      <c r="D36" s="85" t="s">
        <v>29</v>
      </c>
      <c r="E36" s="67" t="s">
        <v>1956</v>
      </c>
      <c r="F36" s="85" t="s">
        <v>677</v>
      </c>
      <c r="G36" s="85" t="s">
        <v>140</v>
      </c>
      <c r="H36" s="87">
        <v>1414.1083031434589</v>
      </c>
      <c r="I36" s="87">
        <v>135.25479999999999</v>
      </c>
      <c r="J36" s="87">
        <v>7.6727841579903364</v>
      </c>
      <c r="K36" s="88">
        <v>9.3549812202911638E-5</v>
      </c>
      <c r="L36" s="88">
        <v>1.1557193374875051E-2</v>
      </c>
      <c r="M36" s="88">
        <v>2.7937298234837193E-4</v>
      </c>
    </row>
    <row r="37" spans="2:13">
      <c r="B37" s="84" t="s">
        <v>1957</v>
      </c>
      <c r="C37" s="67" t="s">
        <v>1958</v>
      </c>
      <c r="D37" s="85" t="s">
        <v>29</v>
      </c>
      <c r="E37" s="67" t="s">
        <v>1959</v>
      </c>
      <c r="F37" s="85" t="s">
        <v>357</v>
      </c>
      <c r="G37" s="85" t="s">
        <v>138</v>
      </c>
      <c r="H37" s="87">
        <v>855.26701028999992</v>
      </c>
      <c r="I37" s="87">
        <v>666.51610000000005</v>
      </c>
      <c r="J37" s="87">
        <v>20.675685653699997</v>
      </c>
      <c r="K37" s="88">
        <v>1.4398999822854154E-5</v>
      </c>
      <c r="L37" s="88">
        <v>3.1142919224320723E-2</v>
      </c>
      <c r="M37" s="88">
        <v>7.5282033799378126E-4</v>
      </c>
    </row>
    <row r="38" spans="2:13">
      <c r="B38" s="84" t="s">
        <v>1960</v>
      </c>
      <c r="C38" s="67">
        <v>9527</v>
      </c>
      <c r="D38" s="85" t="s">
        <v>29</v>
      </c>
      <c r="E38" s="67" t="s">
        <v>1961</v>
      </c>
      <c r="F38" s="85" t="s">
        <v>677</v>
      </c>
      <c r="G38" s="85" t="s">
        <v>139</v>
      </c>
      <c r="H38" s="87">
        <v>4856.4794335669922</v>
      </c>
      <c r="I38" s="87">
        <v>100</v>
      </c>
      <c r="J38" s="87">
        <v>4.8564794335669923</v>
      </c>
      <c r="K38" s="88">
        <v>4.1748682843589697E-5</v>
      </c>
      <c r="L38" s="88">
        <v>7.3151115395820414E-3</v>
      </c>
      <c r="M38" s="88">
        <v>1.7682879058395263E-4</v>
      </c>
    </row>
    <row r="39" spans="2:13">
      <c r="B39" s="84" t="s">
        <v>1962</v>
      </c>
      <c r="C39" s="67">
        <v>9552</v>
      </c>
      <c r="D39" s="85" t="s">
        <v>29</v>
      </c>
      <c r="E39" s="67" t="s">
        <v>1961</v>
      </c>
      <c r="F39" s="85" t="s">
        <v>677</v>
      </c>
      <c r="G39" s="85" t="s">
        <v>139</v>
      </c>
      <c r="H39" s="87">
        <v>2971.1090014902452</v>
      </c>
      <c r="I39" s="87">
        <v>100</v>
      </c>
      <c r="J39" s="87">
        <v>2.971109001490245</v>
      </c>
      <c r="K39" s="88">
        <v>7.8694238294491201E-6</v>
      </c>
      <c r="L39" s="88">
        <v>4.4752570333020355E-3</v>
      </c>
      <c r="M39" s="88">
        <v>1.0818075493027163E-4</v>
      </c>
    </row>
    <row r="40" spans="2:13">
      <c r="B40" s="89"/>
      <c r="C40" s="67"/>
      <c r="D40" s="67"/>
      <c r="E40" s="67"/>
      <c r="F40" s="67"/>
      <c r="G40" s="67"/>
      <c r="H40" s="87"/>
      <c r="I40" s="87"/>
      <c r="J40" s="67"/>
      <c r="K40" s="67"/>
      <c r="L40" s="88"/>
      <c r="M40" s="67"/>
    </row>
    <row r="41" spans="2:13">
      <c r="B41" s="77" t="s">
        <v>207</v>
      </c>
      <c r="C41" s="78"/>
      <c r="D41" s="79"/>
      <c r="E41" s="78"/>
      <c r="F41" s="79"/>
      <c r="G41" s="79"/>
      <c r="H41" s="81"/>
      <c r="I41" s="81"/>
      <c r="J41" s="81">
        <v>548.73426302153939</v>
      </c>
      <c r="K41" s="82"/>
      <c r="L41" s="82">
        <v>0.82653543467076196</v>
      </c>
      <c r="M41" s="82">
        <v>1.9979908781536257E-2</v>
      </c>
    </row>
    <row r="42" spans="2:13">
      <c r="B42" s="83" t="s">
        <v>70</v>
      </c>
      <c r="C42" s="78"/>
      <c r="D42" s="79"/>
      <c r="E42" s="78"/>
      <c r="F42" s="79"/>
      <c r="G42" s="79"/>
      <c r="H42" s="81"/>
      <c r="I42" s="81"/>
      <c r="J42" s="81">
        <v>548.73426302153939</v>
      </c>
      <c r="K42" s="82"/>
      <c r="L42" s="82">
        <v>0.82653543467076196</v>
      </c>
      <c r="M42" s="82">
        <v>1.9979908781536257E-2</v>
      </c>
    </row>
    <row r="43" spans="2:13">
      <c r="B43" s="84" t="s">
        <v>1964</v>
      </c>
      <c r="C43" s="67">
        <v>3610</v>
      </c>
      <c r="D43" s="85" t="s">
        <v>29</v>
      </c>
      <c r="E43" s="67"/>
      <c r="F43" s="85" t="s">
        <v>3635</v>
      </c>
      <c r="G43" s="85" t="s">
        <v>138</v>
      </c>
      <c r="H43" s="87">
        <v>361.47157200000004</v>
      </c>
      <c r="I43" s="87">
        <v>412.65140000000002</v>
      </c>
      <c r="J43" s="87">
        <v>5.4100966850700001</v>
      </c>
      <c r="K43" s="88">
        <v>5.2916311340092758E-5</v>
      </c>
      <c r="L43" s="88">
        <v>8.1490020152608124E-3</v>
      </c>
      <c r="M43" s="88">
        <v>1.969864933743846E-4</v>
      </c>
    </row>
    <row r="44" spans="2:13">
      <c r="B44" s="84" t="s">
        <v>1965</v>
      </c>
      <c r="C44" s="67" t="s">
        <v>1966</v>
      </c>
      <c r="D44" s="85" t="s">
        <v>29</v>
      </c>
      <c r="E44" s="67"/>
      <c r="F44" s="85" t="s">
        <v>3635</v>
      </c>
      <c r="G44" s="85" t="s">
        <v>138</v>
      </c>
      <c r="H44" s="87">
        <v>3.5345032799999996</v>
      </c>
      <c r="I44" s="87">
        <v>136380.97640000001</v>
      </c>
      <c r="J44" s="87">
        <v>17.483555688060001</v>
      </c>
      <c r="K44" s="88">
        <v>4.1701279424033241E-5</v>
      </c>
      <c r="L44" s="88">
        <v>2.6334747570982114E-2</v>
      </c>
      <c r="M44" s="88">
        <v>6.3659201067719075E-4</v>
      </c>
    </row>
    <row r="45" spans="2:13">
      <c r="B45" s="84" t="s">
        <v>1967</v>
      </c>
      <c r="C45" s="67">
        <v>6761</v>
      </c>
      <c r="D45" s="85" t="s">
        <v>29</v>
      </c>
      <c r="E45" s="67"/>
      <c r="F45" s="85" t="s">
        <v>3635</v>
      </c>
      <c r="G45" s="85" t="s">
        <v>138</v>
      </c>
      <c r="H45" s="87">
        <v>61.047120749999998</v>
      </c>
      <c r="I45" s="87">
        <v>7789.7425999999996</v>
      </c>
      <c r="J45" s="87">
        <v>17.24788502514</v>
      </c>
      <c r="K45" s="88">
        <v>3.7083645149818161E-5</v>
      </c>
      <c r="L45" s="88">
        <v>2.5979766723343511E-2</v>
      </c>
      <c r="M45" s="88">
        <v>6.2801102956313009E-4</v>
      </c>
    </row>
    <row r="46" spans="2:13">
      <c r="B46" s="84" t="s">
        <v>1968</v>
      </c>
      <c r="C46" s="67" t="s">
        <v>1969</v>
      </c>
      <c r="D46" s="85" t="s">
        <v>29</v>
      </c>
      <c r="E46" s="67"/>
      <c r="F46" s="85" t="s">
        <v>3635</v>
      </c>
      <c r="G46" s="85" t="s">
        <v>138</v>
      </c>
      <c r="H46" s="87">
        <v>1449.38046792</v>
      </c>
      <c r="I46" s="87">
        <v>166.0179</v>
      </c>
      <c r="J46" s="87">
        <v>8.7273998981399981</v>
      </c>
      <c r="K46" s="88">
        <v>5.1357951247064025E-5</v>
      </c>
      <c r="L46" s="88">
        <v>1.3145716887869195E-2</v>
      </c>
      <c r="M46" s="88">
        <v>3.1777249137800124E-4</v>
      </c>
    </row>
    <row r="47" spans="2:13">
      <c r="B47" s="84" t="s">
        <v>1970</v>
      </c>
      <c r="C47" s="67">
        <v>5814</v>
      </c>
      <c r="D47" s="85" t="s">
        <v>29</v>
      </c>
      <c r="E47" s="67"/>
      <c r="F47" s="85" t="s">
        <v>3635</v>
      </c>
      <c r="G47" s="85" t="s">
        <v>138</v>
      </c>
      <c r="H47" s="87">
        <v>5441.3563719900003</v>
      </c>
      <c r="I47" s="87">
        <v>0.33760000000000001</v>
      </c>
      <c r="J47" s="87">
        <v>6.6628057650000003E-2</v>
      </c>
      <c r="K47" s="88">
        <v>4.6215926960362036E-5</v>
      </c>
      <c r="L47" s="88">
        <v>1.0035905228110325E-4</v>
      </c>
      <c r="M47" s="88">
        <v>2.4259875933529683E-6</v>
      </c>
    </row>
    <row r="48" spans="2:13">
      <c r="B48" s="84" t="s">
        <v>1971</v>
      </c>
      <c r="C48" s="67">
        <v>6900</v>
      </c>
      <c r="D48" s="85" t="s">
        <v>29</v>
      </c>
      <c r="E48" s="67"/>
      <c r="F48" s="85" t="s">
        <v>3635</v>
      </c>
      <c r="G48" s="85" t="s">
        <v>138</v>
      </c>
      <c r="H48" s="87">
        <v>123.05600306999999</v>
      </c>
      <c r="I48" s="87">
        <v>7836.7280000000001</v>
      </c>
      <c r="J48" s="87">
        <v>34.977207288869998</v>
      </c>
      <c r="K48" s="88">
        <v>2.6171441789192486E-5</v>
      </c>
      <c r="L48" s="88">
        <v>5.2684702192435741E-2</v>
      </c>
      <c r="M48" s="88">
        <v>1.2735516226313648E-3</v>
      </c>
    </row>
    <row r="49" spans="2:13">
      <c r="B49" s="84" t="s">
        <v>1972</v>
      </c>
      <c r="C49" s="67" t="s">
        <v>1973</v>
      </c>
      <c r="D49" s="85" t="s">
        <v>29</v>
      </c>
      <c r="E49" s="67"/>
      <c r="F49" s="85" t="s">
        <v>3635</v>
      </c>
      <c r="G49" s="85" t="s">
        <v>138</v>
      </c>
      <c r="H49" s="87">
        <v>2.5493575800000001</v>
      </c>
      <c r="I49" s="87">
        <v>1E-4</v>
      </c>
      <c r="J49" s="87">
        <v>9.2400000000000004E-9</v>
      </c>
      <c r="K49" s="88">
        <v>4.8905301807362393E-5</v>
      </c>
      <c r="L49" s="88">
        <v>1.3917824949192318E-11</v>
      </c>
      <c r="M49" s="88">
        <v>3.3643672280429183E-13</v>
      </c>
    </row>
    <row r="50" spans="2:13">
      <c r="B50" s="84" t="s">
        <v>1974</v>
      </c>
      <c r="C50" s="67">
        <v>7019</v>
      </c>
      <c r="D50" s="85" t="s">
        <v>29</v>
      </c>
      <c r="E50" s="67"/>
      <c r="F50" s="85" t="s">
        <v>3635</v>
      </c>
      <c r="G50" s="85" t="s">
        <v>138</v>
      </c>
      <c r="H50" s="87">
        <v>53.459655479999995</v>
      </c>
      <c r="I50" s="87">
        <v>5442.9075000000003</v>
      </c>
      <c r="J50" s="87">
        <v>10.553698055670001</v>
      </c>
      <c r="K50" s="88">
        <v>3.6415062786586974E-5</v>
      </c>
      <c r="L50" s="88">
        <v>1.5896593301455236E-2</v>
      </c>
      <c r="M50" s="88">
        <v>3.8426965230688761E-4</v>
      </c>
    </row>
    <row r="51" spans="2:13">
      <c r="B51" s="84" t="s">
        <v>1975</v>
      </c>
      <c r="C51" s="67" t="s">
        <v>1976</v>
      </c>
      <c r="D51" s="85" t="s">
        <v>29</v>
      </c>
      <c r="E51" s="67"/>
      <c r="F51" s="85" t="s">
        <v>3635</v>
      </c>
      <c r="G51" s="85" t="s">
        <v>140</v>
      </c>
      <c r="H51" s="87">
        <v>1.5708E-2</v>
      </c>
      <c r="I51" s="87">
        <v>0</v>
      </c>
      <c r="J51" s="87">
        <v>0</v>
      </c>
      <c r="K51" s="88">
        <v>5.3023554434714163E-7</v>
      </c>
      <c r="L51" s="88">
        <v>0</v>
      </c>
      <c r="M51" s="88">
        <v>0</v>
      </c>
    </row>
    <row r="52" spans="2:13">
      <c r="B52" s="84" t="s">
        <v>1977</v>
      </c>
      <c r="C52" s="67" t="s">
        <v>1978</v>
      </c>
      <c r="D52" s="85" t="s">
        <v>29</v>
      </c>
      <c r="E52" s="67"/>
      <c r="F52" s="85" t="s">
        <v>3635</v>
      </c>
      <c r="G52" s="85" t="s">
        <v>138</v>
      </c>
      <c r="H52" s="87">
        <v>1.2593496299999998</v>
      </c>
      <c r="I52" s="87">
        <v>228231.23579999999</v>
      </c>
      <c r="J52" s="87">
        <v>10.42482975996</v>
      </c>
      <c r="K52" s="88">
        <v>7.853999999999999E-5</v>
      </c>
      <c r="L52" s="88">
        <v>1.5702484385741757E-2</v>
      </c>
      <c r="M52" s="88">
        <v>3.7957744158372236E-4</v>
      </c>
    </row>
    <row r="53" spans="2:13">
      <c r="B53" s="84" t="s">
        <v>3650</v>
      </c>
      <c r="C53" s="67">
        <v>4654</v>
      </c>
      <c r="D53" s="85" t="s">
        <v>29</v>
      </c>
      <c r="E53" s="67"/>
      <c r="F53" s="85" t="s">
        <v>3635</v>
      </c>
      <c r="G53" s="85" t="s">
        <v>141</v>
      </c>
      <c r="H53" s="87">
        <v>1206.5112675</v>
      </c>
      <c r="I53" s="87">
        <v>337.74180000000001</v>
      </c>
      <c r="J53" s="87">
        <v>18.829672468529999</v>
      </c>
      <c r="K53" s="88">
        <v>1.2214125000000001E-4</v>
      </c>
      <c r="L53" s="88">
        <v>2.836234689043577E-2</v>
      </c>
      <c r="M53" s="88">
        <v>6.8560533515047979E-4</v>
      </c>
    </row>
    <row r="54" spans="2:13">
      <c r="B54" s="84" t="s">
        <v>1979</v>
      </c>
      <c r="C54" s="67" t="s">
        <v>1980</v>
      </c>
      <c r="D54" s="85" t="s">
        <v>29</v>
      </c>
      <c r="E54" s="67"/>
      <c r="F54" s="85" t="s">
        <v>3635</v>
      </c>
      <c r="G54" s="85" t="s">
        <v>138</v>
      </c>
      <c r="H54" s="87">
        <v>0.30435635999999999</v>
      </c>
      <c r="I54" s="87">
        <v>0</v>
      </c>
      <c r="J54" s="87">
        <v>0</v>
      </c>
      <c r="K54" s="88">
        <v>5.749866481576536E-6</v>
      </c>
      <c r="L54" s="88">
        <v>0</v>
      </c>
      <c r="M54" s="88">
        <v>0</v>
      </c>
    </row>
    <row r="55" spans="2:13">
      <c r="B55" s="84" t="s">
        <v>1981</v>
      </c>
      <c r="C55" s="67">
        <v>5522</v>
      </c>
      <c r="D55" s="85" t="s">
        <v>29</v>
      </c>
      <c r="E55" s="67"/>
      <c r="F55" s="85" t="s">
        <v>3635</v>
      </c>
      <c r="G55" s="85" t="s">
        <v>138</v>
      </c>
      <c r="H55" s="87">
        <v>285.24232274999997</v>
      </c>
      <c r="I55" s="87">
        <v>1E-4</v>
      </c>
      <c r="J55" s="87">
        <v>1.0302599999999999E-6</v>
      </c>
      <c r="K55" s="88">
        <v>2.1283773815679464E-5</v>
      </c>
      <c r="L55" s="88">
        <v>1.5518374818349433E-9</v>
      </c>
      <c r="M55" s="88">
        <v>3.7512694592678534E-11</v>
      </c>
    </row>
    <row r="56" spans="2:13">
      <c r="B56" s="84" t="s">
        <v>1982</v>
      </c>
      <c r="C56" s="67" t="s">
        <v>1983</v>
      </c>
      <c r="D56" s="85" t="s">
        <v>29</v>
      </c>
      <c r="E56" s="67"/>
      <c r="F56" s="85" t="s">
        <v>3635</v>
      </c>
      <c r="G56" s="85" t="s">
        <v>140</v>
      </c>
      <c r="H56" s="87">
        <v>2.6661211499999995</v>
      </c>
      <c r="I56" s="87">
        <v>1E-4</v>
      </c>
      <c r="J56" s="87">
        <v>9.2400000000000004E-9</v>
      </c>
      <c r="K56" s="88">
        <v>7.787478531370486E-5</v>
      </c>
      <c r="L56" s="88">
        <v>1.3917824949192318E-11</v>
      </c>
      <c r="M56" s="88">
        <v>3.3643672280429183E-13</v>
      </c>
    </row>
    <row r="57" spans="2:13">
      <c r="B57" s="84" t="s">
        <v>1984</v>
      </c>
      <c r="C57" s="67">
        <v>5771</v>
      </c>
      <c r="D57" s="85" t="s">
        <v>29</v>
      </c>
      <c r="E57" s="67"/>
      <c r="F57" s="85" t="s">
        <v>3635</v>
      </c>
      <c r="G57" s="85" t="s">
        <v>140</v>
      </c>
      <c r="H57" s="87">
        <v>4546.9960189499998</v>
      </c>
      <c r="I57" s="87">
        <v>92.161299999999997</v>
      </c>
      <c r="J57" s="87">
        <v>16.81089318678</v>
      </c>
      <c r="K57" s="88">
        <v>4.3750718051470916E-5</v>
      </c>
      <c r="L57" s="88">
        <v>2.5321544222204961E-2</v>
      </c>
      <c r="M57" s="88">
        <v>6.1209976311398927E-4</v>
      </c>
    </row>
    <row r="58" spans="2:13">
      <c r="B58" s="84" t="s">
        <v>1985</v>
      </c>
      <c r="C58" s="67" t="s">
        <v>1986</v>
      </c>
      <c r="D58" s="85" t="s">
        <v>29</v>
      </c>
      <c r="E58" s="67"/>
      <c r="F58" s="85" t="s">
        <v>3635</v>
      </c>
      <c r="G58" s="85" t="s">
        <v>138</v>
      </c>
      <c r="H58" s="87">
        <v>180.98688299999998</v>
      </c>
      <c r="I58" s="87">
        <v>542.71450000000004</v>
      </c>
      <c r="J58" s="87">
        <v>3.5625919444499994</v>
      </c>
      <c r="K58" s="88">
        <v>5.0358901346902187E-5</v>
      </c>
      <c r="L58" s="88">
        <v>5.3661830138807109E-3</v>
      </c>
      <c r="M58" s="88">
        <v>1.2971718165365016E-4</v>
      </c>
    </row>
    <row r="59" spans="2:13">
      <c r="B59" s="84" t="s">
        <v>1987</v>
      </c>
      <c r="C59" s="67">
        <v>7983</v>
      </c>
      <c r="D59" s="85" t="s">
        <v>29</v>
      </c>
      <c r="E59" s="67"/>
      <c r="F59" s="85" t="s">
        <v>855</v>
      </c>
      <c r="G59" s="85" t="s">
        <v>138</v>
      </c>
      <c r="H59" s="87">
        <v>54.012112770000002</v>
      </c>
      <c r="I59" s="87">
        <v>2257.4877000000001</v>
      </c>
      <c r="J59" s="87">
        <v>4.4224620963599994</v>
      </c>
      <c r="K59" s="88">
        <v>2.6757026621750563E-8</v>
      </c>
      <c r="L59" s="88">
        <v>6.6613694049325279E-3</v>
      </c>
      <c r="M59" s="88">
        <v>1.6102582840103424E-4</v>
      </c>
    </row>
    <row r="60" spans="2:13">
      <c r="B60" s="84" t="s">
        <v>1988</v>
      </c>
      <c r="C60" s="67">
        <v>9035</v>
      </c>
      <c r="D60" s="85" t="s">
        <v>29</v>
      </c>
      <c r="E60" s="67"/>
      <c r="F60" s="85" t="s">
        <v>3640</v>
      </c>
      <c r="G60" s="85" t="s">
        <v>140</v>
      </c>
      <c r="H60" s="87">
        <v>1261.115480509962</v>
      </c>
      <c r="I60" s="87">
        <v>170.38409999999999</v>
      </c>
      <c r="J60" s="87">
        <v>8.6198864317309578</v>
      </c>
      <c r="K60" s="88">
        <v>1.7200251686633911E-5</v>
      </c>
      <c r="L60" s="88">
        <v>1.2983773857007518E-2</v>
      </c>
      <c r="M60" s="88">
        <v>3.1385782922475588E-4</v>
      </c>
    </row>
    <row r="61" spans="2:13">
      <c r="B61" s="84" t="s">
        <v>1989</v>
      </c>
      <c r="C61" s="67">
        <v>8459</v>
      </c>
      <c r="D61" s="85" t="s">
        <v>29</v>
      </c>
      <c r="E61" s="67"/>
      <c r="F61" s="85" t="s">
        <v>3640</v>
      </c>
      <c r="G61" s="85" t="s">
        <v>138</v>
      </c>
      <c r="H61" s="87">
        <v>7373.3045546245457</v>
      </c>
      <c r="I61" s="87">
        <v>218.5812</v>
      </c>
      <c r="J61" s="87">
        <v>58.455117023108421</v>
      </c>
      <c r="K61" s="88">
        <v>1.5795593236677014E-5</v>
      </c>
      <c r="L61" s="88">
        <v>8.8048494167984298E-2</v>
      </c>
      <c r="M61" s="88">
        <v>2.1284034634627674E-3</v>
      </c>
    </row>
    <row r="62" spans="2:13">
      <c r="B62" s="84" t="s">
        <v>1990</v>
      </c>
      <c r="C62" s="67">
        <v>7021</v>
      </c>
      <c r="D62" s="85" t="s">
        <v>29</v>
      </c>
      <c r="E62" s="67"/>
      <c r="F62" s="85" t="s">
        <v>3635</v>
      </c>
      <c r="G62" s="85" t="s">
        <v>138</v>
      </c>
      <c r="H62" s="87">
        <v>348.55659300000002</v>
      </c>
      <c r="I62" s="87">
        <v>1E-4</v>
      </c>
      <c r="J62" s="87">
        <v>1.2658800000000001E-6</v>
      </c>
      <c r="K62" s="88">
        <v>1.7606576624967725E-5</v>
      </c>
      <c r="L62" s="88">
        <v>1.9067420180393477E-9</v>
      </c>
      <c r="M62" s="88">
        <v>4.6091831024187985E-11</v>
      </c>
    </row>
    <row r="63" spans="2:13">
      <c r="B63" s="84" t="s">
        <v>1991</v>
      </c>
      <c r="C63" s="67">
        <v>8613</v>
      </c>
      <c r="D63" s="85" t="s">
        <v>29</v>
      </c>
      <c r="E63" s="67"/>
      <c r="F63" s="85" t="s">
        <v>3645</v>
      </c>
      <c r="G63" s="85" t="s">
        <v>138</v>
      </c>
      <c r="H63" s="87">
        <v>37.052383829999997</v>
      </c>
      <c r="I63" s="87">
        <v>1803.2430999999999</v>
      </c>
      <c r="J63" s="87">
        <v>2.4233603001300001</v>
      </c>
      <c r="K63" s="88">
        <v>3.3156793281527508E-6</v>
      </c>
      <c r="L63" s="88">
        <v>3.6502061088778677E-3</v>
      </c>
      <c r="M63" s="88">
        <v>8.8236731336554359E-5</v>
      </c>
    </row>
    <row r="64" spans="2:13">
      <c r="B64" s="84" t="s">
        <v>1992</v>
      </c>
      <c r="C64" s="67">
        <v>8564</v>
      </c>
      <c r="D64" s="85" t="s">
        <v>29</v>
      </c>
      <c r="E64" s="67"/>
      <c r="F64" s="85" t="s">
        <v>3638</v>
      </c>
      <c r="G64" s="85" t="s">
        <v>138</v>
      </c>
      <c r="H64" s="87">
        <v>8.4471363900000007</v>
      </c>
      <c r="I64" s="87">
        <v>17429.450400000002</v>
      </c>
      <c r="J64" s="87">
        <v>5.3399938237799995</v>
      </c>
      <c r="K64" s="88">
        <v>1.3282147877351592E-6</v>
      </c>
      <c r="L64" s="88">
        <v>8.0434090118114889E-3</v>
      </c>
      <c r="M64" s="88">
        <v>1.944339850506171E-4</v>
      </c>
    </row>
    <row r="65" spans="2:13">
      <c r="B65" s="84" t="s">
        <v>1993</v>
      </c>
      <c r="C65" s="67">
        <v>8568</v>
      </c>
      <c r="D65" s="85" t="s">
        <v>29</v>
      </c>
      <c r="E65" s="67"/>
      <c r="F65" s="85" t="s">
        <v>3640</v>
      </c>
      <c r="G65" s="85" t="s">
        <v>138</v>
      </c>
      <c r="H65" s="87">
        <v>7099.6254963923511</v>
      </c>
      <c r="I65" s="87">
        <v>96.480900000000005</v>
      </c>
      <c r="J65" s="87">
        <v>24.844161405193748</v>
      </c>
      <c r="K65" s="88">
        <v>2.9616741689651308E-5</v>
      </c>
      <c r="L65" s="88">
        <v>3.742171963711758E-2</v>
      </c>
      <c r="M65" s="88">
        <v>9.045982948034907E-4</v>
      </c>
    </row>
    <row r="66" spans="2:13">
      <c r="B66" s="84" t="s">
        <v>1994</v>
      </c>
      <c r="C66" s="67">
        <v>8932</v>
      </c>
      <c r="D66" s="85" t="s">
        <v>29</v>
      </c>
      <c r="E66" s="67"/>
      <c r="F66" s="85" t="s">
        <v>3640</v>
      </c>
      <c r="G66" s="85" t="s">
        <v>138</v>
      </c>
      <c r="H66" s="87">
        <v>720.18605792779795</v>
      </c>
      <c r="I66" s="87">
        <v>100</v>
      </c>
      <c r="J66" s="87">
        <v>2.612114832777912</v>
      </c>
      <c r="K66" s="88">
        <v>1.7770045277510878E-5</v>
      </c>
      <c r="L66" s="88">
        <v>3.9345191547393663E-3</v>
      </c>
      <c r="M66" s="88">
        <v>9.5109453888342154E-5</v>
      </c>
    </row>
    <row r="67" spans="2:13">
      <c r="B67" s="84" t="s">
        <v>1995</v>
      </c>
      <c r="C67" s="67">
        <v>9889</v>
      </c>
      <c r="D67" s="85" t="s">
        <v>29</v>
      </c>
      <c r="E67" s="67"/>
      <c r="F67" s="85" t="s">
        <v>3635</v>
      </c>
      <c r="G67" s="85" t="s">
        <v>138</v>
      </c>
      <c r="H67" s="87">
        <v>0.17879400000000001</v>
      </c>
      <c r="I67" s="87">
        <v>0</v>
      </c>
      <c r="J67" s="87">
        <v>0</v>
      </c>
      <c r="K67" s="88">
        <v>1.78794E-4</v>
      </c>
      <c r="L67" s="88">
        <v>0</v>
      </c>
      <c r="M67" s="88">
        <v>0</v>
      </c>
    </row>
    <row r="68" spans="2:13">
      <c r="B68" s="84" t="s">
        <v>1996</v>
      </c>
      <c r="C68" s="67">
        <v>7944</v>
      </c>
      <c r="D68" s="85" t="s">
        <v>29</v>
      </c>
      <c r="E68" s="67"/>
      <c r="F68" s="85" t="s">
        <v>3635</v>
      </c>
      <c r="G68" s="85" t="s">
        <v>138</v>
      </c>
      <c r="H68" s="87">
        <v>6025.4330944499989</v>
      </c>
      <c r="I68" s="87">
        <v>73.919700000000006</v>
      </c>
      <c r="J68" s="87">
        <v>16.154592958349998</v>
      </c>
      <c r="K68" s="88">
        <v>4.2921704158013688E-5</v>
      </c>
      <c r="L68" s="88">
        <v>2.4332986679628802E-2</v>
      </c>
      <c r="M68" s="88">
        <v>5.8820328064335093E-4</v>
      </c>
    </row>
    <row r="69" spans="2:13">
      <c r="B69" s="84" t="s">
        <v>1997</v>
      </c>
      <c r="C69" s="67">
        <v>8784</v>
      </c>
      <c r="D69" s="85" t="s">
        <v>29</v>
      </c>
      <c r="E69" s="67"/>
      <c r="F69" s="85" t="s">
        <v>3635</v>
      </c>
      <c r="G69" s="85" t="s">
        <v>138</v>
      </c>
      <c r="H69" s="87">
        <v>8412.2898182399986</v>
      </c>
      <c r="I69" s="87">
        <v>85.5334</v>
      </c>
      <c r="J69" s="87">
        <v>26.097416565990002</v>
      </c>
      <c r="K69" s="88">
        <v>2.878096940034154E-5</v>
      </c>
      <c r="L69" s="88">
        <v>3.9309445388701361E-2</v>
      </c>
      <c r="M69" s="88">
        <v>9.5023044406061818E-4</v>
      </c>
    </row>
    <row r="70" spans="2:13">
      <c r="B70" s="84" t="s">
        <v>1998</v>
      </c>
      <c r="C70" s="67" t="s">
        <v>1999</v>
      </c>
      <c r="D70" s="85" t="s">
        <v>29</v>
      </c>
      <c r="E70" s="67"/>
      <c r="F70" s="85" t="s">
        <v>3635</v>
      </c>
      <c r="G70" s="85" t="s">
        <v>138</v>
      </c>
      <c r="H70" s="87">
        <v>1297.3172520000001</v>
      </c>
      <c r="I70" s="87">
        <v>390.4735</v>
      </c>
      <c r="J70" s="87">
        <v>18.373221654479998</v>
      </c>
      <c r="K70" s="88">
        <v>2.9499195596420828E-5</v>
      </c>
      <c r="L70" s="88">
        <v>2.7674814149324919E-2</v>
      </c>
      <c r="M70" s="88">
        <v>6.6898554986905836E-4</v>
      </c>
    </row>
    <row r="71" spans="2:13">
      <c r="B71" s="84" t="s">
        <v>2000</v>
      </c>
      <c r="C71" s="67">
        <v>9116</v>
      </c>
      <c r="D71" s="85" t="s">
        <v>29</v>
      </c>
      <c r="E71" s="67"/>
      <c r="F71" s="85" t="s">
        <v>3640</v>
      </c>
      <c r="G71" s="85" t="s">
        <v>140</v>
      </c>
      <c r="H71" s="87">
        <v>3163.7497797882902</v>
      </c>
      <c r="I71" s="87">
        <v>90.532200000000003</v>
      </c>
      <c r="J71" s="87">
        <v>11.490073977642874</v>
      </c>
      <c r="K71" s="88">
        <v>4.2182821031176684E-5</v>
      </c>
      <c r="L71" s="88">
        <v>1.730701712923197E-2</v>
      </c>
      <c r="M71" s="88">
        <v>4.1836394305379249E-4</v>
      </c>
    </row>
    <row r="72" spans="2:13">
      <c r="B72" s="84" t="s">
        <v>2001</v>
      </c>
      <c r="C72" s="67">
        <v>9291</v>
      </c>
      <c r="D72" s="85" t="s">
        <v>29</v>
      </c>
      <c r="E72" s="67"/>
      <c r="F72" s="85" t="s">
        <v>3640</v>
      </c>
      <c r="G72" s="85" t="s">
        <v>140</v>
      </c>
      <c r="H72" s="87">
        <v>1151.5502185033768</v>
      </c>
      <c r="I72" s="87">
        <v>65.203800000000001</v>
      </c>
      <c r="J72" s="87">
        <v>3.0121279166634811</v>
      </c>
      <c r="K72" s="88">
        <v>4.2231653992473501E-5</v>
      </c>
      <c r="L72" s="88">
        <v>4.5370421070019132E-3</v>
      </c>
      <c r="M72" s="88">
        <v>1.0967429057895895E-4</v>
      </c>
    </row>
    <row r="73" spans="2:13">
      <c r="B73" s="84" t="s">
        <v>2002</v>
      </c>
      <c r="C73" s="67">
        <v>9300</v>
      </c>
      <c r="D73" s="85" t="s">
        <v>29</v>
      </c>
      <c r="E73" s="67"/>
      <c r="F73" s="85" t="s">
        <v>3640</v>
      </c>
      <c r="G73" s="85" t="s">
        <v>140</v>
      </c>
      <c r="H73" s="87">
        <v>542.14469780509501</v>
      </c>
      <c r="I73" s="87">
        <v>107.37439999999999</v>
      </c>
      <c r="J73" s="87">
        <v>2.335251108287097</v>
      </c>
      <c r="K73" s="88">
        <v>4.2182924850203904E-5</v>
      </c>
      <c r="L73" s="88">
        <v>3.5174909239769664E-3</v>
      </c>
      <c r="M73" s="88">
        <v>8.5028596298398408E-5</v>
      </c>
    </row>
    <row r="74" spans="2:13">
      <c r="B74" s="84" t="s">
        <v>2003</v>
      </c>
      <c r="C74" s="67">
        <v>7022</v>
      </c>
      <c r="D74" s="85" t="s">
        <v>29</v>
      </c>
      <c r="E74" s="67"/>
      <c r="F74" s="85" t="s">
        <v>3635</v>
      </c>
      <c r="G74" s="85" t="s">
        <v>138</v>
      </c>
      <c r="H74" s="87">
        <v>593.88667799999996</v>
      </c>
      <c r="I74" s="87">
        <v>1E-4</v>
      </c>
      <c r="J74" s="87">
        <v>2.1529199999999999E-6</v>
      </c>
      <c r="K74" s="88">
        <v>1.7996566E-5</v>
      </c>
      <c r="L74" s="88">
        <v>3.2428532131618096E-9</v>
      </c>
      <c r="M74" s="88">
        <v>7.8389756413399992E-11</v>
      </c>
    </row>
    <row r="75" spans="2:13">
      <c r="B75" s="84" t="s">
        <v>2004</v>
      </c>
      <c r="C75" s="67">
        <v>9720</v>
      </c>
      <c r="D75" s="85" t="s">
        <v>29</v>
      </c>
      <c r="E75" s="67"/>
      <c r="F75" s="85" t="s">
        <v>3638</v>
      </c>
      <c r="G75" s="85" t="s">
        <v>138</v>
      </c>
      <c r="H75" s="87">
        <v>10.370658526535999</v>
      </c>
      <c r="I75" s="87">
        <v>100.6147</v>
      </c>
      <c r="J75" s="87">
        <v>3.784559831144399E-2</v>
      </c>
      <c r="K75" s="88">
        <v>2.9037843885915938E-6</v>
      </c>
      <c r="L75" s="88">
        <v>5.7005239436810155E-5</v>
      </c>
      <c r="M75" s="88">
        <v>1.3779923234274736E-6</v>
      </c>
    </row>
    <row r="76" spans="2:13">
      <c r="B76" s="84" t="s">
        <v>2005</v>
      </c>
      <c r="C76" s="67">
        <v>8215</v>
      </c>
      <c r="D76" s="85" t="s">
        <v>29</v>
      </c>
      <c r="E76" s="67"/>
      <c r="F76" s="85" t="s">
        <v>3640</v>
      </c>
      <c r="G76" s="85" t="s">
        <v>138</v>
      </c>
      <c r="H76" s="87">
        <v>11354.210484753445</v>
      </c>
      <c r="I76" s="87">
        <v>144.08940000000001</v>
      </c>
      <c r="J76" s="87">
        <v>59.338495313833427</v>
      </c>
      <c r="K76" s="88">
        <v>9.9870632512008258E-6</v>
      </c>
      <c r="L76" s="88">
        <v>8.937908988380977E-2</v>
      </c>
      <c r="M76" s="88">
        <v>2.1605680627190416E-3</v>
      </c>
    </row>
    <row r="77" spans="2:13">
      <c r="B77" s="84" t="s">
        <v>2006</v>
      </c>
      <c r="C77" s="67">
        <v>8255</v>
      </c>
      <c r="D77" s="85" t="s">
        <v>29</v>
      </c>
      <c r="E77" s="67"/>
      <c r="F77" s="85" t="s">
        <v>3638</v>
      </c>
      <c r="G77" s="85" t="s">
        <v>138</v>
      </c>
      <c r="H77" s="87">
        <v>1760.7574653900001</v>
      </c>
      <c r="I77" s="87">
        <v>89.879499999999993</v>
      </c>
      <c r="J77" s="87">
        <v>5.7399451447800001</v>
      </c>
      <c r="K77" s="88">
        <v>1.7625541725747769E-6</v>
      </c>
      <c r="L77" s="88">
        <v>8.6458389332266655E-3</v>
      </c>
      <c r="M77" s="88">
        <v>2.0899657289893828E-4</v>
      </c>
    </row>
    <row r="78" spans="2:13">
      <c r="B78" s="84" t="s">
        <v>2007</v>
      </c>
      <c r="C78" s="67">
        <v>4637</v>
      </c>
      <c r="D78" s="85" t="s">
        <v>29</v>
      </c>
      <c r="E78" s="67"/>
      <c r="F78" s="85" t="s">
        <v>3635</v>
      </c>
      <c r="G78" s="85" t="s">
        <v>141</v>
      </c>
      <c r="H78" s="87">
        <v>6082.85780256</v>
      </c>
      <c r="I78" s="87">
        <v>25.128299999999999</v>
      </c>
      <c r="J78" s="87">
        <v>7.0631323270200008</v>
      </c>
      <c r="K78" s="88">
        <v>3.3677371717859445E-5</v>
      </c>
      <c r="L78" s="88">
        <v>1.0638900359355602E-2</v>
      </c>
      <c r="M78" s="88">
        <v>2.5717501004714942E-4</v>
      </c>
    </row>
    <row r="79" spans="2:13">
      <c r="B79" s="84" t="s">
        <v>2008</v>
      </c>
      <c r="C79" s="67">
        <v>8735</v>
      </c>
      <c r="D79" s="85" t="s">
        <v>29</v>
      </c>
      <c r="E79" s="67"/>
      <c r="F79" s="85" t="s">
        <v>3635</v>
      </c>
      <c r="G79" s="85" t="s">
        <v>140</v>
      </c>
      <c r="H79" s="87">
        <v>1061.4333760799998</v>
      </c>
      <c r="I79" s="87">
        <v>92.373900000000006</v>
      </c>
      <c r="J79" s="87">
        <v>3.9333232715699995</v>
      </c>
      <c r="K79" s="88">
        <v>4.0947697098007356E-5</v>
      </c>
      <c r="L79" s="88">
        <v>5.9246000824995336E-3</v>
      </c>
      <c r="M79" s="88">
        <v>1.4321584320528855E-4</v>
      </c>
    </row>
    <row r="80" spans="2:13">
      <c r="B80" s="84" t="s">
        <v>2009</v>
      </c>
      <c r="C80" s="67" t="s">
        <v>2010</v>
      </c>
      <c r="D80" s="85" t="s">
        <v>29</v>
      </c>
      <c r="E80" s="67"/>
      <c r="F80" s="85" t="s">
        <v>3635</v>
      </c>
      <c r="G80" s="85" t="s">
        <v>138</v>
      </c>
      <c r="H80" s="87">
        <v>32.985139109999999</v>
      </c>
      <c r="I80" s="87">
        <v>10910.697700000001</v>
      </c>
      <c r="J80" s="87">
        <v>13.053242315189998</v>
      </c>
      <c r="K80" s="88">
        <v>3.9598009462017598E-5</v>
      </c>
      <c r="L80" s="88">
        <v>1.9661552117121672E-2</v>
      </c>
      <c r="M80" s="88">
        <v>4.7528031022649674E-4</v>
      </c>
    </row>
    <row r="81" spans="2:13">
      <c r="B81" s="84" t="s">
        <v>2011</v>
      </c>
      <c r="C81" s="67" t="s">
        <v>2012</v>
      </c>
      <c r="D81" s="85" t="s">
        <v>29</v>
      </c>
      <c r="E81" s="67"/>
      <c r="F81" s="85" t="s">
        <v>3635</v>
      </c>
      <c r="G81" s="85" t="s">
        <v>140</v>
      </c>
      <c r="H81" s="87">
        <v>4586.6480652299997</v>
      </c>
      <c r="I81" s="87">
        <v>121.3205</v>
      </c>
      <c r="J81" s="87">
        <v>22.322726180369997</v>
      </c>
      <c r="K81" s="88">
        <v>8.1333367596631102E-5</v>
      </c>
      <c r="L81" s="88">
        <v>3.3623787377396332E-2</v>
      </c>
      <c r="M81" s="88">
        <v>8.1279056711918275E-4</v>
      </c>
    </row>
    <row r="82" spans="2:13">
      <c r="B82" s="84" t="s">
        <v>2013</v>
      </c>
      <c r="C82" s="67">
        <v>5691</v>
      </c>
      <c r="D82" s="85" t="s">
        <v>29</v>
      </c>
      <c r="E82" s="67"/>
      <c r="F82" s="85" t="s">
        <v>3635</v>
      </c>
      <c r="G82" s="85" t="s">
        <v>138</v>
      </c>
      <c r="H82" s="87">
        <v>4359.9467049599998</v>
      </c>
      <c r="I82" s="87">
        <v>17.670999999999999</v>
      </c>
      <c r="J82" s="87">
        <v>2.7944083051499997</v>
      </c>
      <c r="K82" s="88">
        <v>4.4950126319095193E-5</v>
      </c>
      <c r="L82" s="88">
        <v>4.2091001761522607E-3</v>
      </c>
      <c r="M82" s="88">
        <v>1.0174692341577504E-4</v>
      </c>
    </row>
    <row r="83" spans="2:13">
      <c r="B83" s="84" t="s">
        <v>2014</v>
      </c>
      <c r="C83" s="67">
        <v>8773</v>
      </c>
      <c r="D83" s="85" t="s">
        <v>29</v>
      </c>
      <c r="E83" s="67"/>
      <c r="F83" s="85" t="s">
        <v>855</v>
      </c>
      <c r="G83" s="85" t="s">
        <v>138</v>
      </c>
      <c r="H83" s="87">
        <v>71.990038889999994</v>
      </c>
      <c r="I83" s="87">
        <v>2472.2510000000002</v>
      </c>
      <c r="J83" s="87">
        <v>6.4552419577799993</v>
      </c>
      <c r="K83" s="88">
        <v>3.5663100150943937E-8</v>
      </c>
      <c r="L83" s="88">
        <v>9.7232605598553609E-3</v>
      </c>
      <c r="M83" s="88">
        <v>2.350411741541411E-4</v>
      </c>
    </row>
    <row r="84" spans="2:13">
      <c r="B84" s="84" t="s">
        <v>2015</v>
      </c>
      <c r="C84" s="67">
        <v>8432</v>
      </c>
      <c r="D84" s="85" t="s">
        <v>29</v>
      </c>
      <c r="E84" s="67"/>
      <c r="F84" s="85" t="s">
        <v>3643</v>
      </c>
      <c r="G84" s="85" t="s">
        <v>138</v>
      </c>
      <c r="H84" s="87">
        <v>88.264450889999992</v>
      </c>
      <c r="I84" s="87">
        <v>3687.6464000000001</v>
      </c>
      <c r="J84" s="87">
        <v>11.805452826089999</v>
      </c>
      <c r="K84" s="88">
        <v>2.1533321863087302E-6</v>
      </c>
      <c r="L84" s="88">
        <v>1.7782059077864541E-2</v>
      </c>
      <c r="M84" s="88">
        <v>4.2984717099895937E-4</v>
      </c>
    </row>
    <row r="85" spans="2:13">
      <c r="B85" s="84" t="s">
        <v>2016</v>
      </c>
      <c r="C85" s="67">
        <v>6629</v>
      </c>
      <c r="D85" s="85" t="s">
        <v>29</v>
      </c>
      <c r="E85" s="67"/>
      <c r="F85" s="85" t="s">
        <v>3635</v>
      </c>
      <c r="G85" s="85" t="s">
        <v>141</v>
      </c>
      <c r="H85" s="87">
        <v>50.431899210000005</v>
      </c>
      <c r="I85" s="87">
        <v>8053.2975999999999</v>
      </c>
      <c r="J85" s="87">
        <v>18.767466506249999</v>
      </c>
      <c r="K85" s="88">
        <v>7.4383332168141594E-5</v>
      </c>
      <c r="L85" s="88">
        <v>2.8268648655175043E-2</v>
      </c>
      <c r="M85" s="88">
        <v>6.8334036003269067E-4</v>
      </c>
    </row>
    <row r="86" spans="2:13">
      <c r="B86" s="84" t="s">
        <v>2017</v>
      </c>
      <c r="C86" s="67">
        <v>3865</v>
      </c>
      <c r="D86" s="85" t="s">
        <v>29</v>
      </c>
      <c r="E86" s="67"/>
      <c r="F86" s="85" t="s">
        <v>3635</v>
      </c>
      <c r="G86" s="85" t="s">
        <v>138</v>
      </c>
      <c r="H86" s="87">
        <v>185.25252899999998</v>
      </c>
      <c r="I86" s="87">
        <v>673.65</v>
      </c>
      <c r="J86" s="87">
        <v>4.5263279268900005</v>
      </c>
      <c r="K86" s="88">
        <v>4.2835071972644233E-5</v>
      </c>
      <c r="L86" s="88">
        <v>6.8178181546640244E-3</v>
      </c>
      <c r="M86" s="88">
        <v>1.6480767684636536E-4</v>
      </c>
    </row>
    <row r="87" spans="2:13">
      <c r="B87" s="84" t="s">
        <v>2018</v>
      </c>
      <c r="C87" s="67">
        <v>7024</v>
      </c>
      <c r="D87" s="85" t="s">
        <v>29</v>
      </c>
      <c r="E87" s="67"/>
      <c r="F87" s="85" t="s">
        <v>3635</v>
      </c>
      <c r="G87" s="85" t="s">
        <v>138</v>
      </c>
      <c r="H87" s="87">
        <v>151.93493699999999</v>
      </c>
      <c r="I87" s="87">
        <v>1E-4</v>
      </c>
      <c r="J87" s="87">
        <v>5.5209000000000002E-7</v>
      </c>
      <c r="K87" s="88">
        <v>1.7874698470588234E-5</v>
      </c>
      <c r="L87" s="88">
        <v>8.3159004071424098E-10</v>
      </c>
      <c r="M87" s="88">
        <v>2.0102094187556439E-11</v>
      </c>
    </row>
    <row r="88" spans="2:13">
      <c r="B88" s="84" t="s">
        <v>2019</v>
      </c>
      <c r="C88" s="67" t="s">
        <v>2020</v>
      </c>
      <c r="D88" s="85" t="s">
        <v>29</v>
      </c>
      <c r="E88" s="67"/>
      <c r="F88" s="85" t="s">
        <v>3635</v>
      </c>
      <c r="G88" s="85" t="s">
        <v>138</v>
      </c>
      <c r="H88" s="87">
        <v>0.94245920999999999</v>
      </c>
      <c r="I88" s="87">
        <v>1E-3</v>
      </c>
      <c r="J88" s="87">
        <v>3.4649999999999996E-8</v>
      </c>
      <c r="K88" s="88">
        <v>7.606378577573893E-5</v>
      </c>
      <c r="L88" s="88">
        <v>5.2191843559471182E-11</v>
      </c>
      <c r="M88" s="88">
        <v>1.2616377105160943E-12</v>
      </c>
    </row>
    <row r="89" spans="2:13">
      <c r="B89" s="84" t="s">
        <v>2021</v>
      </c>
      <c r="C89" s="67">
        <v>4811</v>
      </c>
      <c r="D89" s="85" t="s">
        <v>29</v>
      </c>
      <c r="E89" s="67"/>
      <c r="F89" s="85" t="s">
        <v>3635</v>
      </c>
      <c r="G89" s="85" t="s">
        <v>138</v>
      </c>
      <c r="H89" s="87">
        <v>90.902789670000004</v>
      </c>
      <c r="I89" s="87">
        <v>1E-4</v>
      </c>
      <c r="J89" s="87">
        <v>3.2570999999999992E-7</v>
      </c>
      <c r="K89" s="88">
        <v>5.27293530302062E-6</v>
      </c>
      <c r="L89" s="88">
        <v>4.9060332945902904E-10</v>
      </c>
      <c r="M89" s="88">
        <v>1.1859394478851284E-11</v>
      </c>
    </row>
    <row r="90" spans="2:13">
      <c r="B90" s="84" t="s">
        <v>2022</v>
      </c>
      <c r="C90" s="67">
        <v>5356</v>
      </c>
      <c r="D90" s="85" t="s">
        <v>29</v>
      </c>
      <c r="E90" s="67"/>
      <c r="F90" s="85" t="s">
        <v>3635</v>
      </c>
      <c r="G90" s="85" t="s">
        <v>138</v>
      </c>
      <c r="H90" s="87">
        <v>1160.26549716</v>
      </c>
      <c r="I90" s="87">
        <v>232.58170000000001</v>
      </c>
      <c r="J90" s="87">
        <v>9.7876960450499997</v>
      </c>
      <c r="K90" s="88">
        <v>4.8945698330007603E-5</v>
      </c>
      <c r="L90" s="88">
        <v>1.4742796559622063E-2</v>
      </c>
      <c r="M90" s="88">
        <v>3.5637882913432361E-4</v>
      </c>
    </row>
    <row r="91" spans="2:13">
      <c r="B91" s="84" t="s">
        <v>2023</v>
      </c>
      <c r="C91" s="67" t="s">
        <v>2024</v>
      </c>
      <c r="D91" s="85" t="s">
        <v>29</v>
      </c>
      <c r="E91" s="67"/>
      <c r="F91" s="85" t="s">
        <v>3635</v>
      </c>
      <c r="G91" s="85" t="s">
        <v>138</v>
      </c>
      <c r="H91" s="87">
        <v>8260.6607760599982</v>
      </c>
      <c r="I91" s="87">
        <v>122.4692</v>
      </c>
      <c r="J91" s="87">
        <v>36.69350725887</v>
      </c>
      <c r="K91" s="88">
        <v>3.9087089348882758E-5</v>
      </c>
      <c r="L91" s="88">
        <v>5.526989294381713E-2</v>
      </c>
      <c r="M91" s="88">
        <v>1.336043650472913E-3</v>
      </c>
    </row>
    <row r="92" spans="2:13">
      <c r="B92" s="84" t="s">
        <v>2025</v>
      </c>
      <c r="C92" s="67">
        <v>5511</v>
      </c>
      <c r="D92" s="85" t="s">
        <v>29</v>
      </c>
      <c r="E92" s="67"/>
      <c r="F92" s="85" t="s">
        <v>993</v>
      </c>
      <c r="G92" s="85" t="s">
        <v>141</v>
      </c>
      <c r="H92" s="87">
        <v>2.47753275</v>
      </c>
      <c r="I92" s="87">
        <v>1E-4</v>
      </c>
      <c r="J92" s="87">
        <v>1.1549999999999999E-8</v>
      </c>
      <c r="K92" s="88">
        <v>2.572585674537065E-5</v>
      </c>
      <c r="L92" s="88">
        <v>1.7397281186490396E-11</v>
      </c>
      <c r="M92" s="88">
        <v>4.2054590350536477E-13</v>
      </c>
    </row>
    <row r="93" spans="2:13">
      <c r="B93" s="84" t="s">
        <v>2026</v>
      </c>
      <c r="C93" s="67">
        <v>8372</v>
      </c>
      <c r="D93" s="85" t="s">
        <v>29</v>
      </c>
      <c r="E93" s="67"/>
      <c r="F93" s="85" t="s">
        <v>3643</v>
      </c>
      <c r="G93" s="85" t="s">
        <v>138</v>
      </c>
      <c r="H93" s="87">
        <v>31.458418529999999</v>
      </c>
      <c r="I93" s="87">
        <v>4259.5958000000001</v>
      </c>
      <c r="J93" s="87">
        <v>4.8601853453999997</v>
      </c>
      <c r="K93" s="88">
        <v>1.6657968740008636E-6</v>
      </c>
      <c r="L93" s="88">
        <v>7.3206935993405838E-3</v>
      </c>
      <c r="M93" s="88">
        <v>1.7696372617184209E-4</v>
      </c>
    </row>
    <row r="94" spans="2:13">
      <c r="B94" s="84" t="s">
        <v>2027</v>
      </c>
      <c r="C94" s="67">
        <v>7425</v>
      </c>
      <c r="D94" s="85" t="s">
        <v>29</v>
      </c>
      <c r="E94" s="67"/>
      <c r="F94" s="85" t="s">
        <v>3635</v>
      </c>
      <c r="G94" s="85" t="s">
        <v>138</v>
      </c>
      <c r="H94" s="87">
        <v>3651.7147613099996</v>
      </c>
      <c r="I94" s="87">
        <v>100.27370000000001</v>
      </c>
      <c r="J94" s="87">
        <v>13.281020375700001</v>
      </c>
      <c r="K94" s="88">
        <v>3.6917704709194759E-5</v>
      </c>
      <c r="L94" s="88">
        <v>2.0004644668360282E-2</v>
      </c>
      <c r="M94" s="88">
        <v>4.8357391457765509E-4</v>
      </c>
    </row>
    <row r="95" spans="2:13">
      <c r="B95" s="84" t="s">
        <v>2028</v>
      </c>
      <c r="C95" s="67" t="s">
        <v>2029</v>
      </c>
      <c r="D95" s="85" t="s">
        <v>29</v>
      </c>
      <c r="E95" s="67"/>
      <c r="F95" s="85" t="s">
        <v>3644</v>
      </c>
      <c r="G95" s="85" t="s">
        <v>140</v>
      </c>
      <c r="H95" s="87">
        <v>693</v>
      </c>
      <c r="I95" s="87">
        <v>1E-4</v>
      </c>
      <c r="J95" s="87">
        <v>2.7789299999999993E-6</v>
      </c>
      <c r="K95" s="88">
        <v>1.155E-7</v>
      </c>
      <c r="L95" s="88">
        <v>4.1857858534695882E-9</v>
      </c>
      <c r="M95" s="88">
        <v>1.0118334438339074E-10</v>
      </c>
    </row>
    <row r="96" spans="2:13">
      <c r="C96" s="1"/>
      <c r="D96" s="1"/>
      <c r="E96" s="1"/>
    </row>
    <row r="97" spans="2:5">
      <c r="C97" s="1"/>
      <c r="D97" s="1"/>
      <c r="E97" s="1"/>
    </row>
    <row r="98" spans="2:5">
      <c r="C98" s="1"/>
      <c r="D98" s="1"/>
      <c r="E98" s="1"/>
    </row>
    <row r="99" spans="2:5">
      <c r="B99" s="109" t="s">
        <v>231</v>
      </c>
      <c r="C99" s="1"/>
      <c r="D99" s="1"/>
      <c r="E99" s="1"/>
    </row>
    <row r="100" spans="2:5">
      <c r="B100" s="109" t="s">
        <v>119</v>
      </c>
      <c r="C100" s="1"/>
      <c r="D100" s="1"/>
      <c r="E100" s="1"/>
    </row>
    <row r="101" spans="2:5">
      <c r="B101" s="109" t="s">
        <v>214</v>
      </c>
      <c r="C101" s="1"/>
      <c r="D101" s="1"/>
      <c r="E101" s="1"/>
    </row>
    <row r="102" spans="2:5">
      <c r="B102" s="109" t="s">
        <v>222</v>
      </c>
      <c r="C102" s="1"/>
      <c r="D102" s="1"/>
      <c r="E102" s="1"/>
    </row>
    <row r="103" spans="2:5">
      <c r="C103" s="1"/>
      <c r="D103" s="1"/>
      <c r="E103" s="1"/>
    </row>
    <row r="104" spans="2:5">
      <c r="C104" s="1"/>
      <c r="D104" s="1"/>
      <c r="E104" s="1"/>
    </row>
    <row r="105" spans="2:5">
      <c r="C105" s="1"/>
      <c r="D105" s="1"/>
      <c r="E105" s="1"/>
    </row>
    <row r="106" spans="2:5">
      <c r="C106" s="1"/>
      <c r="D106" s="1"/>
      <c r="E106" s="1"/>
    </row>
    <row r="107" spans="2:5">
      <c r="C107" s="1"/>
      <c r="D107" s="1"/>
      <c r="E107" s="1"/>
    </row>
    <row r="108" spans="2:5">
      <c r="C108" s="1"/>
      <c r="D108" s="1"/>
      <c r="E108" s="1"/>
    </row>
    <row r="109" spans="2:5">
      <c r="C109" s="1"/>
      <c r="D109" s="1"/>
      <c r="E109" s="1"/>
    </row>
    <row r="110" spans="2:5">
      <c r="C110" s="1"/>
      <c r="D110" s="1"/>
      <c r="E110" s="1"/>
    </row>
    <row r="111" spans="2:5">
      <c r="C111" s="1"/>
      <c r="D111" s="1"/>
      <c r="E111" s="1"/>
    </row>
    <row r="112" spans="2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21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13.140625" style="1" bestFit="1" customWidth="1"/>
    <col min="8" max="8" width="9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152</v>
      </c>
      <c r="C1" s="46" t="s" vm="1">
        <v>239</v>
      </c>
    </row>
    <row r="2" spans="2:17">
      <c r="B2" s="46" t="s">
        <v>151</v>
      </c>
      <c r="C2" s="46" t="s">
        <v>240</v>
      </c>
    </row>
    <row r="3" spans="2:17">
      <c r="B3" s="46" t="s">
        <v>153</v>
      </c>
      <c r="C3" s="46" t="s">
        <v>241</v>
      </c>
    </row>
    <row r="4" spans="2:17">
      <c r="B4" s="46" t="s">
        <v>154</v>
      </c>
      <c r="C4" s="46">
        <v>17010</v>
      </c>
    </row>
    <row r="6" spans="2:17" ht="26.25" customHeight="1">
      <c r="B6" s="146" t="s">
        <v>181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17" ht="26.25" customHeight="1">
      <c r="B7" s="146" t="s">
        <v>105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2:17" s="3" customFormat="1" ht="63">
      <c r="B8" s="21" t="s">
        <v>123</v>
      </c>
      <c r="C8" s="29" t="s">
        <v>50</v>
      </c>
      <c r="D8" s="29" t="s">
        <v>110</v>
      </c>
      <c r="E8" s="29" t="s">
        <v>111</v>
      </c>
      <c r="F8" s="29" t="s">
        <v>216</v>
      </c>
      <c r="G8" s="29" t="s">
        <v>215</v>
      </c>
      <c r="H8" s="29" t="s">
        <v>118</v>
      </c>
      <c r="I8" s="29" t="s">
        <v>65</v>
      </c>
      <c r="J8" s="29" t="s">
        <v>155</v>
      </c>
      <c r="K8" s="30" t="s">
        <v>157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223</v>
      </c>
      <c r="G9" s="31"/>
      <c r="H9" s="31" t="s">
        <v>219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72" t="s">
        <v>2030</v>
      </c>
      <c r="C11" s="72"/>
      <c r="D11" s="73"/>
      <c r="E11" s="92"/>
      <c r="F11" s="75"/>
      <c r="G11" s="93"/>
      <c r="H11" s="75">
        <v>3576.2130788794198</v>
      </c>
      <c r="I11" s="76"/>
      <c r="J11" s="76">
        <v>1</v>
      </c>
      <c r="K11" s="76">
        <v>0.13021313942727689</v>
      </c>
      <c r="Q11" s="1"/>
    </row>
    <row r="12" spans="2:17" ht="21" customHeight="1">
      <c r="B12" s="77" t="s">
        <v>2031</v>
      </c>
      <c r="C12" s="78"/>
      <c r="D12" s="79"/>
      <c r="E12" s="94"/>
      <c r="F12" s="81"/>
      <c r="G12" s="95"/>
      <c r="H12" s="81">
        <v>361.11969111676439</v>
      </c>
      <c r="I12" s="82"/>
      <c r="J12" s="82">
        <v>0.10097823679732154</v>
      </c>
      <c r="K12" s="82">
        <v>1.314869322721021E-2</v>
      </c>
    </row>
    <row r="13" spans="2:17">
      <c r="B13" s="83" t="s">
        <v>201</v>
      </c>
      <c r="C13" s="78"/>
      <c r="D13" s="79"/>
      <c r="E13" s="94"/>
      <c r="F13" s="81"/>
      <c r="G13" s="95"/>
      <c r="H13" s="81">
        <v>60.559499939913287</v>
      </c>
      <c r="I13" s="82"/>
      <c r="J13" s="82">
        <v>1.6933974179997452E-2</v>
      </c>
      <c r="K13" s="82">
        <v>2.2050259409579151E-3</v>
      </c>
    </row>
    <row r="14" spans="2:17">
      <c r="B14" s="84" t="s">
        <v>2032</v>
      </c>
      <c r="C14" s="67">
        <v>5224</v>
      </c>
      <c r="D14" s="85" t="s">
        <v>138</v>
      </c>
      <c r="E14" s="96">
        <v>40801</v>
      </c>
      <c r="F14" s="87">
        <v>3533.3280711601947</v>
      </c>
      <c r="G14" s="97">
        <v>120.56959999999999</v>
      </c>
      <c r="H14" s="87">
        <v>15.451453509419235</v>
      </c>
      <c r="I14" s="88">
        <v>4.4709033664963566E-5</v>
      </c>
      <c r="J14" s="88">
        <v>4.3206188134239567E-3</v>
      </c>
      <c r="K14" s="88">
        <v>5.6260133996448932E-4</v>
      </c>
    </row>
    <row r="15" spans="2:17">
      <c r="B15" s="84" t="s">
        <v>2033</v>
      </c>
      <c r="C15" s="67">
        <v>7034</v>
      </c>
      <c r="D15" s="85" t="s">
        <v>138</v>
      </c>
      <c r="E15" s="96">
        <v>43850</v>
      </c>
      <c r="F15" s="87">
        <v>2264.2021950563403</v>
      </c>
      <c r="G15" s="97">
        <v>66</v>
      </c>
      <c r="H15" s="87">
        <v>5.4200924986410497</v>
      </c>
      <c r="I15" s="88">
        <v>3.0623259478743798E-5</v>
      </c>
      <c r="J15" s="88">
        <v>1.5155955137716225E-3</v>
      </c>
      <c r="K15" s="88">
        <v>1.9735044995009961E-4</v>
      </c>
    </row>
    <row r="16" spans="2:17">
      <c r="B16" s="84" t="s">
        <v>2034</v>
      </c>
      <c r="C16" s="67" t="s">
        <v>2035</v>
      </c>
      <c r="D16" s="85" t="s">
        <v>138</v>
      </c>
      <c r="E16" s="96">
        <v>44255</v>
      </c>
      <c r="F16" s="87">
        <v>819.80081567999991</v>
      </c>
      <c r="G16" s="97">
        <v>100</v>
      </c>
      <c r="H16" s="87">
        <v>2.9734175601899997</v>
      </c>
      <c r="I16" s="88">
        <v>1.8966067048768821E-6</v>
      </c>
      <c r="J16" s="88">
        <v>8.3144306410335551E-4</v>
      </c>
      <c r="K16" s="88">
        <v>1.0826481163193254E-4</v>
      </c>
    </row>
    <row r="17" spans="2:11">
      <c r="B17" s="84" t="s">
        <v>2036</v>
      </c>
      <c r="C17" s="67">
        <v>8401</v>
      </c>
      <c r="D17" s="85" t="s">
        <v>138</v>
      </c>
      <c r="E17" s="96">
        <v>44621</v>
      </c>
      <c r="F17" s="87">
        <v>501.21387276807002</v>
      </c>
      <c r="G17" s="97">
        <v>81.944800000000001</v>
      </c>
      <c r="H17" s="87">
        <v>1.489676744686284</v>
      </c>
      <c r="I17" s="88">
        <v>1.487217208824189E-5</v>
      </c>
      <c r="J17" s="88">
        <v>4.1655145032718893E-4</v>
      </c>
      <c r="K17" s="88">
        <v>5.4240472080088653E-5</v>
      </c>
    </row>
    <row r="18" spans="2:11">
      <c r="B18" s="84" t="s">
        <v>2037</v>
      </c>
      <c r="C18" s="67">
        <v>8507</v>
      </c>
      <c r="D18" s="85" t="s">
        <v>138</v>
      </c>
      <c r="E18" s="96">
        <v>44621</v>
      </c>
      <c r="F18" s="87">
        <v>427.70244396841497</v>
      </c>
      <c r="G18" s="97">
        <v>100.4772</v>
      </c>
      <c r="H18" s="87">
        <v>1.5586794594924629</v>
      </c>
      <c r="I18" s="88">
        <v>8.9279291229570296E-6</v>
      </c>
      <c r="J18" s="88">
        <v>4.358463618115461E-4</v>
      </c>
      <c r="K18" s="88">
        <v>5.6752923079438219E-5</v>
      </c>
    </row>
    <row r="19" spans="2:11">
      <c r="B19" s="84" t="s">
        <v>2039</v>
      </c>
      <c r="C19" s="67">
        <v>7992</v>
      </c>
      <c r="D19" s="85" t="s">
        <v>138</v>
      </c>
      <c r="E19" s="96">
        <v>44196</v>
      </c>
      <c r="F19" s="87">
        <v>2903.0160893882608</v>
      </c>
      <c r="G19" s="97">
        <v>113.8103</v>
      </c>
      <c r="H19" s="87">
        <v>11.983358896484745</v>
      </c>
      <c r="I19" s="88">
        <v>1.8734773548174077E-5</v>
      </c>
      <c r="J19" s="88">
        <v>3.3508514823282405E-3</v>
      </c>
      <c r="K19" s="88">
        <v>4.3632489126850462E-4</v>
      </c>
    </row>
    <row r="20" spans="2:11">
      <c r="B20" s="84" t="s">
        <v>3809</v>
      </c>
      <c r="C20" s="67">
        <v>9867</v>
      </c>
      <c r="D20" s="85" t="s">
        <v>138</v>
      </c>
      <c r="E20" s="96">
        <v>45222</v>
      </c>
      <c r="F20" s="87">
        <v>378.96036261837594</v>
      </c>
      <c r="G20" s="97">
        <v>102</v>
      </c>
      <c r="H20" s="87">
        <v>1.4019790203233431</v>
      </c>
      <c r="I20" s="88">
        <v>5.3197505136790587E-7</v>
      </c>
      <c r="J20" s="88">
        <v>3.9202893938373578E-4</v>
      </c>
      <c r="K20" s="88">
        <v>5.1047318943501859E-5</v>
      </c>
    </row>
    <row r="21" spans="2:11" ht="16.5" customHeight="1">
      <c r="B21" s="84" t="s">
        <v>2040</v>
      </c>
      <c r="C21" s="67">
        <v>5041</v>
      </c>
      <c r="D21" s="85" t="s">
        <v>138</v>
      </c>
      <c r="E21" s="96">
        <v>37012</v>
      </c>
      <c r="F21" s="87">
        <v>733.30725005999989</v>
      </c>
      <c r="G21" s="97">
        <v>1E-4</v>
      </c>
      <c r="H21" s="87">
        <v>2.6564999999999999E-6</v>
      </c>
      <c r="I21" s="88">
        <v>1.3206858883959751E-5</v>
      </c>
      <c r="J21" s="88">
        <v>7.4282486569071958E-10</v>
      </c>
      <c r="K21" s="88">
        <v>9.6725557806233891E-11</v>
      </c>
    </row>
    <row r="22" spans="2:11" ht="16.5" customHeight="1">
      <c r="B22" s="84" t="s">
        <v>2041</v>
      </c>
      <c r="C22" s="67" t="s">
        <v>2042</v>
      </c>
      <c r="D22" s="85" t="s">
        <v>138</v>
      </c>
      <c r="E22" s="96">
        <v>41148</v>
      </c>
      <c r="F22" s="87">
        <v>289.14593399999995</v>
      </c>
      <c r="G22" s="97">
        <v>81.180099999999996</v>
      </c>
      <c r="H22" s="87">
        <v>0.85136193449999997</v>
      </c>
      <c r="I22" s="88">
        <v>9.5986802746817805E-6</v>
      </c>
      <c r="J22" s="88">
        <v>2.3806241846382599E-4</v>
      </c>
      <c r="K22" s="88">
        <v>3.0998854887824909E-5</v>
      </c>
    </row>
    <row r="23" spans="2:11" ht="16.5" customHeight="1">
      <c r="B23" s="84" t="s">
        <v>2043</v>
      </c>
      <c r="C23" s="67">
        <v>5086</v>
      </c>
      <c r="D23" s="85" t="s">
        <v>138</v>
      </c>
      <c r="E23" s="96">
        <v>39508</v>
      </c>
      <c r="F23" s="87">
        <v>421.05025809</v>
      </c>
      <c r="G23" s="97">
        <v>10.014699999999999</v>
      </c>
      <c r="H23" s="87">
        <v>0.15293941971</v>
      </c>
      <c r="I23" s="88">
        <v>5.7360788147495941E-6</v>
      </c>
      <c r="J23" s="88">
        <v>4.2765745870467665E-5</v>
      </c>
      <c r="K23" s="88">
        <v>5.5686620297426962E-6</v>
      </c>
    </row>
    <row r="24" spans="2:11">
      <c r="B24" s="84" t="s">
        <v>2044</v>
      </c>
      <c r="C24" s="67">
        <v>5122</v>
      </c>
      <c r="D24" s="85" t="s">
        <v>138</v>
      </c>
      <c r="E24" s="96">
        <v>40634</v>
      </c>
      <c r="F24" s="87">
        <v>694.78423439039989</v>
      </c>
      <c r="G24" s="97">
        <v>185.91460000000001</v>
      </c>
      <c r="H24" s="87">
        <v>4.685015232512538</v>
      </c>
      <c r="I24" s="88">
        <v>9.1823519736112449E-6</v>
      </c>
      <c r="J24" s="88">
        <v>1.3100492418031628E-3</v>
      </c>
      <c r="K24" s="88">
        <v>1.705856245795136E-4</v>
      </c>
    </row>
    <row r="25" spans="2:11">
      <c r="B25" s="84" t="s">
        <v>2045</v>
      </c>
      <c r="C25" s="67">
        <v>5074</v>
      </c>
      <c r="D25" s="85" t="s">
        <v>138</v>
      </c>
      <c r="E25" s="96">
        <v>38261</v>
      </c>
      <c r="F25" s="87">
        <v>1127.6891009999999</v>
      </c>
      <c r="G25" s="97">
        <v>13.8147</v>
      </c>
      <c r="H25" s="87">
        <v>0.56503896603000003</v>
      </c>
      <c r="I25" s="88">
        <v>1.6306191791929289E-5</v>
      </c>
      <c r="J25" s="88">
        <v>1.5799924489036624E-4</v>
      </c>
      <c r="K25" s="88">
        <v>2.0573577704313723E-5</v>
      </c>
    </row>
    <row r="26" spans="2:11">
      <c r="B26" s="84" t="s">
        <v>2046</v>
      </c>
      <c r="C26" s="67">
        <v>5277</v>
      </c>
      <c r="D26" s="85" t="s">
        <v>138</v>
      </c>
      <c r="E26" s="96">
        <v>42481</v>
      </c>
      <c r="F26" s="87">
        <v>1893.5603103805081</v>
      </c>
      <c r="G26" s="97">
        <v>109.8112</v>
      </c>
      <c r="H26" s="87">
        <v>7.5417708940386117</v>
      </c>
      <c r="I26" s="88">
        <v>7.863979020221218E-6</v>
      </c>
      <c r="J26" s="88">
        <v>2.1088706762410728E-3</v>
      </c>
      <c r="K26" s="88">
        <v>2.7460267139947452E-4</v>
      </c>
    </row>
    <row r="27" spans="2:11">
      <c r="B27" s="84" t="s">
        <v>2047</v>
      </c>
      <c r="C27" s="67">
        <v>5123</v>
      </c>
      <c r="D27" s="85" t="s">
        <v>138</v>
      </c>
      <c r="E27" s="96">
        <v>40664</v>
      </c>
      <c r="F27" s="87">
        <v>989.91337151691596</v>
      </c>
      <c r="G27" s="97">
        <v>51.705599999999997</v>
      </c>
      <c r="H27" s="87">
        <v>1.8564460308644253</v>
      </c>
      <c r="I27" s="88">
        <v>4.1864123607648252E-6</v>
      </c>
      <c r="J27" s="88">
        <v>5.1910945738337523E-4</v>
      </c>
      <c r="K27" s="88">
        <v>6.7594872152279491E-5</v>
      </c>
    </row>
    <row r="28" spans="2:11">
      <c r="B28" s="84" t="s">
        <v>2048</v>
      </c>
      <c r="C28" s="67">
        <v>8402</v>
      </c>
      <c r="D28" s="85" t="s">
        <v>138</v>
      </c>
      <c r="E28" s="96">
        <v>44560</v>
      </c>
      <c r="F28" s="87">
        <v>278.540881274502</v>
      </c>
      <c r="G28" s="97">
        <v>99.982100000000003</v>
      </c>
      <c r="H28" s="87">
        <v>1.0100869354810078</v>
      </c>
      <c r="I28" s="88">
        <v>8.974187823075978E-6</v>
      </c>
      <c r="J28" s="88">
        <v>2.8244595979093931E-4</v>
      </c>
      <c r="K28" s="88">
        <v>3.6778175142928615E-5</v>
      </c>
    </row>
    <row r="29" spans="2:11">
      <c r="B29" s="84" t="s">
        <v>2049</v>
      </c>
      <c r="C29" s="67">
        <v>8291</v>
      </c>
      <c r="D29" s="85" t="s">
        <v>138</v>
      </c>
      <c r="E29" s="96">
        <v>44279</v>
      </c>
      <c r="F29" s="87">
        <v>309.83508171</v>
      </c>
      <c r="G29" s="97">
        <v>100.5746</v>
      </c>
      <c r="H29" s="87">
        <v>1.1302290360899998</v>
      </c>
      <c r="I29" s="88">
        <v>2.0561992202872538E-5</v>
      </c>
      <c r="J29" s="88">
        <v>3.1604074230502752E-4</v>
      </c>
      <c r="K29" s="88">
        <v>4.115265724246463E-5</v>
      </c>
    </row>
    <row r="30" spans="2:11">
      <c r="B30" s="84" t="s">
        <v>2050</v>
      </c>
      <c r="C30" s="67">
        <v>5063</v>
      </c>
      <c r="D30" s="85" t="s">
        <v>138</v>
      </c>
      <c r="E30" s="96">
        <v>39234</v>
      </c>
      <c r="F30" s="87">
        <v>1155</v>
      </c>
      <c r="G30" s="97">
        <v>24.713100000000001</v>
      </c>
      <c r="H30" s="87">
        <v>1.0352774793900001</v>
      </c>
      <c r="I30" s="88">
        <v>1.6768778793118773E-5</v>
      </c>
      <c r="J30" s="88">
        <v>2.8948987561848433E-4</v>
      </c>
      <c r="K30" s="88">
        <v>3.7695385536694743E-5</v>
      </c>
    </row>
    <row r="31" spans="2:11">
      <c r="B31" s="84" t="s">
        <v>2051</v>
      </c>
      <c r="C31" s="67">
        <v>5226</v>
      </c>
      <c r="D31" s="85" t="s">
        <v>139</v>
      </c>
      <c r="E31" s="96">
        <v>40909</v>
      </c>
      <c r="F31" s="87">
        <v>1995.4725044099998</v>
      </c>
      <c r="G31" s="97">
        <v>57.808194999999998</v>
      </c>
      <c r="H31" s="87">
        <v>1.1535467374199999</v>
      </c>
      <c r="I31" s="88">
        <v>2.9859990926781151E-5</v>
      </c>
      <c r="J31" s="88">
        <v>3.225609637839184E-4</v>
      </c>
      <c r="K31" s="88">
        <v>4.2001675750992177E-5</v>
      </c>
    </row>
    <row r="32" spans="2:11">
      <c r="B32" s="84" t="s">
        <v>2052</v>
      </c>
      <c r="C32" s="67">
        <v>5260</v>
      </c>
      <c r="D32" s="85" t="s">
        <v>139</v>
      </c>
      <c r="E32" s="96">
        <v>41959</v>
      </c>
      <c r="F32" s="87">
        <v>351.34319913000002</v>
      </c>
      <c r="G32" s="97">
        <v>85.138081999999997</v>
      </c>
      <c r="H32" s="87">
        <v>0.29912692424999998</v>
      </c>
      <c r="I32" s="88">
        <v>2.9859990926781151E-5</v>
      </c>
      <c r="J32" s="88">
        <v>8.3643484784673178E-5</v>
      </c>
      <c r="K32" s="88">
        <v>1.0891480746449961E-5</v>
      </c>
    </row>
    <row r="33" spans="2:11">
      <c r="B33" s="89"/>
      <c r="C33" s="67"/>
      <c r="D33" s="67"/>
      <c r="E33" s="67"/>
      <c r="F33" s="87"/>
      <c r="G33" s="97"/>
      <c r="H33" s="67"/>
      <c r="I33" s="67"/>
      <c r="J33" s="88"/>
      <c r="K33" s="67"/>
    </row>
    <row r="34" spans="2:11">
      <c r="B34" s="119" t="s">
        <v>204</v>
      </c>
      <c r="C34" s="111"/>
      <c r="D34" s="112"/>
      <c r="E34" s="113"/>
      <c r="F34" s="114"/>
      <c r="G34" s="116"/>
      <c r="H34" s="114">
        <v>3.1000647046653902</v>
      </c>
      <c r="I34" s="117"/>
      <c r="J34" s="117">
        <v>8.6685682208756225E-4</v>
      </c>
      <c r="K34" s="117">
        <v>1.1287614823797388E-4</v>
      </c>
    </row>
    <row r="35" spans="2:11">
      <c r="B35" s="84" t="s">
        <v>2053</v>
      </c>
      <c r="C35" s="67" t="s">
        <v>2054</v>
      </c>
      <c r="D35" s="85" t="s">
        <v>139</v>
      </c>
      <c r="E35" s="96">
        <v>45158</v>
      </c>
      <c r="F35" s="87">
        <v>1.8832427845769999</v>
      </c>
      <c r="G35" s="97">
        <v>164613.12</v>
      </c>
      <c r="H35" s="87">
        <v>3.1000647046653902</v>
      </c>
      <c r="I35" s="88">
        <v>1.4277807312941621E-9</v>
      </c>
      <c r="J35" s="88">
        <v>8.6685682208756225E-4</v>
      </c>
      <c r="K35" s="88">
        <v>1.1287614823797388E-4</v>
      </c>
    </row>
    <row r="36" spans="2:11">
      <c r="B36" s="89"/>
      <c r="C36" s="67"/>
      <c r="D36" s="67"/>
      <c r="E36" s="67"/>
      <c r="F36" s="87"/>
      <c r="G36" s="97"/>
      <c r="H36" s="67"/>
      <c r="I36" s="67"/>
      <c r="J36" s="88"/>
      <c r="K36" s="67"/>
    </row>
    <row r="37" spans="2:11">
      <c r="B37" s="83" t="s">
        <v>205</v>
      </c>
      <c r="C37" s="67"/>
      <c r="D37" s="85"/>
      <c r="E37" s="96"/>
      <c r="F37" s="87"/>
      <c r="G37" s="97"/>
      <c r="H37" s="87">
        <v>39.137241916080001</v>
      </c>
      <c r="I37" s="88"/>
      <c r="J37" s="88">
        <v>1.0943766787057154E-2</v>
      </c>
      <c r="K37" s="88">
        <v>1.4250222305026751E-3</v>
      </c>
    </row>
    <row r="38" spans="2:11">
      <c r="B38" s="84" t="s">
        <v>2055</v>
      </c>
      <c r="C38" s="67">
        <v>8510</v>
      </c>
      <c r="D38" s="85" t="s">
        <v>139</v>
      </c>
      <c r="E38" s="96">
        <v>44655</v>
      </c>
      <c r="F38" s="87">
        <v>9756.4070927399989</v>
      </c>
      <c r="G38" s="97">
        <v>94.706891999999996</v>
      </c>
      <c r="H38" s="87">
        <v>9.2399907091799989</v>
      </c>
      <c r="I38" s="88">
        <v>9.9918792256928411E-6</v>
      </c>
      <c r="J38" s="88">
        <v>2.5837360653228423E-3</v>
      </c>
      <c r="K38" s="88">
        <v>3.3643638451716698E-4</v>
      </c>
    </row>
    <row r="39" spans="2:11">
      <c r="B39" s="84" t="s">
        <v>2056</v>
      </c>
      <c r="C39" s="67">
        <v>5265</v>
      </c>
      <c r="D39" s="85" t="s">
        <v>139</v>
      </c>
      <c r="E39" s="96">
        <v>42170</v>
      </c>
      <c r="F39" s="87">
        <v>9581.974552919999</v>
      </c>
      <c r="G39" s="97">
        <v>78.731003000000001</v>
      </c>
      <c r="H39" s="87">
        <v>7.543984384859999</v>
      </c>
      <c r="I39" s="88">
        <v>1.4247679636636089E-5</v>
      </c>
      <c r="J39" s="88">
        <v>2.1094896244895594E-3</v>
      </c>
      <c r="K39" s="88">
        <v>2.74683266594053E-4</v>
      </c>
    </row>
    <row r="40" spans="2:11">
      <c r="B40" s="84" t="s">
        <v>2057</v>
      </c>
      <c r="C40" s="67">
        <v>7004</v>
      </c>
      <c r="D40" s="85" t="s">
        <v>139</v>
      </c>
      <c r="E40" s="96">
        <v>43614</v>
      </c>
      <c r="F40" s="87">
        <v>23625.874553819998</v>
      </c>
      <c r="G40" s="97">
        <v>94.613511000000003</v>
      </c>
      <c r="H40" s="87">
        <v>22.353266822040002</v>
      </c>
      <c r="I40" s="88">
        <v>2.0400086752456216E-5</v>
      </c>
      <c r="J40" s="88">
        <v>6.2505410972447523E-3</v>
      </c>
      <c r="K40" s="88">
        <v>8.1390257939145509E-4</v>
      </c>
    </row>
    <row r="41" spans="2:11">
      <c r="B41" s="89"/>
      <c r="C41" s="67"/>
      <c r="D41" s="67"/>
      <c r="E41" s="67"/>
      <c r="F41" s="87"/>
      <c r="G41" s="97"/>
      <c r="H41" s="67"/>
      <c r="I41" s="67"/>
      <c r="J41" s="88"/>
      <c r="K41" s="67"/>
    </row>
    <row r="42" spans="2:11">
      <c r="B42" s="83" t="s">
        <v>206</v>
      </c>
      <c r="C42" s="78"/>
      <c r="D42" s="79"/>
      <c r="E42" s="94"/>
      <c r="F42" s="81"/>
      <c r="G42" s="95"/>
      <c r="H42" s="81">
        <v>258.32288455610569</v>
      </c>
      <c r="I42" s="82"/>
      <c r="J42" s="82">
        <v>7.2233639008179362E-2</v>
      </c>
      <c r="K42" s="82">
        <v>9.4057689075116458E-3</v>
      </c>
    </row>
    <row r="43" spans="2:11">
      <c r="B43" s="84" t="s">
        <v>2058</v>
      </c>
      <c r="C43" s="67" t="s">
        <v>2059</v>
      </c>
      <c r="D43" s="85" t="s">
        <v>138</v>
      </c>
      <c r="E43" s="96">
        <v>44742</v>
      </c>
      <c r="F43" s="87">
        <v>747.01233221999996</v>
      </c>
      <c r="G43" s="97">
        <v>100</v>
      </c>
      <c r="H43" s="87">
        <v>2.7094137331799999</v>
      </c>
      <c r="I43" s="88">
        <v>5.8979842651659127E-6</v>
      </c>
      <c r="J43" s="88">
        <v>7.5762088930925078E-4</v>
      </c>
      <c r="K43" s="88">
        <v>9.8652194492642982E-5</v>
      </c>
    </row>
    <row r="44" spans="2:11">
      <c r="B44" s="84" t="s">
        <v>2060</v>
      </c>
      <c r="C44" s="67" t="s">
        <v>2061</v>
      </c>
      <c r="D44" s="85" t="s">
        <v>138</v>
      </c>
      <c r="E44" s="96">
        <v>43466</v>
      </c>
      <c r="F44" s="87">
        <v>571.94379395999999</v>
      </c>
      <c r="G44" s="97">
        <v>100</v>
      </c>
      <c r="H44" s="87">
        <v>2.0744401431599999</v>
      </c>
      <c r="I44" s="88">
        <v>4.9496809127274722E-6</v>
      </c>
      <c r="J44" s="88">
        <v>5.8006614745953857E-4</v>
      </c>
      <c r="K44" s="88">
        <v>7.553223413619224E-5</v>
      </c>
    </row>
    <row r="45" spans="2:11">
      <c r="B45" s="84" t="s">
        <v>2062</v>
      </c>
      <c r="C45" s="67">
        <v>5272</v>
      </c>
      <c r="D45" s="85" t="s">
        <v>138</v>
      </c>
      <c r="E45" s="96">
        <v>42403</v>
      </c>
      <c r="F45" s="87">
        <v>4109.1754362392576</v>
      </c>
      <c r="G45" s="97">
        <v>113.42319999999999</v>
      </c>
      <c r="H45" s="87">
        <v>16.90457025897717</v>
      </c>
      <c r="I45" s="88">
        <v>4.1864123607648252E-6</v>
      </c>
      <c r="J45" s="88">
        <v>4.726947160618878E-3</v>
      </c>
      <c r="K45" s="88">
        <v>6.1551062969103661E-4</v>
      </c>
    </row>
    <row r="46" spans="2:11">
      <c r="B46" s="84" t="s">
        <v>2063</v>
      </c>
      <c r="C46" s="67">
        <v>5084</v>
      </c>
      <c r="D46" s="85" t="s">
        <v>138</v>
      </c>
      <c r="E46" s="96">
        <v>39356</v>
      </c>
      <c r="F46" s="87">
        <v>1218.5608927799999</v>
      </c>
      <c r="G46" s="97">
        <v>2.1941000000000002</v>
      </c>
      <c r="H46" s="87">
        <v>9.697308159000001E-2</v>
      </c>
      <c r="I46" s="88">
        <v>2.9605568076126939E-6</v>
      </c>
      <c r="J46" s="88">
        <v>2.7116136385359291E-5</v>
      </c>
      <c r="K46" s="88">
        <v>3.5308772478758449E-6</v>
      </c>
    </row>
    <row r="47" spans="2:11">
      <c r="B47" s="84" t="s">
        <v>2064</v>
      </c>
      <c r="C47" s="67">
        <v>8292</v>
      </c>
      <c r="D47" s="85" t="s">
        <v>138</v>
      </c>
      <c r="E47" s="96">
        <v>44317</v>
      </c>
      <c r="F47" s="87">
        <v>1483.328715361878</v>
      </c>
      <c r="G47" s="97">
        <v>126.2667</v>
      </c>
      <c r="H47" s="87">
        <v>6.7931904456533037</v>
      </c>
      <c r="I47" s="88">
        <v>3.9551188601700832E-6</v>
      </c>
      <c r="J47" s="88">
        <v>1.8995485715806119E-3</v>
      </c>
      <c r="K47" s="88">
        <v>2.4734618300011085E-4</v>
      </c>
    </row>
    <row r="48" spans="2:11">
      <c r="B48" s="84" t="s">
        <v>2065</v>
      </c>
      <c r="C48" s="67">
        <v>5099</v>
      </c>
      <c r="D48" s="85" t="s">
        <v>138</v>
      </c>
      <c r="E48" s="96">
        <v>39722</v>
      </c>
      <c r="F48" s="87">
        <v>1173.1409381999999</v>
      </c>
      <c r="G48" s="97">
        <v>23.0932</v>
      </c>
      <c r="H48" s="87">
        <v>0.98261154683999996</v>
      </c>
      <c r="I48" s="88">
        <v>1.4363326386933459E-5</v>
      </c>
      <c r="J48" s="88">
        <v>2.7476314334935943E-4</v>
      </c>
      <c r="K48" s="88">
        <v>3.5777771494426998E-5</v>
      </c>
    </row>
    <row r="49" spans="2:11">
      <c r="B49" s="84" t="s">
        <v>2066</v>
      </c>
      <c r="C49" s="67">
        <v>5228</v>
      </c>
      <c r="D49" s="85" t="s">
        <v>138</v>
      </c>
      <c r="E49" s="96">
        <v>41081</v>
      </c>
      <c r="F49" s="87">
        <v>3188.843456632449</v>
      </c>
      <c r="G49" s="97">
        <v>66.092399999999998</v>
      </c>
      <c r="H49" s="87">
        <v>7.644204168404265</v>
      </c>
      <c r="I49" s="88">
        <v>1.0940182578131282E-5</v>
      </c>
      <c r="J49" s="88">
        <v>2.1375136211960613E-3</v>
      </c>
      <c r="K49" s="88">
        <v>2.7833235918450625E-4</v>
      </c>
    </row>
    <row r="50" spans="2:11">
      <c r="B50" s="84" t="s">
        <v>2067</v>
      </c>
      <c r="C50" s="67" t="s">
        <v>2068</v>
      </c>
      <c r="D50" s="85" t="s">
        <v>138</v>
      </c>
      <c r="E50" s="96">
        <v>38078</v>
      </c>
      <c r="F50" s="87">
        <v>889.35</v>
      </c>
      <c r="G50" s="97">
        <v>0</v>
      </c>
      <c r="H50" s="87">
        <v>0</v>
      </c>
      <c r="I50" s="88">
        <v>2.9582438726067464E-5</v>
      </c>
      <c r="J50" s="88">
        <v>0</v>
      </c>
      <c r="K50" s="88">
        <v>0</v>
      </c>
    </row>
    <row r="51" spans="2:11">
      <c r="B51" s="84" t="s">
        <v>2069</v>
      </c>
      <c r="C51" s="67">
        <v>7038</v>
      </c>
      <c r="D51" s="85" t="s">
        <v>138</v>
      </c>
      <c r="E51" s="96">
        <v>43556</v>
      </c>
      <c r="F51" s="87">
        <v>3577.6400823022864</v>
      </c>
      <c r="G51" s="97">
        <v>117.4562</v>
      </c>
      <c r="H51" s="87">
        <v>15.241234649809243</v>
      </c>
      <c r="I51" s="88">
        <v>6.0598897155822329E-6</v>
      </c>
      <c r="J51" s="88">
        <v>4.2618362814625613E-3</v>
      </c>
      <c r="K51" s="88">
        <v>5.5494708193431174E-4</v>
      </c>
    </row>
    <row r="52" spans="2:11">
      <c r="B52" s="84" t="s">
        <v>2070</v>
      </c>
      <c r="C52" s="67">
        <v>9290</v>
      </c>
      <c r="D52" s="85" t="s">
        <v>138</v>
      </c>
      <c r="E52" s="96">
        <v>44853</v>
      </c>
      <c r="F52" s="87">
        <v>431.45930299256395</v>
      </c>
      <c r="G52" s="97">
        <v>111.11109999999999</v>
      </c>
      <c r="H52" s="87">
        <v>1.7387808179000488</v>
      </c>
      <c r="I52" s="88">
        <v>4.5333526116569374E-6</v>
      </c>
      <c r="J52" s="88">
        <v>4.8620727555889455E-4</v>
      </c>
      <c r="K52" s="88">
        <v>6.3310575762906768E-5</v>
      </c>
    </row>
    <row r="53" spans="2:11">
      <c r="B53" s="84" t="s">
        <v>2071</v>
      </c>
      <c r="C53" s="67" t="s">
        <v>2072</v>
      </c>
      <c r="D53" s="85" t="s">
        <v>139</v>
      </c>
      <c r="E53" s="96">
        <v>44308</v>
      </c>
      <c r="F53" s="87">
        <v>8475.6224968799979</v>
      </c>
      <c r="G53" s="97">
        <v>100</v>
      </c>
      <c r="H53" s="87">
        <v>8.475622496879998</v>
      </c>
      <c r="I53" s="88">
        <v>3.6081786092779702E-6</v>
      </c>
      <c r="J53" s="88">
        <v>2.3699993009185494E-3</v>
      </c>
      <c r="K53" s="88">
        <v>3.0860504941305583E-4</v>
      </c>
    </row>
    <row r="54" spans="2:11">
      <c r="B54" s="84" t="s">
        <v>2073</v>
      </c>
      <c r="C54" s="67">
        <v>7079</v>
      </c>
      <c r="D54" s="85" t="s">
        <v>139</v>
      </c>
      <c r="E54" s="96">
        <v>44166</v>
      </c>
      <c r="F54" s="87">
        <v>15438.847609850971</v>
      </c>
      <c r="G54" s="97">
        <v>73.331999999999994</v>
      </c>
      <c r="H54" s="87">
        <v>11.321615730087895</v>
      </c>
      <c r="I54" s="88">
        <v>4.0314457153663477E-5</v>
      </c>
      <c r="J54" s="88">
        <v>3.1658112870711387E-3</v>
      </c>
      <c r="K54" s="88">
        <v>4.1223022652384106E-4</v>
      </c>
    </row>
    <row r="55" spans="2:11">
      <c r="B55" s="84" t="s">
        <v>2074</v>
      </c>
      <c r="C55" s="67">
        <v>8279</v>
      </c>
      <c r="D55" s="85" t="s">
        <v>139</v>
      </c>
      <c r="E55" s="96">
        <v>44308</v>
      </c>
      <c r="F55" s="87">
        <v>1870.3414072418461</v>
      </c>
      <c r="G55" s="97">
        <v>101.042474</v>
      </c>
      <c r="H55" s="87">
        <v>1.8898397176458028</v>
      </c>
      <c r="I55" s="88">
        <v>2.1001449854002547E-5</v>
      </c>
      <c r="J55" s="88">
        <v>5.2844718028881277E-4</v>
      </c>
      <c r="K55" s="88">
        <v>6.881076636689849E-5</v>
      </c>
    </row>
    <row r="56" spans="2:11">
      <c r="B56" s="84" t="s">
        <v>2076</v>
      </c>
      <c r="C56" s="67">
        <v>6662</v>
      </c>
      <c r="D56" s="85" t="s">
        <v>138</v>
      </c>
      <c r="E56" s="96">
        <v>43556</v>
      </c>
      <c r="F56" s="87">
        <v>2026.3610837907358</v>
      </c>
      <c r="G56" s="97">
        <v>133.20480000000001</v>
      </c>
      <c r="H56" s="87">
        <v>9.7900355001258799</v>
      </c>
      <c r="I56" s="88">
        <v>1.3993256785981872E-5</v>
      </c>
      <c r="J56" s="88">
        <v>2.7375425580607507E-3</v>
      </c>
      <c r="K56" s="88">
        <v>3.5646401080086874E-4</v>
      </c>
    </row>
    <row r="57" spans="2:11">
      <c r="B57" s="84" t="s">
        <v>2077</v>
      </c>
      <c r="C57" s="67">
        <v>5322</v>
      </c>
      <c r="D57" s="85" t="s">
        <v>140</v>
      </c>
      <c r="E57" s="96">
        <v>42527</v>
      </c>
      <c r="F57" s="87">
        <v>1557.6218265299999</v>
      </c>
      <c r="G57" s="97">
        <v>317.93540000000002</v>
      </c>
      <c r="H57" s="87">
        <v>19.866370616400001</v>
      </c>
      <c r="I57" s="88">
        <v>1.6907554893475616E-5</v>
      </c>
      <c r="J57" s="88">
        <v>5.5551417597927309E-3</v>
      </c>
      <c r="K57" s="88">
        <v>7.2335244850617916E-4</v>
      </c>
    </row>
    <row r="58" spans="2:11">
      <c r="B58" s="84" t="s">
        <v>2078</v>
      </c>
      <c r="C58" s="67">
        <v>5259</v>
      </c>
      <c r="D58" s="85" t="s">
        <v>139</v>
      </c>
      <c r="E58" s="96">
        <v>41881</v>
      </c>
      <c r="F58" s="87">
        <v>9212.7921514284808</v>
      </c>
      <c r="G58" s="97">
        <v>73.258645000000001</v>
      </c>
      <c r="H58" s="87">
        <v>6.7491625515405618</v>
      </c>
      <c r="I58" s="88">
        <v>8.9973171731354513E-6</v>
      </c>
      <c r="J58" s="88">
        <v>1.8872372542341248E-3</v>
      </c>
      <c r="K58" s="88">
        <v>2.4574308771793928E-4</v>
      </c>
    </row>
    <row r="59" spans="2:11">
      <c r="B59" s="84" t="s">
        <v>2079</v>
      </c>
      <c r="C59" s="67">
        <v>8283</v>
      </c>
      <c r="D59" s="85" t="s">
        <v>139</v>
      </c>
      <c r="E59" s="96">
        <v>44317</v>
      </c>
      <c r="F59" s="87">
        <v>13767.246630950272</v>
      </c>
      <c r="G59" s="97">
        <v>107.82</v>
      </c>
      <c r="H59" s="87">
        <v>14.843845317379616</v>
      </c>
      <c r="I59" s="88">
        <v>1.0500724927001274E-5</v>
      </c>
      <c r="J59" s="88">
        <v>4.1507161318337406E-3</v>
      </c>
      <c r="K59" s="88">
        <v>5.4047777839751423E-4</v>
      </c>
    </row>
    <row r="60" spans="2:11">
      <c r="B60" s="84" t="s">
        <v>2080</v>
      </c>
      <c r="C60" s="67">
        <v>5279</v>
      </c>
      <c r="D60" s="85" t="s">
        <v>139</v>
      </c>
      <c r="E60" s="96">
        <v>42589</v>
      </c>
      <c r="F60" s="87">
        <v>5195.6601001450526</v>
      </c>
      <c r="G60" s="97">
        <v>127.46997500000001</v>
      </c>
      <c r="H60" s="87">
        <v>6.6229079307911505</v>
      </c>
      <c r="I60" s="88">
        <v>1.1518416329618135E-5</v>
      </c>
      <c r="J60" s="88">
        <v>1.8519332558524142E-3</v>
      </c>
      <c r="K60" s="88">
        <v>2.4114604325432124E-4</v>
      </c>
    </row>
    <row r="61" spans="2:11">
      <c r="B61" s="84" t="s">
        <v>2081</v>
      </c>
      <c r="C61" s="67" t="s">
        <v>2082</v>
      </c>
      <c r="D61" s="85" t="s">
        <v>138</v>
      </c>
      <c r="E61" s="96">
        <v>44404</v>
      </c>
      <c r="F61" s="87">
        <v>413.42373764999996</v>
      </c>
      <c r="G61" s="97">
        <v>100</v>
      </c>
      <c r="H61" s="87">
        <v>1.49948789298</v>
      </c>
      <c r="I61" s="88">
        <v>2.4054524061853135E-6</v>
      </c>
      <c r="J61" s="88">
        <v>4.1929489655852763E-4</v>
      </c>
      <c r="K61" s="88">
        <v>5.4597704826721197E-5</v>
      </c>
    </row>
    <row r="62" spans="2:11">
      <c r="B62" s="84" t="s">
        <v>2083</v>
      </c>
      <c r="C62" s="67" t="s">
        <v>2084</v>
      </c>
      <c r="D62" s="85" t="s">
        <v>138</v>
      </c>
      <c r="E62" s="96">
        <v>43466</v>
      </c>
      <c r="F62" s="87">
        <v>254.55656687999999</v>
      </c>
      <c r="G62" s="97">
        <v>100</v>
      </c>
      <c r="H62" s="87">
        <v>0.92327666738999992</v>
      </c>
      <c r="I62" s="88">
        <v>1.2952436033305535E-6</v>
      </c>
      <c r="J62" s="88">
        <v>2.5817160415936454E-4</v>
      </c>
      <c r="K62" s="88">
        <v>3.3617335088567069E-5</v>
      </c>
    </row>
    <row r="63" spans="2:11">
      <c r="B63" s="84" t="s">
        <v>2085</v>
      </c>
      <c r="C63" s="67">
        <v>5067</v>
      </c>
      <c r="D63" s="85" t="s">
        <v>138</v>
      </c>
      <c r="E63" s="96">
        <v>38322</v>
      </c>
      <c r="F63" s="87">
        <v>1158.54092739</v>
      </c>
      <c r="G63" s="97">
        <v>2.2959999999999998</v>
      </c>
      <c r="H63" s="87">
        <v>9.6478563719999993E-2</v>
      </c>
      <c r="I63" s="88">
        <v>2.9258627825234824E-5</v>
      </c>
      <c r="J63" s="88">
        <v>2.6977856629904963E-5</v>
      </c>
      <c r="K63" s="88">
        <v>3.5128714067989008E-6</v>
      </c>
    </row>
    <row r="64" spans="2:11">
      <c r="B64" s="84" t="s">
        <v>2086</v>
      </c>
      <c r="C64" s="67">
        <v>5081</v>
      </c>
      <c r="D64" s="85" t="s">
        <v>138</v>
      </c>
      <c r="E64" s="96">
        <v>39295</v>
      </c>
      <c r="F64" s="87">
        <v>4212.3007079999998</v>
      </c>
      <c r="G64" s="97">
        <v>3.7614000000000001</v>
      </c>
      <c r="H64" s="87">
        <v>0.57466724699999994</v>
      </c>
      <c r="I64" s="88">
        <v>3.469402508921125E-5</v>
      </c>
      <c r="J64" s="88">
        <v>1.6069155677381162E-4</v>
      </c>
      <c r="K64" s="88">
        <v>2.0924152086974513E-5</v>
      </c>
    </row>
    <row r="65" spans="2:11">
      <c r="B65" s="84" t="s">
        <v>2087</v>
      </c>
      <c r="C65" s="67">
        <v>5078</v>
      </c>
      <c r="D65" s="85" t="s">
        <v>138</v>
      </c>
      <c r="E65" s="96">
        <v>39052</v>
      </c>
      <c r="F65" s="87">
        <v>3447.5800844099995</v>
      </c>
      <c r="G65" s="97">
        <v>1.0427999999999999</v>
      </c>
      <c r="H65" s="87">
        <v>0.13039560534</v>
      </c>
      <c r="I65" s="88">
        <v>3.9504929901581884E-5</v>
      </c>
      <c r="J65" s="88">
        <v>3.6461922839580498E-5</v>
      </c>
      <c r="K65" s="88">
        <v>4.7478214424969061E-6</v>
      </c>
    </row>
    <row r="66" spans="2:11">
      <c r="B66" s="84" t="s">
        <v>2088</v>
      </c>
      <c r="C66" s="67">
        <v>7067</v>
      </c>
      <c r="D66" s="85" t="s">
        <v>139</v>
      </c>
      <c r="E66" s="96">
        <v>44048</v>
      </c>
      <c r="F66" s="87">
        <v>10774.277001565308</v>
      </c>
      <c r="G66" s="97">
        <v>125.3601</v>
      </c>
      <c r="H66" s="87">
        <v>13.506644423445788</v>
      </c>
      <c r="I66" s="88">
        <v>3.5387905590995481E-5</v>
      </c>
      <c r="J66" s="88">
        <v>3.7768008017234804E-3</v>
      </c>
      <c r="K66" s="88">
        <v>4.917890893838706E-4</v>
      </c>
    </row>
    <row r="67" spans="2:11">
      <c r="B67" s="84" t="s">
        <v>2089</v>
      </c>
      <c r="C67" s="67">
        <v>5289</v>
      </c>
      <c r="D67" s="85" t="s">
        <v>138</v>
      </c>
      <c r="E67" s="96">
        <v>42736</v>
      </c>
      <c r="F67" s="87">
        <v>2970.1594081515509</v>
      </c>
      <c r="G67" s="97">
        <v>112.22150000000001</v>
      </c>
      <c r="H67" s="87">
        <v>12.089362035935185</v>
      </c>
      <c r="I67" s="88">
        <v>1.7555176695140894E-5</v>
      </c>
      <c r="J67" s="88">
        <v>3.3804926522228644E-3</v>
      </c>
      <c r="K67" s="88">
        <v>4.4018456105678083E-4</v>
      </c>
    </row>
    <row r="68" spans="2:11">
      <c r="B68" s="84" t="s">
        <v>2090</v>
      </c>
      <c r="C68" s="67">
        <v>8405</v>
      </c>
      <c r="D68" s="85" t="s">
        <v>138</v>
      </c>
      <c r="E68" s="96">
        <v>44581</v>
      </c>
      <c r="F68" s="87">
        <v>414.86507778592801</v>
      </c>
      <c r="G68" s="97">
        <v>108.9652</v>
      </c>
      <c r="H68" s="87">
        <v>1.6396164020343029</v>
      </c>
      <c r="I68" s="88">
        <v>1.281365993294869E-5</v>
      </c>
      <c r="J68" s="88">
        <v>4.5847838645790779E-4</v>
      </c>
      <c r="K68" s="88">
        <v>5.9699910060236478E-5</v>
      </c>
    </row>
    <row r="69" spans="2:11">
      <c r="B69" s="84" t="s">
        <v>2091</v>
      </c>
      <c r="C69" s="67">
        <v>5230</v>
      </c>
      <c r="D69" s="85" t="s">
        <v>138</v>
      </c>
      <c r="E69" s="96">
        <v>40372</v>
      </c>
      <c r="F69" s="87">
        <v>2159.9916452496686</v>
      </c>
      <c r="G69" s="97">
        <v>18.6633</v>
      </c>
      <c r="H69" s="87">
        <v>1.4621369899738139</v>
      </c>
      <c r="I69" s="88">
        <v>2.2088529306797834E-5</v>
      </c>
      <c r="J69" s="88">
        <v>4.0885063549735796E-4</v>
      </c>
      <c r="K69" s="88">
        <v>5.323772480494823E-5</v>
      </c>
    </row>
    <row r="70" spans="2:11">
      <c r="B70" s="84" t="s">
        <v>2092</v>
      </c>
      <c r="C70" s="67">
        <v>5049</v>
      </c>
      <c r="D70" s="85" t="s">
        <v>138</v>
      </c>
      <c r="E70" s="96">
        <v>38565</v>
      </c>
      <c r="F70" s="87">
        <v>1103.71113006</v>
      </c>
      <c r="G70" s="97">
        <v>0</v>
      </c>
      <c r="H70" s="87">
        <v>0</v>
      </c>
      <c r="I70" s="88">
        <v>1.8919808348649871E-5</v>
      </c>
      <c r="J70" s="88">
        <v>0</v>
      </c>
      <c r="K70" s="88">
        <v>0</v>
      </c>
    </row>
    <row r="71" spans="2:11">
      <c r="B71" s="84" t="s">
        <v>2093</v>
      </c>
      <c r="C71" s="67">
        <v>5256</v>
      </c>
      <c r="D71" s="85" t="s">
        <v>138</v>
      </c>
      <c r="E71" s="96">
        <v>41603</v>
      </c>
      <c r="F71" s="87">
        <v>2370.2350133733808</v>
      </c>
      <c r="G71" s="97">
        <v>124.2281</v>
      </c>
      <c r="H71" s="87">
        <v>10.67969396152451</v>
      </c>
      <c r="I71" s="88">
        <v>9.8762324753954709E-6</v>
      </c>
      <c r="J71" s="88">
        <v>2.9863136580415713E-3</v>
      </c>
      <c r="K71" s="88">
        <v>3.8885727672814837E-4</v>
      </c>
    </row>
    <row r="72" spans="2:11">
      <c r="B72" s="84" t="s">
        <v>2094</v>
      </c>
      <c r="C72" s="67">
        <v>5310</v>
      </c>
      <c r="D72" s="85" t="s">
        <v>138</v>
      </c>
      <c r="E72" s="96">
        <v>42979</v>
      </c>
      <c r="F72" s="87">
        <v>3185.1769919318576</v>
      </c>
      <c r="G72" s="97">
        <v>119.8379</v>
      </c>
      <c r="H72" s="87">
        <v>13.844437511239333</v>
      </c>
      <c r="I72" s="88">
        <v>8.4422127717080705E-6</v>
      </c>
      <c r="J72" s="88">
        <v>3.8712563278185275E-3</v>
      </c>
      <c r="K72" s="88">
        <v>5.0408843997296179E-4</v>
      </c>
    </row>
    <row r="73" spans="2:11">
      <c r="B73" s="84" t="s">
        <v>2095</v>
      </c>
      <c r="C73" s="67">
        <v>5083</v>
      </c>
      <c r="D73" s="85" t="s">
        <v>138</v>
      </c>
      <c r="E73" s="96">
        <v>38961</v>
      </c>
      <c r="F73" s="87">
        <v>853.28258399999993</v>
      </c>
      <c r="G73" s="97">
        <v>1.8100000000000002E-2</v>
      </c>
      <c r="H73" s="87">
        <v>5.6017037999999992E-4</v>
      </c>
      <c r="I73" s="88">
        <v>6.7306408673069839E-6</v>
      </c>
      <c r="J73" s="88">
        <v>1.5663786459153749E-7</v>
      </c>
      <c r="K73" s="88">
        <v>2.0396308101648786E-8</v>
      </c>
    </row>
    <row r="74" spans="2:11">
      <c r="B74" s="84" t="s">
        <v>2096</v>
      </c>
      <c r="C74" s="67">
        <v>6645</v>
      </c>
      <c r="D74" s="85" t="s">
        <v>138</v>
      </c>
      <c r="E74" s="96">
        <v>43466</v>
      </c>
      <c r="F74" s="87">
        <v>1921.0266741659068</v>
      </c>
      <c r="G74" s="97">
        <v>159.67689999999999</v>
      </c>
      <c r="H74" s="87">
        <v>11.125589793859925</v>
      </c>
      <c r="I74" s="88">
        <v>2.983686157672168E-5</v>
      </c>
      <c r="J74" s="88">
        <v>3.1109974569373386E-3</v>
      </c>
      <c r="K74" s="88">
        <v>4.0509274561808547E-4</v>
      </c>
    </row>
    <row r="75" spans="2:11">
      <c r="B75" s="84" t="s">
        <v>2097</v>
      </c>
      <c r="C75" s="67">
        <v>5094</v>
      </c>
      <c r="D75" s="85" t="s">
        <v>138</v>
      </c>
      <c r="E75" s="96">
        <v>39630</v>
      </c>
      <c r="F75" s="87">
        <v>944.18685899999991</v>
      </c>
      <c r="G75" s="97">
        <v>6.0240999999999998</v>
      </c>
      <c r="H75" s="87">
        <v>0.20629926470999999</v>
      </c>
      <c r="I75" s="88">
        <v>6.4299593165338184E-6</v>
      </c>
      <c r="J75" s="88">
        <v>5.768651368353095E-5</v>
      </c>
      <c r="K75" s="88">
        <v>7.5115420493471306E-6</v>
      </c>
    </row>
    <row r="76" spans="2:11">
      <c r="B76" s="84" t="s">
        <v>2098</v>
      </c>
      <c r="C76" s="67">
        <v>5257</v>
      </c>
      <c r="D76" s="85" t="s">
        <v>138</v>
      </c>
      <c r="E76" s="96">
        <v>41883</v>
      </c>
      <c r="F76" s="87">
        <v>2888.2323604413505</v>
      </c>
      <c r="G76" s="97">
        <v>119.3913</v>
      </c>
      <c r="H76" s="87">
        <v>12.506977433035008</v>
      </c>
      <c r="I76" s="88">
        <v>9.2748693738491417E-6</v>
      </c>
      <c r="J76" s="88">
        <v>3.4972685232038739E-3</v>
      </c>
      <c r="K76" s="88">
        <v>4.5539031382657276E-4</v>
      </c>
    </row>
    <row r="77" spans="2:11">
      <c r="B77" s="84" t="s">
        <v>2099</v>
      </c>
      <c r="C77" s="67">
        <v>7029</v>
      </c>
      <c r="D77" s="85" t="s">
        <v>139</v>
      </c>
      <c r="E77" s="96">
        <v>43739</v>
      </c>
      <c r="F77" s="87">
        <v>24260.414476941951</v>
      </c>
      <c r="G77" s="97">
        <v>107.327808</v>
      </c>
      <c r="H77" s="87">
        <v>26.038169128821693</v>
      </c>
      <c r="I77" s="88">
        <v>1.6630002692761929E-5</v>
      </c>
      <c r="J77" s="88">
        <v>7.2809333656876406E-3</v>
      </c>
      <c r="K77" s="88">
        <v>9.4807319150699702E-4</v>
      </c>
    </row>
    <row r="78" spans="2:11">
      <c r="B78" s="84" t="s">
        <v>2100</v>
      </c>
      <c r="C78" s="67">
        <v>7076</v>
      </c>
      <c r="D78" s="85" t="s">
        <v>139</v>
      </c>
      <c r="E78" s="96">
        <v>44104</v>
      </c>
      <c r="F78" s="87">
        <v>15614.231389627101</v>
      </c>
      <c r="G78" s="97">
        <v>70.489953999999997</v>
      </c>
      <c r="H78" s="87">
        <v>11.006471706682683</v>
      </c>
      <c r="I78" s="88">
        <v>3.0646388828803279E-5</v>
      </c>
      <c r="J78" s="88">
        <v>3.077689014585082E-3</v>
      </c>
      <c r="K78" s="88">
        <v>4.0075554876996565E-4</v>
      </c>
    </row>
    <row r="79" spans="2:11">
      <c r="B79" s="84" t="s">
        <v>2101</v>
      </c>
      <c r="C79" s="67">
        <v>5221</v>
      </c>
      <c r="D79" s="85" t="s">
        <v>138</v>
      </c>
      <c r="E79" s="96">
        <v>41737</v>
      </c>
      <c r="F79" s="87">
        <v>669.45355917824998</v>
      </c>
      <c r="G79" s="97">
        <v>215.4169</v>
      </c>
      <c r="H79" s="87">
        <v>5.2305551119825076</v>
      </c>
      <c r="I79" s="88">
        <v>9.436774824265462E-6</v>
      </c>
      <c r="J79" s="88">
        <v>1.4625960468836112E-3</v>
      </c>
      <c r="K79" s="88">
        <v>1.9044922297863965E-4</v>
      </c>
    </row>
    <row r="80" spans="2:11">
      <c r="B80" s="84" t="s">
        <v>2102</v>
      </c>
      <c r="C80" s="67">
        <v>5261</v>
      </c>
      <c r="D80" s="85" t="s">
        <v>138</v>
      </c>
      <c r="E80" s="96">
        <v>42005</v>
      </c>
      <c r="F80" s="87">
        <v>403.28939055913196</v>
      </c>
      <c r="G80" s="97">
        <v>137.90960000000001</v>
      </c>
      <c r="H80" s="87">
        <v>2.0172459459807275</v>
      </c>
      <c r="I80" s="88">
        <v>2.0284440002158848E-5</v>
      </c>
      <c r="J80" s="88">
        <v>5.6407319739818656E-4</v>
      </c>
      <c r="K80" s="88">
        <v>7.3449741899999938E-5</v>
      </c>
    </row>
    <row r="81" spans="2:11">
      <c r="B81" s="89"/>
      <c r="C81" s="67"/>
      <c r="D81" s="67"/>
      <c r="E81" s="67"/>
      <c r="F81" s="87"/>
      <c r="G81" s="97"/>
      <c r="H81" s="67"/>
      <c r="I81" s="67"/>
      <c r="J81" s="88"/>
      <c r="K81" s="67"/>
    </row>
    <row r="82" spans="2:11">
      <c r="B82" s="77" t="s">
        <v>2103</v>
      </c>
      <c r="C82" s="78"/>
      <c r="D82" s="79"/>
      <c r="E82" s="94"/>
      <c r="F82" s="81"/>
      <c r="G82" s="95"/>
      <c r="H82" s="81">
        <v>3215.0933877626549</v>
      </c>
      <c r="I82" s="82"/>
      <c r="J82" s="82">
        <v>0.89902176320267835</v>
      </c>
      <c r="K82" s="82">
        <v>0.11706444620006665</v>
      </c>
    </row>
    <row r="83" spans="2:11">
      <c r="B83" s="83" t="s">
        <v>201</v>
      </c>
      <c r="C83" s="78"/>
      <c r="D83" s="79"/>
      <c r="E83" s="94"/>
      <c r="F83" s="81"/>
      <c r="G83" s="95"/>
      <c r="H83" s="81">
        <v>120.01994870782151</v>
      </c>
      <c r="I83" s="82"/>
      <c r="J83" s="82">
        <v>3.3560625740295343E-2</v>
      </c>
      <c r="K83" s="82">
        <v>4.3700344387877345E-3</v>
      </c>
    </row>
    <row r="84" spans="2:11">
      <c r="B84" s="84" t="s">
        <v>2104</v>
      </c>
      <c r="C84" s="67">
        <v>8888</v>
      </c>
      <c r="D84" s="85" t="s">
        <v>138</v>
      </c>
      <c r="E84" s="96">
        <v>44476</v>
      </c>
      <c r="F84" s="87">
        <v>285.73438340139001</v>
      </c>
      <c r="G84" s="97">
        <v>89.915700000000001</v>
      </c>
      <c r="H84" s="87">
        <v>0.931849099417698</v>
      </c>
      <c r="I84" s="88">
        <v>2.7870866821666372E-5</v>
      </c>
      <c r="J84" s="88">
        <v>2.6056867386371903E-4</v>
      </c>
      <c r="K84" s="88">
        <v>3.3929465060197085E-5</v>
      </c>
    </row>
    <row r="85" spans="2:11">
      <c r="B85" s="84" t="s">
        <v>2105</v>
      </c>
      <c r="C85" s="67" t="s">
        <v>2106</v>
      </c>
      <c r="D85" s="85" t="s">
        <v>138</v>
      </c>
      <c r="E85" s="96">
        <v>44314</v>
      </c>
      <c r="F85" s="87">
        <v>1371.6613194900001</v>
      </c>
      <c r="G85" s="97">
        <v>100</v>
      </c>
      <c r="H85" s="87">
        <v>4.9750156094099998</v>
      </c>
      <c r="I85" s="88">
        <v>8.7891530226001846E-7</v>
      </c>
      <c r="J85" s="88">
        <v>1.3911407121660895E-3</v>
      </c>
      <c r="K85" s="88">
        <v>1.8114479951624428E-4</v>
      </c>
    </row>
    <row r="86" spans="2:11">
      <c r="B86" s="84" t="s">
        <v>2107</v>
      </c>
      <c r="C86" s="67" t="s">
        <v>2108</v>
      </c>
      <c r="D86" s="85" t="s">
        <v>138</v>
      </c>
      <c r="E86" s="96">
        <v>44314</v>
      </c>
      <c r="F86" s="87">
        <v>789.29414949</v>
      </c>
      <c r="G86" s="97">
        <v>100</v>
      </c>
      <c r="H86" s="87">
        <v>2.8627698815099998</v>
      </c>
      <c r="I86" s="88">
        <v>6.4762180166527677E-7</v>
      </c>
      <c r="J86" s="88">
        <v>8.0050316308530138E-4</v>
      </c>
      <c r="K86" s="88">
        <v>1.0423602998680251E-4</v>
      </c>
    </row>
    <row r="87" spans="2:11">
      <c r="B87" s="84" t="s">
        <v>2109</v>
      </c>
      <c r="C87" s="67">
        <v>9239</v>
      </c>
      <c r="D87" s="85" t="s">
        <v>138</v>
      </c>
      <c r="E87" s="96">
        <v>44742</v>
      </c>
      <c r="F87" s="87">
        <v>599.391288282402</v>
      </c>
      <c r="G87" s="97">
        <v>106.13509999999999</v>
      </c>
      <c r="H87" s="87">
        <v>2.3073687979368174</v>
      </c>
      <c r="I87" s="88">
        <v>2.5673578566016329E-6</v>
      </c>
      <c r="J87" s="88">
        <v>6.4519891489793848E-4</v>
      </c>
      <c r="K87" s="88">
        <v>8.4013376263933012E-5</v>
      </c>
    </row>
    <row r="88" spans="2:11">
      <c r="B88" s="84" t="s">
        <v>2110</v>
      </c>
      <c r="C88" s="67" t="s">
        <v>2111</v>
      </c>
      <c r="D88" s="85" t="s">
        <v>138</v>
      </c>
      <c r="E88" s="96">
        <v>45166</v>
      </c>
      <c r="F88" s="87">
        <v>413.85309042</v>
      </c>
      <c r="G88" s="97">
        <v>100</v>
      </c>
      <c r="H88" s="87">
        <v>1.5010451563800002</v>
      </c>
      <c r="I88" s="88">
        <v>3.700696009515867E-6</v>
      </c>
      <c r="J88" s="88">
        <v>4.1973034695414228E-4</v>
      </c>
      <c r="K88" s="88">
        <v>5.4654406189799029E-5</v>
      </c>
    </row>
    <row r="89" spans="2:11">
      <c r="B89" s="84" t="s">
        <v>2112</v>
      </c>
      <c r="C89" s="67">
        <v>9616</v>
      </c>
      <c r="D89" s="85" t="s">
        <v>138</v>
      </c>
      <c r="E89" s="96">
        <v>45093</v>
      </c>
      <c r="F89" s="87">
        <v>140.75460108448198</v>
      </c>
      <c r="G89" s="97">
        <v>98.447900000000004</v>
      </c>
      <c r="H89" s="87">
        <v>0.50259320474909697</v>
      </c>
      <c r="I89" s="88">
        <v>2.7547055920833735E-5</v>
      </c>
      <c r="J89" s="88">
        <v>1.4053782413507107E-4</v>
      </c>
      <c r="K89" s="88">
        <v>1.8299871288906128E-5</v>
      </c>
    </row>
    <row r="90" spans="2:11">
      <c r="B90" s="84" t="s">
        <v>2113</v>
      </c>
      <c r="C90" s="67">
        <v>8287</v>
      </c>
      <c r="D90" s="85" t="s">
        <v>138</v>
      </c>
      <c r="E90" s="96">
        <v>43800</v>
      </c>
      <c r="F90" s="87">
        <v>1768.9423611854611</v>
      </c>
      <c r="G90" s="97">
        <v>123.3766</v>
      </c>
      <c r="H90" s="87">
        <v>7.9157858345853214</v>
      </c>
      <c r="I90" s="88">
        <v>1.3484411084673439E-5</v>
      </c>
      <c r="J90" s="88">
        <v>2.2134547522726679E-3</v>
      </c>
      <c r="K90" s="88">
        <v>2.882208922736495E-4</v>
      </c>
    </row>
    <row r="91" spans="2:11">
      <c r="B91" s="84" t="s">
        <v>2114</v>
      </c>
      <c r="C91" s="67" t="s">
        <v>2115</v>
      </c>
      <c r="D91" s="85" t="s">
        <v>138</v>
      </c>
      <c r="E91" s="96">
        <v>44287</v>
      </c>
      <c r="F91" s="87">
        <v>2593.4044108330049</v>
      </c>
      <c r="G91" s="97">
        <v>107.2026</v>
      </c>
      <c r="H91" s="87">
        <v>10.083774362419526</v>
      </c>
      <c r="I91" s="88">
        <v>1.3669445885149235E-5</v>
      </c>
      <c r="J91" s="88">
        <v>2.819679403884738E-3</v>
      </c>
      <c r="K91" s="88">
        <v>3.6715930735826431E-4</v>
      </c>
    </row>
    <row r="92" spans="2:11">
      <c r="B92" s="84" t="s">
        <v>2116</v>
      </c>
      <c r="C92" s="67">
        <v>7046</v>
      </c>
      <c r="D92" s="85" t="s">
        <v>138</v>
      </c>
      <c r="E92" s="96">
        <v>43795</v>
      </c>
      <c r="F92" s="87">
        <v>5747.7135302469951</v>
      </c>
      <c r="G92" s="97">
        <v>146.4255</v>
      </c>
      <c r="H92" s="87">
        <v>30.525260983898836</v>
      </c>
      <c r="I92" s="88">
        <v>6.2449245160580257E-7</v>
      </c>
      <c r="J92" s="88">
        <v>8.5356382046071211E-3</v>
      </c>
      <c r="K92" s="88">
        <v>1.1114522476372984E-3</v>
      </c>
    </row>
    <row r="93" spans="2:11">
      <c r="B93" s="84" t="s">
        <v>2117</v>
      </c>
      <c r="C93" s="67">
        <v>8315</v>
      </c>
      <c r="D93" s="85" t="s">
        <v>138</v>
      </c>
      <c r="E93" s="96">
        <v>44337</v>
      </c>
      <c r="F93" s="87">
        <v>8999.2768214099524</v>
      </c>
      <c r="G93" s="97">
        <v>95.038200000000003</v>
      </c>
      <c r="H93" s="87">
        <v>31.020826803641597</v>
      </c>
      <c r="I93" s="88">
        <v>7.1700985184369927E-7</v>
      </c>
      <c r="J93" s="88">
        <v>8.6742109934237321E-3</v>
      </c>
      <c r="K93" s="88">
        <v>1.1294962455083023E-3</v>
      </c>
    </row>
    <row r="94" spans="2:11">
      <c r="B94" s="84" t="s">
        <v>2118</v>
      </c>
      <c r="C94" s="67">
        <v>8338</v>
      </c>
      <c r="D94" s="85" t="s">
        <v>138</v>
      </c>
      <c r="E94" s="96">
        <v>44561</v>
      </c>
      <c r="F94" s="87">
        <v>448.6723117234049</v>
      </c>
      <c r="G94" s="97">
        <v>80.141499999999994</v>
      </c>
      <c r="H94" s="87">
        <v>1.3041702602185949</v>
      </c>
      <c r="I94" s="88">
        <v>1.8688514848055127E-5</v>
      </c>
      <c r="J94" s="88">
        <v>3.646791260623786E-4</v>
      </c>
      <c r="K94" s="88">
        <v>4.7486013888177981E-5</v>
      </c>
    </row>
    <row r="95" spans="2:11">
      <c r="B95" s="84" t="s">
        <v>2119</v>
      </c>
      <c r="C95" s="67" t="s">
        <v>2120</v>
      </c>
      <c r="D95" s="85" t="s">
        <v>138</v>
      </c>
      <c r="E95" s="96">
        <v>44314</v>
      </c>
      <c r="F95" s="87">
        <v>825.53354961000002</v>
      </c>
      <c r="G95" s="97">
        <v>100</v>
      </c>
      <c r="H95" s="87">
        <v>2.9942101866600002</v>
      </c>
      <c r="I95" s="88">
        <v>7.4013920190317347E-7</v>
      </c>
      <c r="J95" s="88">
        <v>8.3725721052343278E-4</v>
      </c>
      <c r="K95" s="88">
        <v>1.0902188989038066E-4</v>
      </c>
    </row>
    <row r="96" spans="2:11">
      <c r="B96" s="84" t="s">
        <v>2121</v>
      </c>
      <c r="C96" s="67" t="s">
        <v>2122</v>
      </c>
      <c r="D96" s="85" t="s">
        <v>138</v>
      </c>
      <c r="E96" s="96">
        <v>44314</v>
      </c>
      <c r="F96" s="87">
        <v>808.77282716999991</v>
      </c>
      <c r="G96" s="97">
        <v>100</v>
      </c>
      <c r="H96" s="87">
        <v>2.9334190462499996</v>
      </c>
      <c r="I96" s="88">
        <v>3.9319895101106088E-7</v>
      </c>
      <c r="J96" s="88">
        <v>8.2025846378515148E-4</v>
      </c>
      <c r="K96" s="88">
        <v>1.0680842971125987E-4</v>
      </c>
    </row>
    <row r="97" spans="2:11">
      <c r="B97" s="84" t="s">
        <v>2123</v>
      </c>
      <c r="C97" s="67" t="s">
        <v>2124</v>
      </c>
      <c r="D97" s="85" t="s">
        <v>138</v>
      </c>
      <c r="E97" s="96">
        <v>44314</v>
      </c>
      <c r="F97" s="87">
        <v>1234.4045914200001</v>
      </c>
      <c r="G97" s="97">
        <v>100</v>
      </c>
      <c r="H97" s="87">
        <v>4.4771854488900003</v>
      </c>
      <c r="I97" s="88">
        <v>9.9456205255738935E-7</v>
      </c>
      <c r="J97" s="88">
        <v>1.2519347561619268E-3</v>
      </c>
      <c r="K97" s="88">
        <v>1.6301835495796687E-4</v>
      </c>
    </row>
    <row r="98" spans="2:11">
      <c r="B98" s="84" t="s">
        <v>2125</v>
      </c>
      <c r="C98" s="67">
        <v>4024</v>
      </c>
      <c r="D98" s="85" t="s">
        <v>140</v>
      </c>
      <c r="E98" s="96">
        <v>39223</v>
      </c>
      <c r="F98" s="87">
        <v>277.67366318999996</v>
      </c>
      <c r="G98" s="97">
        <v>5.5269000000000004</v>
      </c>
      <c r="H98" s="87">
        <v>6.1565006580000005E-2</v>
      </c>
      <c r="I98" s="88">
        <v>5.2503624635006368E-6</v>
      </c>
      <c r="J98" s="88">
        <v>1.7215139372872869E-5</v>
      </c>
      <c r="K98" s="88">
        <v>2.2416373434198987E-6</v>
      </c>
    </row>
    <row r="99" spans="2:11">
      <c r="B99" s="84" t="s">
        <v>2127</v>
      </c>
      <c r="C99" s="67" t="s">
        <v>2128</v>
      </c>
      <c r="D99" s="85" t="s">
        <v>138</v>
      </c>
      <c r="E99" s="96">
        <v>44314</v>
      </c>
      <c r="F99" s="87">
        <v>342.91533044999994</v>
      </c>
      <c r="G99" s="97">
        <v>100</v>
      </c>
      <c r="H99" s="87">
        <v>1.24375390293</v>
      </c>
      <c r="I99" s="88">
        <v>6.2449245160580257E-7</v>
      </c>
      <c r="J99" s="88">
        <v>3.4778517820300604E-4</v>
      </c>
      <c r="K99" s="88">
        <v>4.5286199900088364E-5</v>
      </c>
    </row>
    <row r="100" spans="2:11">
      <c r="B100" s="84" t="s">
        <v>2129</v>
      </c>
      <c r="C100" s="67">
        <v>8316</v>
      </c>
      <c r="D100" s="85" t="s">
        <v>138</v>
      </c>
      <c r="E100" s="96">
        <v>44378</v>
      </c>
      <c r="F100" s="87">
        <v>4201.6337193599993</v>
      </c>
      <c r="G100" s="97">
        <v>94.356899999999996</v>
      </c>
      <c r="H100" s="87">
        <v>14.379355126289999</v>
      </c>
      <c r="I100" s="88">
        <v>2.0608250902991485E-5</v>
      </c>
      <c r="J100" s="88">
        <v>4.0208328779994468E-3</v>
      </c>
      <c r="K100" s="88">
        <v>5.2356527215672091E-4</v>
      </c>
    </row>
    <row r="101" spans="2:11">
      <c r="B101" s="89"/>
      <c r="C101" s="67"/>
      <c r="D101" s="67"/>
      <c r="E101" s="67"/>
      <c r="F101" s="87"/>
      <c r="G101" s="97"/>
      <c r="H101" s="67"/>
      <c r="I101" s="67"/>
      <c r="J101" s="88"/>
      <c r="K101" s="67"/>
    </row>
    <row r="102" spans="2:11">
      <c r="B102" s="83" t="s">
        <v>2130</v>
      </c>
      <c r="C102" s="67"/>
      <c r="D102" s="85"/>
      <c r="E102" s="96"/>
      <c r="F102" s="87"/>
      <c r="G102" s="97"/>
      <c r="H102" s="114">
        <v>11.98260261917634</v>
      </c>
      <c r="I102" s="117"/>
      <c r="J102" s="117">
        <v>3.3506400079860456E-3</v>
      </c>
      <c r="K102" s="117">
        <v>4.3629735453049907E-4</v>
      </c>
    </row>
    <row r="103" spans="2:11">
      <c r="B103" s="84" t="s">
        <v>2131</v>
      </c>
      <c r="C103" s="67" t="s">
        <v>2132</v>
      </c>
      <c r="D103" s="85" t="s">
        <v>141</v>
      </c>
      <c r="E103" s="96">
        <v>44027</v>
      </c>
      <c r="F103" s="87">
        <v>2.1035576099999997</v>
      </c>
      <c r="G103" s="97">
        <v>14495.16</v>
      </c>
      <c r="H103" s="87">
        <v>1.4089774914599997</v>
      </c>
      <c r="I103" s="88">
        <v>3.829470782763942E-6</v>
      </c>
      <c r="J103" s="88">
        <v>3.9398588964992335E-4</v>
      </c>
      <c r="K103" s="88">
        <v>5.1302139581365195E-5</v>
      </c>
    </row>
    <row r="104" spans="2:11">
      <c r="B104" s="84" t="s">
        <v>2133</v>
      </c>
      <c r="C104" s="67" t="s">
        <v>2134</v>
      </c>
      <c r="D104" s="85" t="s">
        <v>141</v>
      </c>
      <c r="E104" s="96">
        <v>40772</v>
      </c>
      <c r="F104" s="87">
        <v>4.3898154299999996</v>
      </c>
      <c r="G104" s="97">
        <v>25848.15</v>
      </c>
      <c r="H104" s="87">
        <v>5.2432716936599997</v>
      </c>
      <c r="I104" s="88">
        <v>1.2694742878098942E-5</v>
      </c>
      <c r="J104" s="88">
        <v>1.4661519260767708E-3</v>
      </c>
      <c r="K104" s="88">
        <v>1.9091224517180509E-4</v>
      </c>
    </row>
    <row r="105" spans="2:11">
      <c r="B105" s="84" t="s">
        <v>2135</v>
      </c>
      <c r="C105" s="67" t="s">
        <v>2136</v>
      </c>
      <c r="D105" s="85" t="s">
        <v>138</v>
      </c>
      <c r="E105" s="96">
        <v>44616</v>
      </c>
      <c r="F105" s="87">
        <v>0.80943667358400007</v>
      </c>
      <c r="G105" s="97">
        <v>100927.1</v>
      </c>
      <c r="H105" s="87">
        <v>2.9630448652219803</v>
      </c>
      <c r="I105" s="88">
        <v>1.0507251295113406E-6</v>
      </c>
      <c r="J105" s="88">
        <v>8.2854259516058502E-4</v>
      </c>
      <c r="K105" s="88">
        <v>1.0788713246508307E-4</v>
      </c>
    </row>
    <row r="106" spans="2:11">
      <c r="B106" s="84" t="s">
        <v>2137</v>
      </c>
      <c r="C106" s="67">
        <v>9628</v>
      </c>
      <c r="D106" s="85" t="s">
        <v>138</v>
      </c>
      <c r="E106" s="96">
        <v>45103</v>
      </c>
      <c r="F106" s="87">
        <v>0.27324423611099996</v>
      </c>
      <c r="G106" s="97">
        <v>130547.18</v>
      </c>
      <c r="H106" s="87">
        <v>1.293796058715468</v>
      </c>
      <c r="I106" s="88">
        <v>8.7878917854395927E-6</v>
      </c>
      <c r="J106" s="88">
        <v>3.6177823585413136E-4</v>
      </c>
      <c r="K106" s="88">
        <v>4.7108279867028265E-5</v>
      </c>
    </row>
    <row r="107" spans="2:11">
      <c r="B107" s="84" t="s">
        <v>2138</v>
      </c>
      <c r="C107" s="67">
        <v>9768</v>
      </c>
      <c r="D107" s="85" t="s">
        <v>138</v>
      </c>
      <c r="E107" s="96">
        <v>45103</v>
      </c>
      <c r="F107" s="87">
        <v>0.22652085317399998</v>
      </c>
      <c r="G107" s="97">
        <v>130662.52</v>
      </c>
      <c r="H107" s="87">
        <v>1.0735125101188951</v>
      </c>
      <c r="I107" s="88">
        <v>7.291652888946684E-6</v>
      </c>
      <c r="J107" s="88">
        <v>3.0018136124463604E-4</v>
      </c>
      <c r="K107" s="88">
        <v>3.9087557445217557E-5</v>
      </c>
    </row>
    <row r="108" spans="2:11">
      <c r="B108" s="89"/>
      <c r="C108" s="67"/>
      <c r="D108" s="67"/>
      <c r="E108" s="67"/>
      <c r="F108" s="87"/>
      <c r="G108" s="97"/>
      <c r="H108" s="67"/>
      <c r="I108" s="67"/>
      <c r="J108" s="88"/>
      <c r="K108" s="67"/>
    </row>
    <row r="109" spans="2:11">
      <c r="B109" s="83" t="s">
        <v>205</v>
      </c>
      <c r="C109" s="78"/>
      <c r="D109" s="79"/>
      <c r="E109" s="94"/>
      <c r="F109" s="81"/>
      <c r="G109" s="95"/>
      <c r="H109" s="81">
        <v>211.80133023125975</v>
      </c>
      <c r="I109" s="82"/>
      <c r="J109" s="82">
        <v>5.9225030936251193E-2</v>
      </c>
      <c r="K109" s="82">
        <v>7.7118772108868625E-3</v>
      </c>
    </row>
    <row r="110" spans="2:11">
      <c r="B110" s="84" t="s">
        <v>2139</v>
      </c>
      <c r="C110" s="67">
        <v>5264</v>
      </c>
      <c r="D110" s="85" t="s">
        <v>138</v>
      </c>
      <c r="E110" s="96">
        <v>42095</v>
      </c>
      <c r="F110" s="87">
        <v>8159.5400502000002</v>
      </c>
      <c r="G110" s="97">
        <v>65.752700000000004</v>
      </c>
      <c r="H110" s="87">
        <v>19.459282587359997</v>
      </c>
      <c r="I110" s="88">
        <v>4.6258700118948338E-7</v>
      </c>
      <c r="J110" s="88">
        <v>5.4413096082791077E-3</v>
      </c>
      <c r="K110" s="88">
        <v>7.0853000668982878E-4</v>
      </c>
    </row>
    <row r="111" spans="2:11">
      <c r="B111" s="84" t="s">
        <v>2140</v>
      </c>
      <c r="C111" s="67">
        <v>6649</v>
      </c>
      <c r="D111" s="85" t="s">
        <v>138</v>
      </c>
      <c r="E111" s="96">
        <v>43466</v>
      </c>
      <c r="F111" s="87">
        <v>5412.5152157999992</v>
      </c>
      <c r="G111" s="97">
        <v>113.7206</v>
      </c>
      <c r="H111" s="87">
        <v>22.324710119249996</v>
      </c>
      <c r="I111" s="88">
        <v>2.5442285065421589E-7</v>
      </c>
      <c r="J111" s="88">
        <v>6.2425559179055635E-3</v>
      </c>
      <c r="K111" s="88">
        <v>8.1286280412080946E-4</v>
      </c>
    </row>
    <row r="112" spans="2:11">
      <c r="B112" s="84" t="s">
        <v>2141</v>
      </c>
      <c r="C112" s="67" t="s">
        <v>2142</v>
      </c>
      <c r="D112" s="85" t="s">
        <v>138</v>
      </c>
      <c r="E112" s="96">
        <v>43090</v>
      </c>
      <c r="F112" s="87">
        <v>7485.1418911499995</v>
      </c>
      <c r="G112" s="97">
        <v>113.5172</v>
      </c>
      <c r="H112" s="87">
        <v>30.81834149625</v>
      </c>
      <c r="I112" s="88">
        <v>5.0884570130843178E-7</v>
      </c>
      <c r="J112" s="88">
        <v>8.6175909590674345E-3</v>
      </c>
      <c r="K112" s="88">
        <v>1.1221235730802886E-3</v>
      </c>
    </row>
    <row r="113" spans="2:11">
      <c r="B113" s="84" t="s">
        <v>2143</v>
      </c>
      <c r="C113" s="67">
        <v>5274</v>
      </c>
      <c r="D113" s="85" t="s">
        <v>138</v>
      </c>
      <c r="E113" s="96">
        <v>42460</v>
      </c>
      <c r="F113" s="87">
        <v>8263.4086642800012</v>
      </c>
      <c r="G113" s="97">
        <v>55.3568</v>
      </c>
      <c r="H113" s="87">
        <v>16.59119866635</v>
      </c>
      <c r="I113" s="88">
        <v>8.0952725208159596E-7</v>
      </c>
      <c r="J113" s="88">
        <v>4.6393205047918261E-3</v>
      </c>
      <c r="K113" s="88">
        <v>6.0410048773828259E-4</v>
      </c>
    </row>
    <row r="114" spans="2:11">
      <c r="B114" s="84" t="s">
        <v>2144</v>
      </c>
      <c r="C114" s="67">
        <v>5344</v>
      </c>
      <c r="D114" s="85" t="s">
        <v>138</v>
      </c>
      <c r="E114" s="96">
        <v>43431</v>
      </c>
      <c r="F114" s="87">
        <v>5821.6650607499996</v>
      </c>
      <c r="G114" s="97">
        <v>77.903300000000002</v>
      </c>
      <c r="H114" s="87">
        <v>16.449421381470003</v>
      </c>
      <c r="I114" s="88">
        <v>4.3945765113000922E-6</v>
      </c>
      <c r="J114" s="88">
        <v>4.5996759752985157E-3</v>
      </c>
      <c r="K114" s="88">
        <v>5.9893824909184137E-4</v>
      </c>
    </row>
    <row r="115" spans="2:11">
      <c r="B115" s="84" t="s">
        <v>2145</v>
      </c>
      <c r="C115" s="67">
        <v>8298</v>
      </c>
      <c r="D115" s="85" t="s">
        <v>138</v>
      </c>
      <c r="E115" s="96">
        <v>43431</v>
      </c>
      <c r="F115" s="87">
        <v>351.78200211000001</v>
      </c>
      <c r="G115" s="97">
        <v>812.14089999999999</v>
      </c>
      <c r="H115" s="87">
        <v>10.362213913589999</v>
      </c>
      <c r="I115" s="88">
        <v>6.4993473667122419E-6</v>
      </c>
      <c r="J115" s="88">
        <v>2.8975381737703734E-3</v>
      </c>
      <c r="K115" s="88">
        <v>3.7729754221701886E-4</v>
      </c>
    </row>
    <row r="116" spans="2:11">
      <c r="B116" s="84" t="s">
        <v>2146</v>
      </c>
      <c r="C116" s="67">
        <v>5079</v>
      </c>
      <c r="D116" s="85" t="s">
        <v>140</v>
      </c>
      <c r="E116" s="96">
        <v>38838</v>
      </c>
      <c r="F116" s="87">
        <v>4204.2</v>
      </c>
      <c r="G116" s="97">
        <v>12.6997</v>
      </c>
      <c r="H116" s="87">
        <v>2.1418766291997686</v>
      </c>
      <c r="I116" s="88">
        <v>2.3221867459712067E-5</v>
      </c>
      <c r="J116" s="88">
        <v>5.9892310160414438E-4</v>
      </c>
      <c r="K116" s="88">
        <v>7.7987657335397564E-5</v>
      </c>
    </row>
    <row r="117" spans="2:11">
      <c r="B117" s="84" t="s">
        <v>2147</v>
      </c>
      <c r="C117" s="67">
        <v>7989</v>
      </c>
      <c r="D117" s="85" t="s">
        <v>138</v>
      </c>
      <c r="E117" s="96">
        <v>43830</v>
      </c>
      <c r="F117" s="87">
        <v>5287.6618779599994</v>
      </c>
      <c r="G117" s="97">
        <v>126.8155</v>
      </c>
      <c r="H117" s="87">
        <v>24.321119968529995</v>
      </c>
      <c r="I117" s="88">
        <v>6.6149941170096129E-6</v>
      </c>
      <c r="J117" s="88">
        <v>6.800802813503171E-3</v>
      </c>
      <c r="K117" s="88">
        <v>8.8555388497210533E-4</v>
      </c>
    </row>
    <row r="118" spans="2:11">
      <c r="B118" s="84" t="s">
        <v>2148</v>
      </c>
      <c r="C118" s="67">
        <v>8404</v>
      </c>
      <c r="D118" s="85" t="s">
        <v>138</v>
      </c>
      <c r="E118" s="96">
        <v>44469</v>
      </c>
      <c r="F118" s="87">
        <v>5431.2458993099999</v>
      </c>
      <c r="G118" s="97">
        <v>109.3446</v>
      </c>
      <c r="H118" s="87">
        <v>21.539933671409997</v>
      </c>
      <c r="I118" s="88">
        <v>1.6976942943654041E-5</v>
      </c>
      <c r="J118" s="88">
        <v>6.0231124925473898E-3</v>
      </c>
      <c r="K118" s="88">
        <v>7.8428838677824643E-4</v>
      </c>
    </row>
    <row r="119" spans="2:11">
      <c r="B119" s="84" t="s">
        <v>2149</v>
      </c>
      <c r="C119" s="67">
        <v>9525</v>
      </c>
      <c r="D119" s="85" t="s">
        <v>138</v>
      </c>
      <c r="E119" s="96">
        <v>44645</v>
      </c>
      <c r="F119" s="87">
        <v>776.08507745999998</v>
      </c>
      <c r="G119" s="97">
        <v>86.169499999999999</v>
      </c>
      <c r="H119" s="87">
        <v>2.4255512866199997</v>
      </c>
      <c r="I119" s="88">
        <v>1.5959251541037177E-6</v>
      </c>
      <c r="J119" s="88">
        <v>6.7824574015036836E-4</v>
      </c>
      <c r="K119" s="88">
        <v>8.8316507128156525E-5</v>
      </c>
    </row>
    <row r="120" spans="2:11">
      <c r="B120" s="84" t="s">
        <v>2150</v>
      </c>
      <c r="C120" s="67">
        <v>9488</v>
      </c>
      <c r="D120" s="85" t="s">
        <v>138</v>
      </c>
      <c r="E120" s="96">
        <v>44665</v>
      </c>
      <c r="F120" s="87">
        <v>2674.9195334399997</v>
      </c>
      <c r="G120" s="97">
        <v>104.8327</v>
      </c>
      <c r="H120" s="87">
        <v>10.17079847091</v>
      </c>
      <c r="I120" s="88">
        <v>4.7415167621922052E-6</v>
      </c>
      <c r="J120" s="88">
        <v>2.8440135547227923E-3</v>
      </c>
      <c r="K120" s="88">
        <v>3.703279335341843E-4</v>
      </c>
    </row>
    <row r="121" spans="2:11">
      <c r="B121" s="84" t="s">
        <v>2151</v>
      </c>
      <c r="C121" s="67">
        <v>5343</v>
      </c>
      <c r="D121" s="85" t="s">
        <v>138</v>
      </c>
      <c r="E121" s="96">
        <v>43382</v>
      </c>
      <c r="F121" s="87">
        <v>1972.7253661499999</v>
      </c>
      <c r="G121" s="97">
        <v>171.4846</v>
      </c>
      <c r="H121" s="87">
        <v>12.269851583219999</v>
      </c>
      <c r="I121" s="88">
        <v>1.5450405839728746E-5</v>
      </c>
      <c r="J121" s="88">
        <v>3.4309621134389085E-3</v>
      </c>
      <c r="K121" s="88">
        <v>4.4675634804692513E-4</v>
      </c>
    </row>
    <row r="122" spans="2:11">
      <c r="B122" s="84" t="s">
        <v>2152</v>
      </c>
      <c r="C122" s="67">
        <v>5040</v>
      </c>
      <c r="D122" s="85" t="s">
        <v>138</v>
      </c>
      <c r="E122" s="96">
        <v>38930</v>
      </c>
      <c r="F122" s="87">
        <v>748.675389</v>
      </c>
      <c r="G122" s="97">
        <v>0.98870000000000002</v>
      </c>
      <c r="H122" s="87">
        <v>2.6847607709999999E-2</v>
      </c>
      <c r="I122" s="88">
        <v>1.8272186546984595E-6</v>
      </c>
      <c r="J122" s="88">
        <v>7.5072729498580386E-6</v>
      </c>
      <c r="K122" s="88">
        <v>9.77545579338489E-7</v>
      </c>
    </row>
    <row r="123" spans="2:11">
      <c r="B123" s="84" t="s">
        <v>2153</v>
      </c>
      <c r="C123" s="67">
        <v>5334</v>
      </c>
      <c r="D123" s="85" t="s">
        <v>138</v>
      </c>
      <c r="E123" s="96">
        <v>42831</v>
      </c>
      <c r="F123" s="87">
        <v>4950.4409354399995</v>
      </c>
      <c r="G123" s="97">
        <v>127.1956</v>
      </c>
      <c r="H123" s="87">
        <v>22.838287039259999</v>
      </c>
      <c r="I123" s="88">
        <v>5.4585266140359037E-6</v>
      </c>
      <c r="J123" s="88">
        <v>6.3861650677750469E-3</v>
      </c>
      <c r="K123" s="88">
        <v>8.3156260237579735E-4</v>
      </c>
    </row>
    <row r="124" spans="2:11">
      <c r="B124" s="84" t="s">
        <v>2154</v>
      </c>
      <c r="C124" s="67" t="s">
        <v>2155</v>
      </c>
      <c r="D124" s="85" t="s">
        <v>138</v>
      </c>
      <c r="E124" s="96">
        <v>43382</v>
      </c>
      <c r="F124" s="87">
        <v>15.015589050000001</v>
      </c>
      <c r="G124" s="97">
        <v>113.65049999999999</v>
      </c>
      <c r="H124" s="87">
        <v>6.1895810129999992E-2</v>
      </c>
      <c r="I124" s="88">
        <v>1.5450405839728746E-5</v>
      </c>
      <c r="J124" s="88">
        <v>1.7307640446691335E-5</v>
      </c>
      <c r="K124" s="88">
        <v>2.2536821986421955E-6</v>
      </c>
    </row>
    <row r="125" spans="2:11">
      <c r="B125" s="89"/>
      <c r="C125" s="67"/>
      <c r="D125" s="67"/>
      <c r="E125" s="67"/>
      <c r="F125" s="87"/>
      <c r="G125" s="97"/>
      <c r="H125" s="67"/>
      <c r="I125" s="67"/>
      <c r="J125" s="88"/>
      <c r="K125" s="67"/>
    </row>
    <row r="126" spans="2:11">
      <c r="B126" s="83" t="s">
        <v>206</v>
      </c>
      <c r="C126" s="78"/>
      <c r="D126" s="79"/>
      <c r="E126" s="94"/>
      <c r="F126" s="81"/>
      <c r="G126" s="95"/>
      <c r="H126" s="81">
        <v>2871.2895062043981</v>
      </c>
      <c r="I126" s="82"/>
      <c r="J126" s="82">
        <v>0.80288546651814596</v>
      </c>
      <c r="K126" s="82">
        <v>0.10454623719586159</v>
      </c>
    </row>
    <row r="127" spans="2:11">
      <c r="B127" s="84" t="s">
        <v>2156</v>
      </c>
      <c r="C127" s="67">
        <v>7055</v>
      </c>
      <c r="D127" s="85" t="s">
        <v>138</v>
      </c>
      <c r="E127" s="96">
        <v>43914</v>
      </c>
      <c r="F127" s="87">
        <v>3839.7754736124625</v>
      </c>
      <c r="G127" s="97">
        <v>113.4684</v>
      </c>
      <c r="H127" s="87">
        <v>15.80259161371298</v>
      </c>
      <c r="I127" s="88">
        <v>1.8873549648530924E-5</v>
      </c>
      <c r="J127" s="88">
        <v>4.4188059450486119E-3</v>
      </c>
      <c r="K127" s="88">
        <v>5.7538659462469486E-4</v>
      </c>
    </row>
    <row r="128" spans="2:11">
      <c r="B128" s="84" t="s">
        <v>2157</v>
      </c>
      <c r="C128" s="67">
        <v>5271</v>
      </c>
      <c r="D128" s="85" t="s">
        <v>138</v>
      </c>
      <c r="E128" s="96">
        <v>42352</v>
      </c>
      <c r="F128" s="87">
        <v>4208.636222452199</v>
      </c>
      <c r="G128" s="97">
        <v>84.997500000000002</v>
      </c>
      <c r="H128" s="87">
        <v>12.974633424137613</v>
      </c>
      <c r="I128" s="88">
        <v>3.5318517540817056E-5</v>
      </c>
      <c r="J128" s="88">
        <v>3.6280370151219065E-3</v>
      </c>
      <c r="K128" s="88">
        <v>4.7241808969739025E-4</v>
      </c>
    </row>
    <row r="129" spans="2:11">
      <c r="B129" s="84" t="s">
        <v>2158</v>
      </c>
      <c r="C129" s="67">
        <v>5238</v>
      </c>
      <c r="D129" s="85" t="s">
        <v>140</v>
      </c>
      <c r="E129" s="96">
        <v>43221</v>
      </c>
      <c r="F129" s="87">
        <v>5844.7275405523624</v>
      </c>
      <c r="G129" s="97">
        <v>89.927700000000002</v>
      </c>
      <c r="H129" s="87">
        <v>21.085086128989573</v>
      </c>
      <c r="I129" s="88">
        <v>1.0408207526763375E-6</v>
      </c>
      <c r="J129" s="88">
        <v>5.8959255681701244E-3</v>
      </c>
      <c r="K129" s="88">
        <v>7.6772697806098305E-4</v>
      </c>
    </row>
    <row r="130" spans="2:11">
      <c r="B130" s="84" t="s">
        <v>2159</v>
      </c>
      <c r="C130" s="67">
        <v>7070</v>
      </c>
      <c r="D130" s="85" t="s">
        <v>140</v>
      </c>
      <c r="E130" s="96">
        <v>44075</v>
      </c>
      <c r="F130" s="87">
        <v>13616.820184441087</v>
      </c>
      <c r="G130" s="97">
        <v>101.8006</v>
      </c>
      <c r="H130" s="87">
        <v>55.60881785333882</v>
      </c>
      <c r="I130" s="88">
        <v>1.5034077538658209E-6</v>
      </c>
      <c r="J130" s="88">
        <v>1.5549637738801469E-2</v>
      </c>
      <c r="K130" s="88">
        <v>2.0247671469262019E-3</v>
      </c>
    </row>
    <row r="131" spans="2:11">
      <c r="B131" s="84" t="s">
        <v>2160</v>
      </c>
      <c r="C131" s="67">
        <v>5339</v>
      </c>
      <c r="D131" s="85" t="s">
        <v>138</v>
      </c>
      <c r="E131" s="96">
        <v>42916</v>
      </c>
      <c r="F131" s="87">
        <v>8343.5618649530061</v>
      </c>
      <c r="G131" s="97">
        <v>77.599299999999999</v>
      </c>
      <c r="H131" s="87">
        <v>23.483176899120473</v>
      </c>
      <c r="I131" s="88">
        <v>5.6898201146306457E-6</v>
      </c>
      <c r="J131" s="88">
        <v>6.5664926505102864E-3</v>
      </c>
      <c r="K131" s="88">
        <v>8.5504362304908486E-4</v>
      </c>
    </row>
    <row r="132" spans="2:11">
      <c r="B132" s="84" t="s">
        <v>2161</v>
      </c>
      <c r="C132" s="67">
        <v>7006</v>
      </c>
      <c r="D132" s="85" t="s">
        <v>140</v>
      </c>
      <c r="E132" s="96">
        <v>43617</v>
      </c>
      <c r="F132" s="87">
        <v>3261.0801022800001</v>
      </c>
      <c r="G132" s="97">
        <v>136.87729999999999</v>
      </c>
      <c r="H132" s="87">
        <v>17.906492245950002</v>
      </c>
      <c r="I132" s="88">
        <v>2.0816415053526751E-7</v>
      </c>
      <c r="J132" s="88">
        <v>5.0071099934461596E-3</v>
      </c>
      <c r="K132" s="88">
        <v>6.5199151170431617E-4</v>
      </c>
    </row>
    <row r="133" spans="2:11">
      <c r="B133" s="84" t="s">
        <v>2162</v>
      </c>
      <c r="C133" s="67">
        <v>5273</v>
      </c>
      <c r="D133" s="85" t="s">
        <v>140</v>
      </c>
      <c r="E133" s="96">
        <v>42401</v>
      </c>
      <c r="F133" s="87">
        <v>3805.8404514899994</v>
      </c>
      <c r="G133" s="97">
        <v>112.8224</v>
      </c>
      <c r="H133" s="87">
        <v>17.225170705050001</v>
      </c>
      <c r="I133" s="88">
        <v>3.0068155077316418E-7</v>
      </c>
      <c r="J133" s="88">
        <v>4.8165951874566109E-3</v>
      </c>
      <c r="K133" s="88">
        <v>6.2718398070903841E-4</v>
      </c>
    </row>
    <row r="134" spans="2:11">
      <c r="B134" s="84" t="s">
        <v>2163</v>
      </c>
      <c r="C134" s="67">
        <v>8417</v>
      </c>
      <c r="D134" s="85" t="s">
        <v>140</v>
      </c>
      <c r="E134" s="96">
        <v>44713</v>
      </c>
      <c r="F134" s="87">
        <v>1707.9585550718461</v>
      </c>
      <c r="G134" s="97">
        <v>104.3721</v>
      </c>
      <c r="H134" s="87">
        <v>7.1512073799517895</v>
      </c>
      <c r="I134" s="88">
        <v>2.0816415053526751E-7</v>
      </c>
      <c r="J134" s="88">
        <v>1.9996591987725093E-3</v>
      </c>
      <c r="K134" s="88">
        <v>2.6038190205680156E-4</v>
      </c>
    </row>
    <row r="135" spans="2:11">
      <c r="B135" s="84" t="s">
        <v>2164</v>
      </c>
      <c r="C135" s="67" t="s">
        <v>2165</v>
      </c>
      <c r="D135" s="85" t="s">
        <v>138</v>
      </c>
      <c r="E135" s="96">
        <v>42555</v>
      </c>
      <c r="F135" s="87">
        <v>412.52800511999999</v>
      </c>
      <c r="G135" s="97">
        <v>100</v>
      </c>
      <c r="H135" s="87">
        <v>1.4962390720200001</v>
      </c>
      <c r="I135" s="88">
        <v>3.0068155077316418E-7</v>
      </c>
      <c r="J135" s="88">
        <v>4.1838644370956657E-4</v>
      </c>
      <c r="K135" s="88">
        <v>5.4479412329236318E-5</v>
      </c>
    </row>
    <row r="136" spans="2:11">
      <c r="B136" s="84" t="s">
        <v>2166</v>
      </c>
      <c r="C136" s="67">
        <v>9282</v>
      </c>
      <c r="D136" s="85" t="s">
        <v>138</v>
      </c>
      <c r="E136" s="96">
        <v>44848</v>
      </c>
      <c r="F136" s="87">
        <v>1955.2921848382227</v>
      </c>
      <c r="G136" s="97">
        <v>108.30459999999999</v>
      </c>
      <c r="H136" s="87">
        <v>7.6807940945946198</v>
      </c>
      <c r="I136" s="88">
        <v>1.5820475440680333E-5</v>
      </c>
      <c r="J136" s="88">
        <v>2.1477450938134092E-3</v>
      </c>
      <c r="K136" s="88">
        <v>2.796646313549753E-4</v>
      </c>
    </row>
    <row r="137" spans="2:11">
      <c r="B137" s="84" t="s">
        <v>2167</v>
      </c>
      <c r="C137" s="67">
        <v>4020</v>
      </c>
      <c r="D137" s="85" t="s">
        <v>140</v>
      </c>
      <c r="E137" s="96">
        <v>39105</v>
      </c>
      <c r="F137" s="87">
        <v>553.7761845</v>
      </c>
      <c r="G137" s="97">
        <v>0.70079999999999998</v>
      </c>
      <c r="H137" s="87">
        <v>1.5568469069999999E-2</v>
      </c>
      <c r="I137" s="88">
        <v>3.7700840596942892E-6</v>
      </c>
      <c r="J137" s="88">
        <v>4.3533393359431097E-6</v>
      </c>
      <c r="K137" s="88">
        <v>5.6686198192540919E-7</v>
      </c>
    </row>
    <row r="138" spans="2:11">
      <c r="B138" s="84" t="s">
        <v>2168</v>
      </c>
      <c r="C138" s="67">
        <v>8400</v>
      </c>
      <c r="D138" s="85" t="s">
        <v>138</v>
      </c>
      <c r="E138" s="96">
        <v>44544</v>
      </c>
      <c r="F138" s="87">
        <v>1608.7253627458858</v>
      </c>
      <c r="G138" s="97">
        <v>115.3809</v>
      </c>
      <c r="H138" s="87">
        <v>6.7322988579261036</v>
      </c>
      <c r="I138" s="88">
        <v>4.1170243105864018E-6</v>
      </c>
      <c r="J138" s="88">
        <v>1.8825217372214354E-3</v>
      </c>
      <c r="K138" s="88">
        <v>2.4512906544369426E-4</v>
      </c>
    </row>
    <row r="139" spans="2:11">
      <c r="B139" s="84" t="s">
        <v>2169</v>
      </c>
      <c r="C139" s="67" t="s">
        <v>2170</v>
      </c>
      <c r="D139" s="85" t="s">
        <v>138</v>
      </c>
      <c r="E139" s="96">
        <v>43466</v>
      </c>
      <c r="F139" s="87">
        <v>260.48244914999998</v>
      </c>
      <c r="G139" s="97">
        <v>100</v>
      </c>
      <c r="H139" s="87">
        <v>0.94476984293999999</v>
      </c>
      <c r="I139" s="88">
        <v>1.6190545041631919E-7</v>
      </c>
      <c r="J139" s="88">
        <v>2.6418164189367504E-4</v>
      </c>
      <c r="K139" s="88">
        <v>3.4399920970028044E-5</v>
      </c>
    </row>
    <row r="140" spans="2:11">
      <c r="B140" s="84" t="s">
        <v>2171</v>
      </c>
      <c r="C140" s="67" t="s">
        <v>2172</v>
      </c>
      <c r="D140" s="85" t="s">
        <v>138</v>
      </c>
      <c r="E140" s="96">
        <v>44469</v>
      </c>
      <c r="F140" s="87">
        <v>53.281586820000001</v>
      </c>
      <c r="G140" s="97">
        <v>100</v>
      </c>
      <c r="H140" s="87">
        <v>0.19325231540999996</v>
      </c>
      <c r="I140" s="88">
        <v>4.6258700118948342E-8</v>
      </c>
      <c r="J140" s="88">
        <v>5.4038255312950808E-5</v>
      </c>
      <c r="K140" s="88">
        <v>7.0364908734720486E-6</v>
      </c>
    </row>
    <row r="141" spans="2:11">
      <c r="B141" s="84" t="s">
        <v>2173</v>
      </c>
      <c r="C141" s="67" t="s">
        <v>2174</v>
      </c>
      <c r="D141" s="85" t="s">
        <v>138</v>
      </c>
      <c r="E141" s="96">
        <v>43466</v>
      </c>
      <c r="F141" s="87">
        <v>375.47211470999997</v>
      </c>
      <c r="G141" s="97">
        <v>100</v>
      </c>
      <c r="H141" s="87">
        <v>1.3618373607300001</v>
      </c>
      <c r="I141" s="88">
        <v>1.3877610035684499E-7</v>
      </c>
      <c r="J141" s="88">
        <v>3.808043119054645E-4</v>
      </c>
      <c r="K141" s="88">
        <v>4.9585724960654483E-5</v>
      </c>
    </row>
    <row r="142" spans="2:11">
      <c r="B142" s="84" t="s">
        <v>2175</v>
      </c>
      <c r="C142" s="67" t="s">
        <v>2176</v>
      </c>
      <c r="D142" s="85" t="s">
        <v>138</v>
      </c>
      <c r="E142" s="96">
        <v>44469</v>
      </c>
      <c r="F142" s="87">
        <v>165.44657283000001</v>
      </c>
      <c r="G142" s="97">
        <v>100</v>
      </c>
      <c r="H142" s="87">
        <v>0.60007472217000002</v>
      </c>
      <c r="I142" s="88">
        <v>4.6258700118948342E-8</v>
      </c>
      <c r="J142" s="88">
        <v>1.677961320912201E-4</v>
      </c>
      <c r="K142" s="88">
        <v>2.184926114335181E-5</v>
      </c>
    </row>
    <row r="143" spans="2:11">
      <c r="B143" s="84" t="s">
        <v>2177</v>
      </c>
      <c r="C143" s="67">
        <v>8842</v>
      </c>
      <c r="D143" s="85" t="s">
        <v>138</v>
      </c>
      <c r="E143" s="96">
        <v>44562</v>
      </c>
      <c r="F143" s="87">
        <v>964.18880285781893</v>
      </c>
      <c r="G143" s="97">
        <v>109.55670000000001</v>
      </c>
      <c r="H143" s="87">
        <v>3.8313213665500623</v>
      </c>
      <c r="I143" s="88">
        <v>1.9197360549363561E-6</v>
      </c>
      <c r="J143" s="88">
        <v>1.071334756079629E-3</v>
      </c>
      <c r="K143" s="88">
        <v>1.3950186196668441E-4</v>
      </c>
    </row>
    <row r="144" spans="2:11">
      <c r="B144" s="84" t="s">
        <v>2178</v>
      </c>
      <c r="C144" s="67">
        <v>5062</v>
      </c>
      <c r="D144" s="85" t="s">
        <v>140</v>
      </c>
      <c r="E144" s="96">
        <v>39203</v>
      </c>
      <c r="F144" s="87">
        <v>2135.4144711899999</v>
      </c>
      <c r="G144" s="97">
        <v>0.87080000000000002</v>
      </c>
      <c r="H144" s="87">
        <v>7.4596455780000015E-2</v>
      </c>
      <c r="I144" s="88">
        <v>2.0816415053526751E-7</v>
      </c>
      <c r="J144" s="88">
        <v>2.0859063521845368E-5</v>
      </c>
      <c r="K144" s="88">
        <v>2.716124146692476E-6</v>
      </c>
    </row>
    <row r="145" spans="2:11">
      <c r="B145" s="84" t="s">
        <v>2179</v>
      </c>
      <c r="C145" s="67">
        <v>5291</v>
      </c>
      <c r="D145" s="85" t="s">
        <v>138</v>
      </c>
      <c r="E145" s="96">
        <v>42787</v>
      </c>
      <c r="F145" s="87">
        <v>4622.5033340866376</v>
      </c>
      <c r="G145" s="97">
        <v>63.939500000000002</v>
      </c>
      <c r="H145" s="87">
        <v>10.719981218363801</v>
      </c>
      <c r="I145" s="88">
        <v>1.7347012544605627E-6</v>
      </c>
      <c r="J145" s="88">
        <v>2.9975789982074636E-3</v>
      </c>
      <c r="K145" s="88">
        <v>3.9032417203786545E-4</v>
      </c>
    </row>
    <row r="146" spans="2:11">
      <c r="B146" s="84" t="s">
        <v>2180</v>
      </c>
      <c r="C146" s="67">
        <v>5281</v>
      </c>
      <c r="D146" s="85" t="s">
        <v>138</v>
      </c>
      <c r="E146" s="96">
        <v>42603</v>
      </c>
      <c r="F146" s="87">
        <v>5704.1888415252506</v>
      </c>
      <c r="G146" s="97">
        <v>22.7532</v>
      </c>
      <c r="H146" s="87">
        <v>4.7074306904534904</v>
      </c>
      <c r="I146" s="88">
        <v>1.6884425543416143E-6</v>
      </c>
      <c r="J146" s="88">
        <v>1.3163171731166896E-3</v>
      </c>
      <c r="K146" s="88">
        <v>1.7140179159356246E-4</v>
      </c>
    </row>
    <row r="147" spans="2:11">
      <c r="B147" s="84" t="s">
        <v>2181</v>
      </c>
      <c r="C147" s="67">
        <v>5302</v>
      </c>
      <c r="D147" s="85" t="s">
        <v>138</v>
      </c>
      <c r="E147" s="96">
        <v>42948</v>
      </c>
      <c r="F147" s="87">
        <v>5381.9527972058313</v>
      </c>
      <c r="G147" s="97">
        <v>112.99769999999999</v>
      </c>
      <c r="H147" s="87">
        <v>22.057538389950064</v>
      </c>
      <c r="I147" s="88">
        <v>2.5442285065421589E-7</v>
      </c>
      <c r="J147" s="88">
        <v>6.1678479171776955E-3</v>
      </c>
      <c r="K147" s="88">
        <v>8.0313484080569866E-4</v>
      </c>
    </row>
    <row r="148" spans="2:11">
      <c r="B148" s="84" t="s">
        <v>2182</v>
      </c>
      <c r="C148" s="67">
        <v>7025</v>
      </c>
      <c r="D148" s="85" t="s">
        <v>138</v>
      </c>
      <c r="E148" s="96">
        <v>43556</v>
      </c>
      <c r="F148" s="87">
        <v>4406.8428364084739</v>
      </c>
      <c r="G148" s="97">
        <v>90.757199999999997</v>
      </c>
      <c r="H148" s="87">
        <v>14.506285033936079</v>
      </c>
      <c r="I148" s="88">
        <v>1.9197360549363561E-6</v>
      </c>
      <c r="J148" s="88">
        <v>4.0563257037473611E-3</v>
      </c>
      <c r="K148" s="88">
        <v>5.2818690442450213E-4</v>
      </c>
    </row>
    <row r="149" spans="2:11">
      <c r="B149" s="84" t="s">
        <v>2183</v>
      </c>
      <c r="C149" s="67">
        <v>9619</v>
      </c>
      <c r="D149" s="85" t="s">
        <v>138</v>
      </c>
      <c r="E149" s="96">
        <v>44896</v>
      </c>
      <c r="F149" s="87">
        <v>1.201836174E-2</v>
      </c>
      <c r="G149" s="97">
        <v>140167.92249999999</v>
      </c>
      <c r="H149" s="87">
        <v>6.1099554537713992E-2</v>
      </c>
      <c r="I149" s="88">
        <v>3.9782482102295574E-6</v>
      </c>
      <c r="J149" s="88">
        <v>1.7084987161016448E-5</v>
      </c>
      <c r="K149" s="88">
        <v>2.2246898153106702E-6</v>
      </c>
    </row>
    <row r="150" spans="2:11">
      <c r="B150" s="84" t="s">
        <v>2184</v>
      </c>
      <c r="C150" s="67">
        <v>9386</v>
      </c>
      <c r="D150" s="85" t="s">
        <v>138</v>
      </c>
      <c r="E150" s="96">
        <v>44896</v>
      </c>
      <c r="F150" s="87">
        <v>132.92413232891101</v>
      </c>
      <c r="G150" s="97">
        <v>127.52209999999999</v>
      </c>
      <c r="H150" s="87">
        <v>0.61480423086528591</v>
      </c>
      <c r="I150" s="88">
        <v>3.9782482102295574E-6</v>
      </c>
      <c r="J150" s="88">
        <v>1.719148767997712E-4</v>
      </c>
      <c r="K150" s="88">
        <v>2.2385575822351735E-5</v>
      </c>
    </row>
    <row r="151" spans="2:11">
      <c r="B151" s="84" t="s">
        <v>2185</v>
      </c>
      <c r="C151" s="67">
        <v>7045</v>
      </c>
      <c r="D151" s="85" t="s">
        <v>140</v>
      </c>
      <c r="E151" s="96">
        <v>43909</v>
      </c>
      <c r="F151" s="87">
        <v>10000.865307244118</v>
      </c>
      <c r="G151" s="97">
        <v>97.9345</v>
      </c>
      <c r="H151" s="87">
        <v>39.290803584627902</v>
      </c>
      <c r="I151" s="88">
        <v>3.931989510110609E-6</v>
      </c>
      <c r="J151" s="88">
        <v>1.0986706529505615E-2</v>
      </c>
      <c r="K151" s="88">
        <v>1.4306135491730879E-3</v>
      </c>
    </row>
    <row r="152" spans="2:11">
      <c r="B152" s="84" t="s">
        <v>2186</v>
      </c>
      <c r="C152" s="67" t="s">
        <v>2187</v>
      </c>
      <c r="D152" s="85" t="s">
        <v>140</v>
      </c>
      <c r="E152" s="96">
        <v>44895</v>
      </c>
      <c r="F152" s="87">
        <v>381.98621768999999</v>
      </c>
      <c r="G152" s="97">
        <v>100</v>
      </c>
      <c r="H152" s="87">
        <v>1.5323759150699998</v>
      </c>
      <c r="I152" s="88">
        <v>4.6258700118948338E-7</v>
      </c>
      <c r="J152" s="88">
        <v>4.2849122277416384E-4</v>
      </c>
      <c r="K152" s="88">
        <v>5.5795187334456551E-5</v>
      </c>
    </row>
    <row r="153" spans="2:11">
      <c r="B153" s="84" t="s">
        <v>2188</v>
      </c>
      <c r="C153" s="67">
        <v>9817</v>
      </c>
      <c r="D153" s="85" t="s">
        <v>140</v>
      </c>
      <c r="E153" s="96">
        <v>44776</v>
      </c>
      <c r="F153" s="87">
        <v>690.266205178473</v>
      </c>
      <c r="G153" s="97">
        <v>100</v>
      </c>
      <c r="H153" s="87">
        <v>2.7690719080509867</v>
      </c>
      <c r="I153" s="88">
        <v>4.6258700118948338E-7</v>
      </c>
      <c r="J153" s="88">
        <v>7.7430283010951209E-4</v>
      </c>
      <c r="K153" s="88">
        <v>1.0082440237598498E-4</v>
      </c>
    </row>
    <row r="154" spans="2:11">
      <c r="B154" s="84" t="s">
        <v>2189</v>
      </c>
      <c r="C154" s="67">
        <v>7086</v>
      </c>
      <c r="D154" s="85" t="s">
        <v>138</v>
      </c>
      <c r="E154" s="96">
        <v>44160</v>
      </c>
      <c r="F154" s="87">
        <v>7045.9942103893645</v>
      </c>
      <c r="G154" s="97">
        <v>101.47490000000001</v>
      </c>
      <c r="H154" s="87">
        <v>25.932743806631965</v>
      </c>
      <c r="I154" s="88">
        <v>3.0068155077316418E-6</v>
      </c>
      <c r="J154" s="88">
        <v>7.2514537681736234E-3</v>
      </c>
      <c r="K154" s="88">
        <v>9.4423456056564443E-4</v>
      </c>
    </row>
    <row r="155" spans="2:11">
      <c r="B155" s="84" t="s">
        <v>2190</v>
      </c>
      <c r="C155" s="67">
        <v>7061</v>
      </c>
      <c r="D155" s="85" t="s">
        <v>138</v>
      </c>
      <c r="E155" s="96">
        <v>42064</v>
      </c>
      <c r="F155" s="87">
        <v>3364.0324444333528</v>
      </c>
      <c r="G155" s="97">
        <v>69.110900000000001</v>
      </c>
      <c r="H155" s="87">
        <v>8.4324598087523643</v>
      </c>
      <c r="I155" s="88">
        <v>2.1510295555310977E-6</v>
      </c>
      <c r="J155" s="88">
        <v>2.3579299171386662E-3</v>
      </c>
      <c r="K155" s="88">
        <v>3.0703345706012457E-4</v>
      </c>
    </row>
    <row r="156" spans="2:11">
      <c r="B156" s="84" t="s">
        <v>2191</v>
      </c>
      <c r="C156" s="67">
        <v>4021</v>
      </c>
      <c r="D156" s="85" t="s">
        <v>140</v>
      </c>
      <c r="E156" s="96">
        <v>39126</v>
      </c>
      <c r="F156" s="87">
        <v>228.72375371999999</v>
      </c>
      <c r="G156" s="97">
        <v>0.78110000000000002</v>
      </c>
      <c r="H156" s="87">
        <v>7.16696673E-3</v>
      </c>
      <c r="I156" s="88">
        <v>6.9388050178422506E-7</v>
      </c>
      <c r="J156" s="88">
        <v>2.0040659132776611E-6</v>
      </c>
      <c r="K156" s="88">
        <v>2.6095571418707701E-7</v>
      </c>
    </row>
    <row r="157" spans="2:11">
      <c r="B157" s="84" t="s">
        <v>2192</v>
      </c>
      <c r="C157" s="67" t="s">
        <v>2193</v>
      </c>
      <c r="D157" s="85" t="s">
        <v>140</v>
      </c>
      <c r="E157" s="96">
        <v>44819</v>
      </c>
      <c r="F157" s="87">
        <v>253.51587723</v>
      </c>
      <c r="G157" s="97">
        <v>100</v>
      </c>
      <c r="H157" s="87">
        <v>1.0170042913800001</v>
      </c>
      <c r="I157" s="88">
        <v>3.7006960095158673E-7</v>
      </c>
      <c r="J157" s="88">
        <v>2.8438022817663621E-4</v>
      </c>
      <c r="K157" s="88">
        <v>3.7030042301925142E-5</v>
      </c>
    </row>
    <row r="158" spans="2:11">
      <c r="B158" s="84" t="s">
        <v>2194</v>
      </c>
      <c r="C158" s="67">
        <v>8318</v>
      </c>
      <c r="D158" s="85" t="s">
        <v>140</v>
      </c>
      <c r="E158" s="96">
        <v>44256</v>
      </c>
      <c r="F158" s="87">
        <v>1426.859563646979</v>
      </c>
      <c r="G158" s="97">
        <v>102.571</v>
      </c>
      <c r="H158" s="87">
        <v>5.8711536059393907</v>
      </c>
      <c r="I158" s="88">
        <v>3.9782482102295574E-6</v>
      </c>
      <c r="J158" s="88">
        <v>1.6417236547267126E-3</v>
      </c>
      <c r="K158" s="88">
        <v>2.1377399115398801E-4</v>
      </c>
    </row>
    <row r="159" spans="2:11">
      <c r="B159" s="84" t="s">
        <v>2195</v>
      </c>
      <c r="C159" s="67">
        <v>6650</v>
      </c>
      <c r="D159" s="85" t="s">
        <v>140</v>
      </c>
      <c r="E159" s="96">
        <v>43466</v>
      </c>
      <c r="F159" s="87">
        <v>6787.5995690279697</v>
      </c>
      <c r="G159" s="97">
        <v>145.56790000000001</v>
      </c>
      <c r="H159" s="87">
        <v>39.636879176178674</v>
      </c>
      <c r="I159" s="88">
        <v>1.8040893046389851E-6</v>
      </c>
      <c r="J159" s="88">
        <v>1.1083478053997443E-2</v>
      </c>
      <c r="K159" s="88">
        <v>1.4432144731843324E-3</v>
      </c>
    </row>
    <row r="160" spans="2:11">
      <c r="B160" s="84" t="s">
        <v>2196</v>
      </c>
      <c r="C160" s="67">
        <v>7035</v>
      </c>
      <c r="D160" s="85" t="s">
        <v>140</v>
      </c>
      <c r="E160" s="96">
        <v>43847</v>
      </c>
      <c r="F160" s="87">
        <v>1842.2548761537689</v>
      </c>
      <c r="G160" s="97">
        <v>152.5829</v>
      </c>
      <c r="H160" s="87">
        <v>11.276470865028601</v>
      </c>
      <c r="I160" s="88">
        <v>3.931989510110609E-6</v>
      </c>
      <c r="J160" s="88">
        <v>3.15318763628089E-3</v>
      </c>
      <c r="K160" s="88">
        <v>4.1058646132340916E-4</v>
      </c>
    </row>
    <row r="161" spans="2:11">
      <c r="B161" s="84" t="s">
        <v>2197</v>
      </c>
      <c r="C161" s="67">
        <v>7040</v>
      </c>
      <c r="D161" s="85" t="s">
        <v>140</v>
      </c>
      <c r="E161" s="96">
        <v>43891</v>
      </c>
      <c r="F161" s="87">
        <v>561.61725468479392</v>
      </c>
      <c r="G161" s="97">
        <v>139.03790000000001</v>
      </c>
      <c r="H161" s="87">
        <v>3.1325013302927189</v>
      </c>
      <c r="I161" s="88">
        <v>1.5496664539847693E-6</v>
      </c>
      <c r="J161" s="88">
        <v>8.759269263883642E-4</v>
      </c>
      <c r="K161" s="88">
        <v>1.1405719499391416E-4</v>
      </c>
    </row>
    <row r="162" spans="2:11">
      <c r="B162" s="84" t="s">
        <v>2198</v>
      </c>
      <c r="C162" s="67">
        <v>9391</v>
      </c>
      <c r="D162" s="85" t="s">
        <v>140</v>
      </c>
      <c r="E162" s="96">
        <v>44608</v>
      </c>
      <c r="F162" s="87">
        <v>2811.6439971543</v>
      </c>
      <c r="G162" s="97">
        <v>96.610600000000005</v>
      </c>
      <c r="H162" s="87">
        <v>10.896894156420887</v>
      </c>
      <c r="I162" s="88">
        <v>9.4830335243844106E-7</v>
      </c>
      <c r="J162" s="88">
        <v>3.047048348650229E-3</v>
      </c>
      <c r="K162" s="88">
        <v>3.9676573146444602E-4</v>
      </c>
    </row>
    <row r="163" spans="2:11">
      <c r="B163" s="84" t="s">
        <v>2199</v>
      </c>
      <c r="C163" s="67">
        <v>8314</v>
      </c>
      <c r="D163" s="85" t="s">
        <v>138</v>
      </c>
      <c r="E163" s="96">
        <v>44264</v>
      </c>
      <c r="F163" s="87">
        <v>2504.615946879816</v>
      </c>
      <c r="G163" s="97">
        <v>101.6375</v>
      </c>
      <c r="H163" s="87">
        <v>9.2329965015468165</v>
      </c>
      <c r="I163" s="88">
        <v>2.7523926570774265E-6</v>
      </c>
      <c r="J163" s="88">
        <v>2.581780307240504E-3</v>
      </c>
      <c r="K163" s="88">
        <v>3.3618171911730548E-4</v>
      </c>
    </row>
    <row r="164" spans="2:11">
      <c r="B164" s="84" t="s">
        <v>2200</v>
      </c>
      <c r="C164" s="67">
        <v>4025</v>
      </c>
      <c r="D164" s="85" t="s">
        <v>138</v>
      </c>
      <c r="E164" s="96">
        <v>39247</v>
      </c>
      <c r="F164" s="87">
        <v>487.89312725999997</v>
      </c>
      <c r="G164" s="97">
        <v>0</v>
      </c>
      <c r="H164" s="87">
        <v>0</v>
      </c>
      <c r="I164" s="88">
        <v>1.3877610035684501E-6</v>
      </c>
      <c r="J164" s="88">
        <v>0</v>
      </c>
      <c r="K164" s="88">
        <v>0</v>
      </c>
    </row>
    <row r="165" spans="2:11">
      <c r="B165" s="84" t="s">
        <v>2201</v>
      </c>
      <c r="C165" s="67">
        <v>7032</v>
      </c>
      <c r="D165" s="85" t="s">
        <v>138</v>
      </c>
      <c r="E165" s="96">
        <v>43853</v>
      </c>
      <c r="F165" s="87">
        <v>1751.7435202635058</v>
      </c>
      <c r="G165" s="97">
        <v>70.628299999999996</v>
      </c>
      <c r="H165" s="87">
        <v>4.4874211278719134</v>
      </c>
      <c r="I165" s="88">
        <v>2.7292633070179519E-6</v>
      </c>
      <c r="J165" s="88">
        <v>1.2547969119552614E-3</v>
      </c>
      <c r="K165" s="88">
        <v>1.6339104524934692E-4</v>
      </c>
    </row>
    <row r="166" spans="2:11">
      <c r="B166" s="84" t="s">
        <v>2202</v>
      </c>
      <c r="C166" s="67">
        <v>8337</v>
      </c>
      <c r="D166" s="85" t="s">
        <v>138</v>
      </c>
      <c r="E166" s="96">
        <v>44470</v>
      </c>
      <c r="F166" s="87">
        <v>2056.618033978893</v>
      </c>
      <c r="G166" s="97">
        <v>151.66829999999999</v>
      </c>
      <c r="H166" s="87">
        <v>11.313474809913044</v>
      </c>
      <c r="I166" s="88">
        <v>4.0013775602890308E-6</v>
      </c>
      <c r="J166" s="88">
        <v>3.1635348790397129E-3</v>
      </c>
      <c r="K166" s="88">
        <v>4.1193380828745163E-4</v>
      </c>
    </row>
    <row r="167" spans="2:11">
      <c r="B167" s="84" t="s">
        <v>2203</v>
      </c>
      <c r="C167" s="67">
        <v>8111</v>
      </c>
      <c r="D167" s="85" t="s">
        <v>138</v>
      </c>
      <c r="E167" s="96">
        <v>44377</v>
      </c>
      <c r="F167" s="87">
        <v>1222.103177298465</v>
      </c>
      <c r="G167" s="97">
        <v>113.1297</v>
      </c>
      <c r="H167" s="87">
        <v>5.014551134339901</v>
      </c>
      <c r="I167" s="88">
        <v>1.2027262030926567E-6</v>
      </c>
      <c r="J167" s="88">
        <v>1.402195848998789E-3</v>
      </c>
      <c r="K167" s="88">
        <v>1.8258432359002818E-4</v>
      </c>
    </row>
    <row r="168" spans="2:11">
      <c r="B168" s="84" t="s">
        <v>2204</v>
      </c>
      <c r="C168" s="67">
        <v>9237</v>
      </c>
      <c r="D168" s="85" t="s">
        <v>138</v>
      </c>
      <c r="E168" s="96">
        <v>44712</v>
      </c>
      <c r="F168" s="87">
        <v>1418.0147229586801</v>
      </c>
      <c r="G168" s="97">
        <v>144.4239</v>
      </c>
      <c r="H168" s="87">
        <v>7.4279225043200094</v>
      </c>
      <c r="I168" s="88">
        <v>8.0952725208159596E-7</v>
      </c>
      <c r="J168" s="88">
        <v>2.0770357751299022E-3</v>
      </c>
      <c r="K168" s="88">
        <v>2.7045734898243208E-4</v>
      </c>
    </row>
    <row r="169" spans="2:11">
      <c r="B169" s="84" t="s">
        <v>2205</v>
      </c>
      <c r="C169" s="67">
        <v>5266</v>
      </c>
      <c r="D169" s="85" t="s">
        <v>138</v>
      </c>
      <c r="E169" s="96">
        <v>42170</v>
      </c>
      <c r="F169" s="87">
        <v>5003.7143675160178</v>
      </c>
      <c r="G169" s="97">
        <v>52.587400000000002</v>
      </c>
      <c r="H169" s="87">
        <v>9.5438095706031518</v>
      </c>
      <c r="I169" s="88">
        <v>1.2258555531521309E-6</v>
      </c>
      <c r="J169" s="88">
        <v>2.6686915348997143E-3</v>
      </c>
      <c r="K169" s="88">
        <v>3.4749870292229005E-4</v>
      </c>
    </row>
    <row r="170" spans="2:11">
      <c r="B170" s="84" t="s">
        <v>2206</v>
      </c>
      <c r="C170" s="67">
        <v>6648</v>
      </c>
      <c r="D170" s="85" t="s">
        <v>138</v>
      </c>
      <c r="E170" s="96">
        <v>43466</v>
      </c>
      <c r="F170" s="87">
        <v>11332.019045501384</v>
      </c>
      <c r="G170" s="97">
        <v>132.08369999999999</v>
      </c>
      <c r="H170" s="87">
        <v>54.288029396882351</v>
      </c>
      <c r="I170" s="88">
        <v>1.3415023034495017E-6</v>
      </c>
      <c r="J170" s="88">
        <v>1.5180311743027657E-2</v>
      </c>
      <c r="K170" s="88">
        <v>1.9766760495443891E-3</v>
      </c>
    </row>
    <row r="171" spans="2:11">
      <c r="B171" s="84" t="s">
        <v>2207</v>
      </c>
      <c r="C171" s="67">
        <v>6665</v>
      </c>
      <c r="D171" s="85" t="s">
        <v>138</v>
      </c>
      <c r="E171" s="96">
        <v>43586</v>
      </c>
      <c r="F171" s="87">
        <v>1427.757744518721</v>
      </c>
      <c r="G171" s="97">
        <v>264.0958</v>
      </c>
      <c r="H171" s="87">
        <v>13.67614115214778</v>
      </c>
      <c r="I171" s="88">
        <v>2.8911687574342713E-6</v>
      </c>
      <c r="J171" s="88">
        <v>3.8241963916851116E-3</v>
      </c>
      <c r="K171" s="88">
        <v>4.9796061794778255E-4</v>
      </c>
    </row>
    <row r="172" spans="2:11">
      <c r="B172" s="84" t="s">
        <v>2208</v>
      </c>
      <c r="C172" s="67">
        <v>7016</v>
      </c>
      <c r="D172" s="85" t="s">
        <v>138</v>
      </c>
      <c r="E172" s="96">
        <v>43627</v>
      </c>
      <c r="F172" s="87">
        <v>1528.7992835572379</v>
      </c>
      <c r="G172" s="97">
        <v>74.983400000000003</v>
      </c>
      <c r="H172" s="87">
        <v>4.1577957884966583</v>
      </c>
      <c r="I172" s="88">
        <v>6.8694169676638283E-6</v>
      </c>
      <c r="J172" s="88">
        <v>1.1626252957498476E-3</v>
      </c>
      <c r="K172" s="88">
        <v>1.5138908973715392E-4</v>
      </c>
    </row>
    <row r="173" spans="2:11">
      <c r="B173" s="84" t="s">
        <v>2209</v>
      </c>
      <c r="C173" s="67">
        <v>7042</v>
      </c>
      <c r="D173" s="85" t="s">
        <v>138</v>
      </c>
      <c r="E173" s="96">
        <v>43558</v>
      </c>
      <c r="F173" s="87">
        <v>4199.057176356504</v>
      </c>
      <c r="G173" s="97">
        <v>100.9816</v>
      </c>
      <c r="H173" s="87">
        <v>15.379477866762933</v>
      </c>
      <c r="I173" s="88">
        <v>7.2163572185559404E-6</v>
      </c>
      <c r="J173" s="88">
        <v>4.300492595810868E-3</v>
      </c>
      <c r="K173" s="88">
        <v>5.5998064198429251E-4</v>
      </c>
    </row>
    <row r="174" spans="2:11">
      <c r="B174" s="84" t="s">
        <v>2210</v>
      </c>
      <c r="C174" s="67">
        <v>7057</v>
      </c>
      <c r="D174" s="85" t="s">
        <v>138</v>
      </c>
      <c r="E174" s="96">
        <v>43917</v>
      </c>
      <c r="F174" s="87">
        <v>550.72789733900402</v>
      </c>
      <c r="G174" s="97">
        <v>117.6644</v>
      </c>
      <c r="H174" s="87">
        <v>2.3503347218320201</v>
      </c>
      <c r="I174" s="88">
        <v>1.5727958040442436E-5</v>
      </c>
      <c r="J174" s="88">
        <v>6.5721327840131949E-4</v>
      </c>
      <c r="K174" s="88">
        <v>8.5577804253928751E-5</v>
      </c>
    </row>
    <row r="175" spans="2:11">
      <c r="B175" s="84" t="s">
        <v>2211</v>
      </c>
      <c r="C175" s="67" t="s">
        <v>2212</v>
      </c>
      <c r="D175" s="85" t="s">
        <v>140</v>
      </c>
      <c r="E175" s="96">
        <v>44837</v>
      </c>
      <c r="F175" s="87">
        <v>309.02384204999998</v>
      </c>
      <c r="G175" s="97">
        <v>100</v>
      </c>
      <c r="H175" s="87">
        <v>1.23968004468</v>
      </c>
      <c r="I175" s="88">
        <v>8.5578595220054426E-7</v>
      </c>
      <c r="J175" s="88">
        <v>3.4664602397473608E-4</v>
      </c>
      <c r="K175" s="88">
        <v>4.5137867051733469E-5</v>
      </c>
    </row>
    <row r="176" spans="2:11">
      <c r="B176" s="84" t="s">
        <v>2213</v>
      </c>
      <c r="C176" s="67" t="s">
        <v>2214</v>
      </c>
      <c r="D176" s="85" t="s">
        <v>140</v>
      </c>
      <c r="E176" s="96">
        <v>44792</v>
      </c>
      <c r="F176" s="87">
        <v>389.56553789999998</v>
      </c>
      <c r="G176" s="97">
        <v>100</v>
      </c>
      <c r="H176" s="87">
        <v>1.5627811145099999</v>
      </c>
      <c r="I176" s="88">
        <v>1.2952436033305535E-6</v>
      </c>
      <c r="J176" s="88">
        <v>4.3699328872195893E-4</v>
      </c>
      <c r="K176" s="88">
        <v>5.6902268033136699E-5</v>
      </c>
    </row>
    <row r="177" spans="2:11">
      <c r="B177" s="84" t="s">
        <v>2215</v>
      </c>
      <c r="C177" s="67">
        <v>5237</v>
      </c>
      <c r="D177" s="85" t="s">
        <v>138</v>
      </c>
      <c r="E177" s="96">
        <v>43007</v>
      </c>
      <c r="F177" s="87">
        <v>9774.5984494375134</v>
      </c>
      <c r="G177" s="97">
        <v>34.284599999999998</v>
      </c>
      <c r="H177" s="87">
        <v>12.154737039232327</v>
      </c>
      <c r="I177" s="88">
        <v>4.60274066183536E-6</v>
      </c>
      <c r="J177" s="88">
        <v>3.3987731634382715E-3</v>
      </c>
      <c r="K177" s="88">
        <v>4.425649238124746E-4</v>
      </c>
    </row>
    <row r="178" spans="2:11">
      <c r="B178" s="84" t="s">
        <v>2216</v>
      </c>
      <c r="C178" s="67" t="s">
        <v>2217</v>
      </c>
      <c r="D178" s="85" t="s">
        <v>138</v>
      </c>
      <c r="E178" s="96">
        <v>44421</v>
      </c>
      <c r="F178" s="87">
        <v>699.43674108000005</v>
      </c>
      <c r="G178" s="97">
        <v>100</v>
      </c>
      <c r="H178" s="87">
        <v>2.5368570588899999</v>
      </c>
      <c r="I178" s="88">
        <v>8.0952725208159596E-7</v>
      </c>
      <c r="J178" s="88">
        <v>7.0936966084943285E-4</v>
      </c>
      <c r="K178" s="88">
        <v>9.2369250553667314E-5</v>
      </c>
    </row>
    <row r="179" spans="2:11">
      <c r="B179" s="84" t="s">
        <v>2218</v>
      </c>
      <c r="C179" s="67" t="s">
        <v>2219</v>
      </c>
      <c r="D179" s="85" t="s">
        <v>138</v>
      </c>
      <c r="E179" s="96">
        <v>44421</v>
      </c>
      <c r="F179" s="87">
        <v>327.97917768000002</v>
      </c>
      <c r="G179" s="97">
        <v>100</v>
      </c>
      <c r="H179" s="87">
        <v>1.1895804805499999</v>
      </c>
      <c r="I179" s="88">
        <v>7.4013920190317347E-7</v>
      </c>
      <c r="J179" s="88">
        <v>3.32636913492511E-4</v>
      </c>
      <c r="K179" s="88">
        <v>4.3313696795259367E-5</v>
      </c>
    </row>
    <row r="180" spans="2:11">
      <c r="B180" s="84" t="s">
        <v>2220</v>
      </c>
      <c r="C180" s="67">
        <v>9730</v>
      </c>
      <c r="D180" s="85" t="s">
        <v>141</v>
      </c>
      <c r="E180" s="96">
        <v>45146</v>
      </c>
      <c r="F180" s="87">
        <v>1309.8699588813299</v>
      </c>
      <c r="G180" s="97">
        <v>100.5967</v>
      </c>
      <c r="H180" s="87">
        <v>6.0888950178417893</v>
      </c>
      <c r="I180" s="88">
        <v>5.2503624635006368E-6</v>
      </c>
      <c r="J180" s="88">
        <v>1.702609683355249E-3</v>
      </c>
      <c r="K180" s="88">
        <v>2.2170215208896878E-4</v>
      </c>
    </row>
    <row r="181" spans="2:11">
      <c r="B181" s="84" t="s">
        <v>2221</v>
      </c>
      <c r="C181" s="67">
        <v>9011</v>
      </c>
      <c r="D181" s="85" t="s">
        <v>141</v>
      </c>
      <c r="E181" s="96">
        <v>44644</v>
      </c>
      <c r="F181" s="87">
        <v>6923.5023458192127</v>
      </c>
      <c r="G181" s="97">
        <v>107.1643</v>
      </c>
      <c r="H181" s="87">
        <v>34.284873019990599</v>
      </c>
      <c r="I181" s="88">
        <v>7.401392019031734E-6</v>
      </c>
      <c r="J181" s="88">
        <v>9.586921210727609E-3</v>
      </c>
      <c r="K181" s="88">
        <v>1.2483431082907922E-3</v>
      </c>
    </row>
    <row r="182" spans="2:11">
      <c r="B182" s="84" t="s">
        <v>2222</v>
      </c>
      <c r="C182" s="67">
        <v>5222</v>
      </c>
      <c r="D182" s="85" t="s">
        <v>138</v>
      </c>
      <c r="E182" s="96">
        <v>40664</v>
      </c>
      <c r="F182" s="87">
        <v>1583.6664528299998</v>
      </c>
      <c r="G182" s="97">
        <v>0.53449999999999998</v>
      </c>
      <c r="H182" s="87">
        <v>3.070145694E-2</v>
      </c>
      <c r="I182" s="88">
        <v>3.0068155077316418E-6</v>
      </c>
      <c r="J182" s="88">
        <v>8.5849070686862089E-6</v>
      </c>
      <c r="K182" s="88">
        <v>1.1178677011050522E-6</v>
      </c>
    </row>
    <row r="183" spans="2:11">
      <c r="B183" s="84" t="s">
        <v>2223</v>
      </c>
      <c r="C183" s="67">
        <v>8329</v>
      </c>
      <c r="D183" s="85" t="s">
        <v>138</v>
      </c>
      <c r="E183" s="96">
        <v>43810</v>
      </c>
      <c r="F183" s="87">
        <v>6225.0910263102323</v>
      </c>
      <c r="G183" s="97">
        <v>110.0408</v>
      </c>
      <c r="H183" s="87">
        <v>24.845457654988508</v>
      </c>
      <c r="I183" s="88">
        <v>5.3197505136790587E-7</v>
      </c>
      <c r="J183" s="88">
        <v>6.9474209469570112E-3</v>
      </c>
      <c r="K183" s="88">
        <v>9.0464549242609733E-4</v>
      </c>
    </row>
    <row r="184" spans="2:11">
      <c r="B184" s="84" t="s">
        <v>2224</v>
      </c>
      <c r="C184" s="67">
        <v>4027</v>
      </c>
      <c r="D184" s="85" t="s">
        <v>138</v>
      </c>
      <c r="E184" s="96">
        <v>39293</v>
      </c>
      <c r="F184" s="87">
        <v>140.226175319769</v>
      </c>
      <c r="G184" s="97">
        <v>0</v>
      </c>
      <c r="H184" s="87">
        <v>0</v>
      </c>
      <c r="I184" s="88">
        <v>3.9319895101106088E-7</v>
      </c>
      <c r="J184" s="88">
        <v>0</v>
      </c>
      <c r="K184" s="88">
        <v>0</v>
      </c>
    </row>
    <row r="185" spans="2:11">
      <c r="B185" s="84" t="s">
        <v>2225</v>
      </c>
      <c r="C185" s="67">
        <v>5290</v>
      </c>
      <c r="D185" s="85" t="s">
        <v>138</v>
      </c>
      <c r="E185" s="96">
        <v>42359</v>
      </c>
      <c r="F185" s="87">
        <v>5699.1734066104527</v>
      </c>
      <c r="G185" s="97">
        <v>52.264800000000001</v>
      </c>
      <c r="H185" s="87">
        <v>10.80360555782323</v>
      </c>
      <c r="I185" s="88">
        <v>1.1795968530331827E-6</v>
      </c>
      <c r="J185" s="88">
        <v>3.0209624872823467E-3</v>
      </c>
      <c r="K185" s="88">
        <v>3.9336900956106935E-4</v>
      </c>
    </row>
    <row r="186" spans="2:11">
      <c r="B186" s="84" t="s">
        <v>2226</v>
      </c>
      <c r="C186" s="67">
        <v>8278</v>
      </c>
      <c r="D186" s="85" t="s">
        <v>138</v>
      </c>
      <c r="E186" s="96">
        <v>44256</v>
      </c>
      <c r="F186" s="87">
        <v>996.99772159333497</v>
      </c>
      <c r="G186" s="97">
        <v>126.0104</v>
      </c>
      <c r="H186" s="87">
        <v>4.5566756049825781</v>
      </c>
      <c r="I186" s="88">
        <v>4.0013775602890308E-6</v>
      </c>
      <c r="J186" s="88">
        <v>1.2741622225738236E-3</v>
      </c>
      <c r="K186" s="88">
        <v>1.6591266314097428E-4</v>
      </c>
    </row>
    <row r="187" spans="2:11">
      <c r="B187" s="84" t="s">
        <v>2227</v>
      </c>
      <c r="C187" s="67">
        <v>8413</v>
      </c>
      <c r="D187" s="85" t="s">
        <v>140</v>
      </c>
      <c r="E187" s="96">
        <v>44661</v>
      </c>
      <c r="F187" s="87">
        <v>790.99479932457598</v>
      </c>
      <c r="G187" s="97">
        <v>68.828199999999995</v>
      </c>
      <c r="H187" s="87">
        <v>2.1840252883654592</v>
      </c>
      <c r="I187" s="88">
        <v>2.0585121552932009E-6</v>
      </c>
      <c r="J187" s="88">
        <v>6.1070893713352438E-4</v>
      </c>
      <c r="K187" s="88">
        <v>7.9522327980451678E-5</v>
      </c>
    </row>
    <row r="188" spans="2:11">
      <c r="B188" s="84" t="s">
        <v>2228</v>
      </c>
      <c r="C188" s="67">
        <v>5315</v>
      </c>
      <c r="D188" s="85" t="s">
        <v>145</v>
      </c>
      <c r="E188" s="96">
        <v>43096</v>
      </c>
      <c r="F188" s="87">
        <v>65472.69160908537</v>
      </c>
      <c r="G188" s="97">
        <v>48.326700000000002</v>
      </c>
      <c r="H188" s="87">
        <v>17.029073854290036</v>
      </c>
      <c r="I188" s="88">
        <v>3.0299448577911165E-6</v>
      </c>
      <c r="J188" s="88">
        <v>4.761761527818687E-3</v>
      </c>
      <c r="K188" s="88">
        <v>6.200439177412977E-4</v>
      </c>
    </row>
    <row r="189" spans="2:11">
      <c r="B189" s="84" t="s">
        <v>2229</v>
      </c>
      <c r="C189" s="67">
        <v>8280</v>
      </c>
      <c r="D189" s="85" t="s">
        <v>140</v>
      </c>
      <c r="E189" s="96">
        <v>44302</v>
      </c>
      <c r="F189" s="87">
        <v>6816.8362857561115</v>
      </c>
      <c r="G189" s="97">
        <v>104.8539</v>
      </c>
      <c r="H189" s="87">
        <v>28.673788346867429</v>
      </c>
      <c r="I189" s="88">
        <v>2.1279002054716235E-6</v>
      </c>
      <c r="J189" s="88">
        <v>8.0179194344460452E-3</v>
      </c>
      <c r="K189" s="88">
        <v>1.044038461234196E-3</v>
      </c>
    </row>
    <row r="190" spans="2:11">
      <c r="B190" s="84" t="s">
        <v>2230</v>
      </c>
      <c r="C190" s="67">
        <v>5255</v>
      </c>
      <c r="D190" s="85" t="s">
        <v>138</v>
      </c>
      <c r="E190" s="96">
        <v>41378</v>
      </c>
      <c r="F190" s="87">
        <v>874.07745809999994</v>
      </c>
      <c r="G190" s="97">
        <v>8.2995000000000001</v>
      </c>
      <c r="H190" s="87">
        <v>0.26311729751999996</v>
      </c>
      <c r="I190" s="88">
        <v>1.18190978803913E-5</v>
      </c>
      <c r="J190" s="88">
        <v>7.3574278633991758E-5</v>
      </c>
      <c r="K190" s="88">
        <v>9.5803378020292871E-6</v>
      </c>
    </row>
    <row r="191" spans="2:11">
      <c r="B191" s="84" t="s">
        <v>2231</v>
      </c>
      <c r="C191" s="67">
        <v>8327</v>
      </c>
      <c r="D191" s="85" t="s">
        <v>138</v>
      </c>
      <c r="E191" s="96">
        <v>44427</v>
      </c>
      <c r="F191" s="87">
        <v>822.39321958216499</v>
      </c>
      <c r="G191" s="97">
        <v>138.72409999999999</v>
      </c>
      <c r="H191" s="87">
        <v>4.1378904894102924</v>
      </c>
      <c r="I191" s="88">
        <v>2.0353828052337271E-6</v>
      </c>
      <c r="J191" s="88">
        <v>1.157059268601207E-3</v>
      </c>
      <c r="K191" s="88">
        <v>1.5066431986799199E-4</v>
      </c>
    </row>
    <row r="192" spans="2:11">
      <c r="B192" s="84" t="s">
        <v>2232</v>
      </c>
      <c r="C192" s="67">
        <v>5332</v>
      </c>
      <c r="D192" s="85" t="s">
        <v>138</v>
      </c>
      <c r="E192" s="96">
        <v>43318</v>
      </c>
      <c r="F192" s="87">
        <v>4748.7584740882439</v>
      </c>
      <c r="G192" s="97">
        <v>111.1801</v>
      </c>
      <c r="H192" s="87">
        <v>19.1493791240799</v>
      </c>
      <c r="I192" s="88">
        <v>2.0353828052337271E-6</v>
      </c>
      <c r="J192" s="88">
        <v>5.3546527294956979E-3</v>
      </c>
      <c r="K192" s="88">
        <v>6.972461424504721E-4</v>
      </c>
    </row>
    <row r="193" spans="2:11">
      <c r="B193" s="84" t="s">
        <v>2233</v>
      </c>
      <c r="C193" s="67" t="s">
        <v>2234</v>
      </c>
      <c r="D193" s="85" t="s">
        <v>138</v>
      </c>
      <c r="E193" s="96">
        <v>44469</v>
      </c>
      <c r="F193" s="87">
        <v>57.299092619999989</v>
      </c>
      <c r="G193" s="97">
        <v>100</v>
      </c>
      <c r="H193" s="87">
        <v>0.20782380696000002</v>
      </c>
      <c r="I193" s="88">
        <v>2.5442285065421589E-7</v>
      </c>
      <c r="J193" s="88">
        <v>5.8112814414604205E-5</v>
      </c>
      <c r="K193" s="88">
        <v>7.5670520058803224E-6</v>
      </c>
    </row>
    <row r="194" spans="2:11">
      <c r="B194" s="84" t="s">
        <v>2235</v>
      </c>
      <c r="C194" s="67">
        <v>5294</v>
      </c>
      <c r="D194" s="85" t="s">
        <v>141</v>
      </c>
      <c r="E194" s="96">
        <v>42646</v>
      </c>
      <c r="F194" s="87">
        <v>4764.291749613396</v>
      </c>
      <c r="G194" s="97">
        <v>40.900599999999997</v>
      </c>
      <c r="H194" s="87">
        <v>9.004396234562881</v>
      </c>
      <c r="I194" s="88">
        <v>7.9564964204591148E-6</v>
      </c>
      <c r="J194" s="88">
        <v>2.5178578669547125E-3</v>
      </c>
      <c r="K194" s="88">
        <v>3.2785817748783995E-4</v>
      </c>
    </row>
    <row r="195" spans="2:11">
      <c r="B195" s="84" t="s">
        <v>2236</v>
      </c>
      <c r="C195" s="67">
        <v>8323</v>
      </c>
      <c r="D195" s="85" t="s">
        <v>138</v>
      </c>
      <c r="E195" s="96">
        <v>44406</v>
      </c>
      <c r="F195" s="87">
        <v>8929.5855090013101</v>
      </c>
      <c r="G195" s="97">
        <v>83.801400000000001</v>
      </c>
      <c r="H195" s="87">
        <v>27.141267791681965</v>
      </c>
      <c r="I195" s="88">
        <v>3.2612383583858576E-6</v>
      </c>
      <c r="J195" s="88">
        <v>7.5893877666222513E-3</v>
      </c>
      <c r="K195" s="88">
        <v>9.882380074228527E-4</v>
      </c>
    </row>
    <row r="196" spans="2:11">
      <c r="B196" s="84" t="s">
        <v>2237</v>
      </c>
      <c r="C196" s="67" t="s">
        <v>2238</v>
      </c>
      <c r="D196" s="85" t="s">
        <v>138</v>
      </c>
      <c r="E196" s="96">
        <v>42555</v>
      </c>
      <c r="F196" s="87">
        <v>34.984213109999999</v>
      </c>
      <c r="G196" s="97">
        <v>100</v>
      </c>
      <c r="H196" s="87">
        <v>0.12688773866999997</v>
      </c>
      <c r="I196" s="88">
        <v>4.4639645614785148E-6</v>
      </c>
      <c r="J196" s="88">
        <v>3.5481034231259877E-5</v>
      </c>
      <c r="K196" s="88">
        <v>4.620096857379026E-6</v>
      </c>
    </row>
    <row r="197" spans="2:11">
      <c r="B197" s="84" t="s">
        <v>2239</v>
      </c>
      <c r="C197" s="67">
        <v>9697</v>
      </c>
      <c r="D197" s="85" t="s">
        <v>138</v>
      </c>
      <c r="E197" s="96">
        <v>45014</v>
      </c>
      <c r="F197" s="87">
        <v>726.15467618948094</v>
      </c>
      <c r="G197" s="97">
        <v>104.8687</v>
      </c>
      <c r="H197" s="87">
        <v>2.7619930294655162</v>
      </c>
      <c r="I197" s="88">
        <v>2.9142981074937455E-6</v>
      </c>
      <c r="J197" s="88">
        <v>7.7232339587857178E-4</v>
      </c>
      <c r="K197" s="88">
        <v>1.0056665403048442E-4</v>
      </c>
    </row>
    <row r="198" spans="2:11">
      <c r="B198" s="84" t="s">
        <v>2240</v>
      </c>
      <c r="C198" s="67">
        <v>7060</v>
      </c>
      <c r="D198" s="85" t="s">
        <v>140</v>
      </c>
      <c r="E198" s="96">
        <v>44197</v>
      </c>
      <c r="F198" s="87">
        <v>6462.0778945698357</v>
      </c>
      <c r="G198" s="97">
        <v>116.8475</v>
      </c>
      <c r="H198" s="87">
        <v>30.290694875631267</v>
      </c>
      <c r="I198" s="88">
        <v>4.3945765113000923E-7</v>
      </c>
      <c r="J198" s="88">
        <v>8.4700475635871887E-3</v>
      </c>
      <c r="K198" s="88">
        <v>1.1029114843530453E-3</v>
      </c>
    </row>
    <row r="199" spans="2:11">
      <c r="B199" s="84" t="s">
        <v>2241</v>
      </c>
      <c r="C199" s="67">
        <v>9703</v>
      </c>
      <c r="D199" s="85" t="s">
        <v>138</v>
      </c>
      <c r="E199" s="96">
        <v>44760</v>
      </c>
      <c r="F199" s="87">
        <v>3905.9740645909828</v>
      </c>
      <c r="G199" s="97">
        <v>99.440799999999996</v>
      </c>
      <c r="H199" s="87">
        <v>14.087746246349854</v>
      </c>
      <c r="I199" s="88">
        <v>2.1047708554121497E-6</v>
      </c>
      <c r="J199" s="88">
        <v>3.9392916293355057E-3</v>
      </c>
      <c r="K199" s="88">
        <v>5.1294753017536892E-4</v>
      </c>
    </row>
    <row r="200" spans="2:11">
      <c r="B200" s="84" t="s">
        <v>2242</v>
      </c>
      <c r="C200" s="67">
        <v>9649</v>
      </c>
      <c r="D200" s="85" t="s">
        <v>140</v>
      </c>
      <c r="E200" s="96">
        <v>44743</v>
      </c>
      <c r="F200" s="87">
        <v>1069.7951502273418</v>
      </c>
      <c r="G200" s="97">
        <v>108.01560000000001</v>
      </c>
      <c r="H200" s="87">
        <v>4.6355869326267269</v>
      </c>
      <c r="I200" s="88">
        <v>1.2489849032116051E-6</v>
      </c>
      <c r="J200" s="88">
        <v>1.2962278338513472E-3</v>
      </c>
      <c r="K200" s="88">
        <v>1.6878589565880254E-4</v>
      </c>
    </row>
    <row r="201" spans="2:11">
      <c r="B201" s="84" t="s">
        <v>2243</v>
      </c>
      <c r="C201" s="67">
        <v>9648</v>
      </c>
      <c r="D201" s="85" t="s">
        <v>140</v>
      </c>
      <c r="E201" s="96">
        <v>44743</v>
      </c>
      <c r="F201" s="87">
        <v>1369.7275828968268</v>
      </c>
      <c r="G201" s="97">
        <v>105.0476</v>
      </c>
      <c r="H201" s="87">
        <v>5.7721546533932813</v>
      </c>
      <c r="I201" s="88">
        <v>7.5401681193885784E-6</v>
      </c>
      <c r="J201" s="88">
        <v>1.6140410333720786E-3</v>
      </c>
      <c r="K201" s="88">
        <v>2.1016935011982453E-4</v>
      </c>
    </row>
    <row r="202" spans="2:11">
      <c r="B202" s="84" t="s">
        <v>2244</v>
      </c>
      <c r="C202" s="67">
        <v>9317</v>
      </c>
      <c r="D202" s="85" t="s">
        <v>140</v>
      </c>
      <c r="E202" s="96">
        <v>44545</v>
      </c>
      <c r="F202" s="87">
        <v>6616.6752862737449</v>
      </c>
      <c r="G202" s="97">
        <v>106.4143</v>
      </c>
      <c r="H202" s="87">
        <v>28.246031383440947</v>
      </c>
      <c r="I202" s="88">
        <v>1.4802784038063469E-6</v>
      </c>
      <c r="J202" s="88">
        <v>7.8983077239602392E-3</v>
      </c>
      <c r="K202" s="88">
        <v>1.0284634448995726E-3</v>
      </c>
    </row>
    <row r="203" spans="2:11">
      <c r="B203" s="84" t="s">
        <v>2245</v>
      </c>
      <c r="C203" s="67" t="s">
        <v>2246</v>
      </c>
      <c r="D203" s="85" t="s">
        <v>138</v>
      </c>
      <c r="E203" s="96">
        <v>42555</v>
      </c>
      <c r="F203" s="87">
        <v>2709.5158767600001</v>
      </c>
      <c r="G203" s="97">
        <v>100</v>
      </c>
      <c r="H203" s="87">
        <v>9.8274140834099999</v>
      </c>
      <c r="I203" s="88">
        <v>9.9456205255738935E-7</v>
      </c>
      <c r="J203" s="88">
        <v>2.7479945592306116E-3</v>
      </c>
      <c r="K203" s="88">
        <v>3.5782499868649393E-4</v>
      </c>
    </row>
    <row r="204" spans="2:11">
      <c r="B204" s="84" t="s">
        <v>2247</v>
      </c>
      <c r="C204" s="67">
        <v>8313</v>
      </c>
      <c r="D204" s="85" t="s">
        <v>138</v>
      </c>
      <c r="E204" s="96">
        <v>44357</v>
      </c>
      <c r="F204" s="87">
        <v>479.37087757320296</v>
      </c>
      <c r="G204" s="97">
        <v>99.3459</v>
      </c>
      <c r="H204" s="87">
        <v>1.7273054774190597</v>
      </c>
      <c r="I204" s="88">
        <v>3.346816953605912E-5</v>
      </c>
      <c r="J204" s="88">
        <v>4.8299847892740728E-4</v>
      </c>
      <c r="K204" s="88">
        <v>6.2892748279737144E-5</v>
      </c>
    </row>
    <row r="205" spans="2:11">
      <c r="B205" s="84" t="s">
        <v>2248</v>
      </c>
      <c r="C205" s="67">
        <v>6657</v>
      </c>
      <c r="D205" s="85" t="s">
        <v>138</v>
      </c>
      <c r="E205" s="96">
        <v>42916</v>
      </c>
      <c r="F205" s="87">
        <v>778.26990112710291</v>
      </c>
      <c r="G205" s="97">
        <v>0</v>
      </c>
      <c r="H205" s="87">
        <v>0</v>
      </c>
      <c r="I205" s="88">
        <v>3.3445040185999652E-5</v>
      </c>
      <c r="J205" s="88">
        <v>0</v>
      </c>
      <c r="K205" s="88">
        <v>0</v>
      </c>
    </row>
    <row r="206" spans="2:11">
      <c r="B206" s="84" t="s">
        <v>2249</v>
      </c>
      <c r="C206" s="67">
        <v>7009</v>
      </c>
      <c r="D206" s="85" t="s">
        <v>138</v>
      </c>
      <c r="E206" s="96">
        <v>42916</v>
      </c>
      <c r="F206" s="87">
        <v>537.54393565626606</v>
      </c>
      <c r="G206" s="97">
        <v>97.136200000000002</v>
      </c>
      <c r="H206" s="87">
        <v>1.8938371510230478</v>
      </c>
      <c r="I206" s="88">
        <v>3.3445040185999652E-5</v>
      </c>
      <c r="J206" s="88">
        <v>5.2956496418173939E-4</v>
      </c>
      <c r="K206" s="88">
        <v>6.8956316516797711E-5</v>
      </c>
    </row>
    <row r="207" spans="2:11">
      <c r="B207" s="84" t="s">
        <v>2250</v>
      </c>
      <c r="C207" s="67">
        <v>7987</v>
      </c>
      <c r="D207" s="85" t="s">
        <v>138</v>
      </c>
      <c r="E207" s="96">
        <v>42916</v>
      </c>
      <c r="F207" s="87">
        <v>641.13495303164996</v>
      </c>
      <c r="G207" s="97">
        <v>98.339500000000001</v>
      </c>
      <c r="H207" s="87">
        <v>2.2867832685207508</v>
      </c>
      <c r="I207" s="88">
        <v>3.3445040185999652E-5</v>
      </c>
      <c r="J207" s="88">
        <v>6.3944267807367267E-4</v>
      </c>
      <c r="K207" s="88">
        <v>8.3263838595758473E-5</v>
      </c>
    </row>
    <row r="208" spans="2:11">
      <c r="B208" s="84" t="s">
        <v>2251</v>
      </c>
      <c r="C208" s="67">
        <v>7988</v>
      </c>
      <c r="D208" s="85" t="s">
        <v>138</v>
      </c>
      <c r="E208" s="96">
        <v>42916</v>
      </c>
      <c r="F208" s="87">
        <v>629.26143687838191</v>
      </c>
      <c r="G208" s="97">
        <v>0</v>
      </c>
      <c r="H208" s="87">
        <v>0</v>
      </c>
      <c r="I208" s="88">
        <v>3.3445040185999652E-5</v>
      </c>
      <c r="J208" s="88">
        <v>0</v>
      </c>
      <c r="K208" s="88">
        <v>0</v>
      </c>
    </row>
    <row r="209" spans="2:11">
      <c r="B209" s="84" t="s">
        <v>2252</v>
      </c>
      <c r="C209" s="67">
        <v>8271</v>
      </c>
      <c r="D209" s="85" t="s">
        <v>138</v>
      </c>
      <c r="E209" s="96">
        <v>42916</v>
      </c>
      <c r="F209" s="87">
        <v>423.35694873987899</v>
      </c>
      <c r="G209" s="97">
        <v>100.5502</v>
      </c>
      <c r="H209" s="87">
        <v>1.5439640648823929</v>
      </c>
      <c r="I209" s="88">
        <v>3.3445040185999652E-5</v>
      </c>
      <c r="J209" s="88">
        <v>4.3173156375966913E-4</v>
      </c>
      <c r="K209" s="88">
        <v>5.6217122306994076E-5</v>
      </c>
    </row>
    <row r="210" spans="2:11">
      <c r="B210" s="84" t="s">
        <v>2253</v>
      </c>
      <c r="C210" s="67">
        <v>5073</v>
      </c>
      <c r="D210" s="85" t="s">
        <v>140</v>
      </c>
      <c r="E210" s="96">
        <v>38869</v>
      </c>
      <c r="F210" s="87">
        <v>2098.7076933899998</v>
      </c>
      <c r="G210" s="97">
        <v>0.15140000000000001</v>
      </c>
      <c r="H210" s="87">
        <v>1.2746635440000001E-2</v>
      </c>
      <c r="I210" s="88">
        <v>3.469402508921125E-5</v>
      </c>
      <c r="J210" s="88">
        <v>3.5642829884157983E-6</v>
      </c>
      <c r="K210" s="88">
        <v>4.6411647772885743E-7</v>
      </c>
    </row>
    <row r="211" spans="2:11">
      <c r="B211" s="84" t="s">
        <v>2254</v>
      </c>
      <c r="C211" s="67">
        <v>7999</v>
      </c>
      <c r="D211" s="85" t="s">
        <v>140</v>
      </c>
      <c r="E211" s="96">
        <v>44228</v>
      </c>
      <c r="F211" s="87">
        <v>6544.4903328662549</v>
      </c>
      <c r="G211" s="97">
        <v>116.7323</v>
      </c>
      <c r="H211" s="87">
        <v>30.646754951188065</v>
      </c>
      <c r="I211" s="88">
        <v>1.1934744630688672E-5</v>
      </c>
      <c r="J211" s="88">
        <v>8.5696110033776293E-3</v>
      </c>
      <c r="K211" s="88">
        <v>1.1158759524203374E-3</v>
      </c>
    </row>
    <row r="212" spans="2:11">
      <c r="B212" s="84" t="s">
        <v>2255</v>
      </c>
      <c r="C212" s="67" t="s">
        <v>2256</v>
      </c>
      <c r="D212" s="85" t="s">
        <v>138</v>
      </c>
      <c r="E212" s="96">
        <v>42555</v>
      </c>
      <c r="F212" s="87">
        <v>280.46631458999997</v>
      </c>
      <c r="G212" s="97">
        <v>100</v>
      </c>
      <c r="H212" s="87">
        <v>1.01725131816</v>
      </c>
      <c r="I212" s="88">
        <v>1.0408207526763375E-6</v>
      </c>
      <c r="J212" s="88">
        <v>2.8444930313792946E-4</v>
      </c>
      <c r="K212" s="88">
        <v>3.7039036769490951E-5</v>
      </c>
    </row>
    <row r="213" spans="2:11">
      <c r="B213" s="84" t="s">
        <v>2257</v>
      </c>
      <c r="C213" s="67">
        <v>4028</v>
      </c>
      <c r="D213" s="85" t="s">
        <v>138</v>
      </c>
      <c r="E213" s="96">
        <v>39321</v>
      </c>
      <c r="F213" s="87">
        <v>273.58026926999997</v>
      </c>
      <c r="G213" s="97">
        <v>1.9155</v>
      </c>
      <c r="H213" s="87">
        <v>1.9007035739999997E-2</v>
      </c>
      <c r="I213" s="88">
        <v>1.2952436033305535E-6</v>
      </c>
      <c r="J213" s="88">
        <v>5.3148499042891797E-6</v>
      </c>
      <c r="K213" s="88">
        <v>6.9206329162225618E-7</v>
      </c>
    </row>
    <row r="214" spans="2:11">
      <c r="B214" s="84" t="s">
        <v>2258</v>
      </c>
      <c r="C214" s="67" t="s">
        <v>2259</v>
      </c>
      <c r="D214" s="85" t="s">
        <v>140</v>
      </c>
      <c r="E214" s="96">
        <v>44895</v>
      </c>
      <c r="F214" s="87">
        <v>549.97030011000004</v>
      </c>
      <c r="G214" s="97">
        <v>100</v>
      </c>
      <c r="H214" s="87">
        <v>2.20626085449</v>
      </c>
      <c r="I214" s="88">
        <v>1.3646316535089759E-6</v>
      </c>
      <c r="J214" s="88">
        <v>6.1692656612656756E-4</v>
      </c>
      <c r="K214" s="88">
        <v>8.0331944971429882E-5</v>
      </c>
    </row>
    <row r="215" spans="2:11">
      <c r="B215" s="84" t="s">
        <v>2260</v>
      </c>
      <c r="C215" s="67" t="s">
        <v>2261</v>
      </c>
      <c r="D215" s="85" t="s">
        <v>140</v>
      </c>
      <c r="E215" s="96">
        <v>44895</v>
      </c>
      <c r="F215" s="87">
        <v>739.50427550999996</v>
      </c>
      <c r="G215" s="97">
        <v>100</v>
      </c>
      <c r="H215" s="87">
        <v>2.9665953517199997</v>
      </c>
      <c r="I215" s="88">
        <v>1.2721142532710793E-6</v>
      </c>
      <c r="J215" s="88">
        <v>8.2953540135521247E-4</v>
      </c>
      <c r="K215" s="88">
        <v>1.0801640887652837E-4</v>
      </c>
    </row>
    <row r="216" spans="2:11">
      <c r="B216" s="84" t="s">
        <v>2262</v>
      </c>
      <c r="C216" s="67" t="s">
        <v>2263</v>
      </c>
      <c r="D216" s="85" t="s">
        <v>140</v>
      </c>
      <c r="E216" s="96">
        <v>44895</v>
      </c>
      <c r="F216" s="87">
        <v>313.38872103</v>
      </c>
      <c r="G216" s="97">
        <v>100</v>
      </c>
      <c r="H216" s="87">
        <v>1.2571901957999998</v>
      </c>
      <c r="I216" s="88">
        <v>8.5578595220054426E-7</v>
      </c>
      <c r="J216" s="88">
        <v>3.5154230692370579E-4</v>
      </c>
      <c r="K216" s="88">
        <v>4.577542742604306E-5</v>
      </c>
    </row>
    <row r="217" spans="2:11">
      <c r="B217" s="84" t="s">
        <v>2264</v>
      </c>
      <c r="C217" s="67">
        <v>9600</v>
      </c>
      <c r="D217" s="85" t="s">
        <v>138</v>
      </c>
      <c r="E217" s="96">
        <v>44967</v>
      </c>
      <c r="F217" s="87">
        <v>5361.3745187182958</v>
      </c>
      <c r="G217" s="97">
        <v>98.753500000000003</v>
      </c>
      <c r="H217" s="87">
        <v>19.203314659117972</v>
      </c>
      <c r="I217" s="88">
        <v>2.1464036855192028E-5</v>
      </c>
      <c r="J217" s="88">
        <v>5.369734474863894E-3</v>
      </c>
      <c r="K217" s="88">
        <v>6.9920998386290771E-4</v>
      </c>
    </row>
    <row r="218" spans="2:11">
      <c r="B218" s="84" t="s">
        <v>2265</v>
      </c>
      <c r="C218" s="67">
        <v>7991</v>
      </c>
      <c r="D218" s="85" t="s">
        <v>138</v>
      </c>
      <c r="E218" s="96">
        <v>44105</v>
      </c>
      <c r="F218" s="87">
        <v>7107.6608936588627</v>
      </c>
      <c r="G218" s="97">
        <v>114.3656</v>
      </c>
      <c r="H218" s="87">
        <v>29.482863909494228</v>
      </c>
      <c r="I218" s="88">
        <v>1.0870794527952859E-6</v>
      </c>
      <c r="J218" s="88">
        <v>8.244157509410056E-3</v>
      </c>
      <c r="K218" s="88">
        <v>1.0734976312332435E-3</v>
      </c>
    </row>
    <row r="219" spans="2:11">
      <c r="B219" s="84" t="s">
        <v>2266</v>
      </c>
      <c r="C219" s="67">
        <v>5087</v>
      </c>
      <c r="D219" s="85" t="s">
        <v>138</v>
      </c>
      <c r="E219" s="96">
        <v>39630</v>
      </c>
      <c r="F219" s="87">
        <v>1031.184</v>
      </c>
      <c r="G219" s="97">
        <v>0.43690000000000001</v>
      </c>
      <c r="H219" s="87">
        <v>1.6340519579999997E-2</v>
      </c>
      <c r="I219" s="88">
        <v>9.9456205255738935E-7</v>
      </c>
      <c r="J219" s="88">
        <v>4.5692242658874733E-6</v>
      </c>
      <c r="K219" s="88">
        <v>5.9497303640850243E-7</v>
      </c>
    </row>
    <row r="220" spans="2:11">
      <c r="B220" s="84" t="s">
        <v>2267</v>
      </c>
      <c r="C220" s="67">
        <v>5223</v>
      </c>
      <c r="D220" s="85" t="s">
        <v>138</v>
      </c>
      <c r="E220" s="96">
        <v>40725</v>
      </c>
      <c r="F220" s="87">
        <v>2395.9342614899997</v>
      </c>
      <c r="G220" s="97">
        <v>4.7259000000000002</v>
      </c>
      <c r="H220" s="87">
        <v>0.41068324142999996</v>
      </c>
      <c r="I220" s="88">
        <v>1.4802784038063469E-6</v>
      </c>
      <c r="J220" s="88">
        <v>1.1483746420352687E-4</v>
      </c>
      <c r="K220" s="88">
        <v>1.4953346737808761E-5</v>
      </c>
    </row>
    <row r="221" spans="2:11">
      <c r="B221" s="84" t="s">
        <v>2268</v>
      </c>
      <c r="C221" s="67" t="s">
        <v>2269</v>
      </c>
      <c r="D221" s="85" t="s">
        <v>138</v>
      </c>
      <c r="E221" s="96">
        <v>44469</v>
      </c>
      <c r="F221" s="87">
        <v>64.897407959999995</v>
      </c>
      <c r="G221" s="97">
        <v>100</v>
      </c>
      <c r="H221" s="87">
        <v>0.23538290159999997</v>
      </c>
      <c r="I221" s="88">
        <v>1.3877610035684499E-7</v>
      </c>
      <c r="J221" s="88">
        <v>6.5819037179338168E-5</v>
      </c>
      <c r="K221" s="88">
        <v>8.5705034652022822E-6</v>
      </c>
    </row>
    <row r="222" spans="2:11">
      <c r="B222" s="84" t="s">
        <v>2270</v>
      </c>
      <c r="C222" s="67" t="s">
        <v>2271</v>
      </c>
      <c r="D222" s="85" t="s">
        <v>138</v>
      </c>
      <c r="E222" s="96">
        <v>44469</v>
      </c>
      <c r="F222" s="87">
        <v>118.43795963999999</v>
      </c>
      <c r="G222" s="97">
        <v>100</v>
      </c>
      <c r="H222" s="87">
        <v>0.42957447687</v>
      </c>
      <c r="I222" s="88">
        <v>1.3877610035684499E-7</v>
      </c>
      <c r="J222" s="88">
        <v>1.2011993340301859E-4</v>
      </c>
      <c r="K222" s="88">
        <v>1.5641193636202475E-5</v>
      </c>
    </row>
    <row r="223" spans="2:11">
      <c r="B223" s="84" t="s">
        <v>2272</v>
      </c>
      <c r="C223" s="67" t="s">
        <v>2273</v>
      </c>
      <c r="D223" s="85" t="s">
        <v>138</v>
      </c>
      <c r="E223" s="96">
        <v>44469</v>
      </c>
      <c r="F223" s="87">
        <v>209.04763802999997</v>
      </c>
      <c r="G223" s="97">
        <v>100</v>
      </c>
      <c r="H223" s="87">
        <v>0.75821578601999995</v>
      </c>
      <c r="I223" s="88">
        <v>9.2517400237896683E-8</v>
      </c>
      <c r="J223" s="88">
        <v>2.1201638976656875E-4</v>
      </c>
      <c r="K223" s="88">
        <v>2.7607319721542097E-5</v>
      </c>
    </row>
    <row r="224" spans="2:11">
      <c r="B224" s="84" t="s">
        <v>2274</v>
      </c>
      <c r="C224" s="67">
        <v>9229</v>
      </c>
      <c r="D224" s="85" t="s">
        <v>138</v>
      </c>
      <c r="E224" s="96">
        <v>44735</v>
      </c>
      <c r="F224" s="87">
        <v>1516.5731872097729</v>
      </c>
      <c r="G224" s="97">
        <v>102.47839999999999</v>
      </c>
      <c r="H224" s="87">
        <v>5.6369380941553677</v>
      </c>
      <c r="I224" s="88">
        <v>5.0653276630248432E-6</v>
      </c>
      <c r="J224" s="88">
        <v>1.5762310493874882E-3</v>
      </c>
      <c r="K224" s="88">
        <v>2.0524599340349594E-4</v>
      </c>
    </row>
    <row r="225" spans="2:11">
      <c r="B225" s="84" t="s">
        <v>2275</v>
      </c>
      <c r="C225" s="67">
        <v>9385</v>
      </c>
      <c r="D225" s="85" t="s">
        <v>140</v>
      </c>
      <c r="E225" s="96">
        <v>44896</v>
      </c>
      <c r="F225" s="87">
        <v>2734.9071200169183</v>
      </c>
      <c r="G225" s="97">
        <v>106.015</v>
      </c>
      <c r="H225" s="87">
        <v>11.631280314957763</v>
      </c>
      <c r="I225" s="88">
        <v>6.2449245160580257E-6</v>
      </c>
      <c r="J225" s="88">
        <v>3.2524013693843823E-3</v>
      </c>
      <c r="K225" s="88">
        <v>4.2350539298511485E-4</v>
      </c>
    </row>
    <row r="226" spans="2:11">
      <c r="B226" s="84" t="s">
        <v>2276</v>
      </c>
      <c r="C226" s="67">
        <v>7027</v>
      </c>
      <c r="D226" s="85" t="s">
        <v>141</v>
      </c>
      <c r="E226" s="96">
        <v>43738</v>
      </c>
      <c r="F226" s="87">
        <v>5649.4645379001049</v>
      </c>
      <c r="G226" s="97">
        <v>135.77610000000001</v>
      </c>
      <c r="H226" s="87">
        <v>35.445180071837846</v>
      </c>
      <c r="I226" s="88">
        <v>2.3591937060663655E-6</v>
      </c>
      <c r="J226" s="88">
        <v>9.9113725301134287E-3</v>
      </c>
      <c r="K226" s="88">
        <v>1.2905909331793418E-3</v>
      </c>
    </row>
    <row r="227" spans="2:11">
      <c r="B227" s="84" t="s">
        <v>2277</v>
      </c>
      <c r="C227" s="67">
        <v>9246</v>
      </c>
      <c r="D227" s="85" t="s">
        <v>140</v>
      </c>
      <c r="E227" s="96">
        <v>44816</v>
      </c>
      <c r="F227" s="87">
        <v>5356.1240678151362</v>
      </c>
      <c r="G227" s="97">
        <v>70.760599999999997</v>
      </c>
      <c r="H227" s="87">
        <v>15.204066402673533</v>
      </c>
      <c r="I227" s="88">
        <v>3.1918503082074354E-6</v>
      </c>
      <c r="J227" s="88">
        <v>4.2514430956215885E-3</v>
      </c>
      <c r="K227" s="88">
        <v>5.5359375257730756E-4</v>
      </c>
    </row>
    <row r="228" spans="2:11">
      <c r="B228" s="84" t="s">
        <v>2278</v>
      </c>
      <c r="C228" s="67">
        <v>9245</v>
      </c>
      <c r="D228" s="85" t="s">
        <v>138</v>
      </c>
      <c r="E228" s="96">
        <v>44816</v>
      </c>
      <c r="F228" s="87">
        <v>504.41195006040294</v>
      </c>
      <c r="G228" s="97">
        <v>101.8539</v>
      </c>
      <c r="H228" s="87">
        <v>1.863419283229119</v>
      </c>
      <c r="I228" s="88">
        <v>3.423143808802177E-6</v>
      </c>
      <c r="J228" s="88">
        <v>5.2105935584045447E-4</v>
      </c>
      <c r="K228" s="88">
        <v>6.7848774551940183E-5</v>
      </c>
    </row>
    <row r="229" spans="2:11">
      <c r="B229" s="84" t="s">
        <v>2279</v>
      </c>
      <c r="C229" s="67">
        <v>9534</v>
      </c>
      <c r="D229" s="85" t="s">
        <v>140</v>
      </c>
      <c r="E229" s="96">
        <v>45007</v>
      </c>
      <c r="F229" s="87">
        <v>2295.5328221290079</v>
      </c>
      <c r="G229" s="97">
        <v>100.85209999999999</v>
      </c>
      <c r="H229" s="87">
        <v>9.287227308375785</v>
      </c>
      <c r="I229" s="88">
        <v>2.2990573959117327E-5</v>
      </c>
      <c r="J229" s="88">
        <v>2.5969446181002922E-3</v>
      </c>
      <c r="K229" s="88">
        <v>3.3815631164160965E-4</v>
      </c>
    </row>
    <row r="230" spans="2:11">
      <c r="B230" s="84" t="s">
        <v>2280</v>
      </c>
      <c r="C230" s="67">
        <v>8412</v>
      </c>
      <c r="D230" s="85" t="s">
        <v>140</v>
      </c>
      <c r="E230" s="96">
        <v>44440</v>
      </c>
      <c r="F230" s="87">
        <v>1110.3793308299998</v>
      </c>
      <c r="G230" s="97">
        <v>298.11810000000003</v>
      </c>
      <c r="H230" s="87">
        <v>13.279365865919999</v>
      </c>
      <c r="I230" s="88">
        <v>6.1755364658796039E-6</v>
      </c>
      <c r="J230" s="88">
        <v>3.7132479449689254E-3</v>
      </c>
      <c r="K230" s="88">
        <v>4.8351367238628806E-4</v>
      </c>
    </row>
    <row r="231" spans="2:11">
      <c r="B231" s="84" t="s">
        <v>2281</v>
      </c>
      <c r="C231" s="67">
        <v>9495</v>
      </c>
      <c r="D231" s="85" t="s">
        <v>138</v>
      </c>
      <c r="E231" s="96">
        <v>44980</v>
      </c>
      <c r="F231" s="87">
        <v>3393.2141959813016</v>
      </c>
      <c r="G231" s="97">
        <v>98.696700000000007</v>
      </c>
      <c r="H231" s="87">
        <v>12.146788307862748</v>
      </c>
      <c r="I231" s="88">
        <v>8.2109192711133302E-6</v>
      </c>
      <c r="J231" s="88">
        <v>3.396550496277715E-3</v>
      </c>
      <c r="K231" s="88">
        <v>4.4227550334359657E-4</v>
      </c>
    </row>
    <row r="232" spans="2:11">
      <c r="B232" s="84" t="s">
        <v>2282</v>
      </c>
      <c r="C232" s="67">
        <v>7018</v>
      </c>
      <c r="D232" s="85" t="s">
        <v>138</v>
      </c>
      <c r="E232" s="96">
        <v>43525</v>
      </c>
      <c r="F232" s="87">
        <v>9914.2239059098611</v>
      </c>
      <c r="G232" s="97">
        <v>110.3725</v>
      </c>
      <c r="H232" s="87">
        <v>39.688725982226465</v>
      </c>
      <c r="I232" s="88">
        <v>5.5510440142737997E-7</v>
      </c>
      <c r="J232" s="88">
        <v>1.1097975737693638E-2</v>
      </c>
      <c r="K232" s="88">
        <v>1.4451022620928376E-3</v>
      </c>
    </row>
    <row r="233" spans="2:11">
      <c r="B233" s="84" t="s">
        <v>2283</v>
      </c>
      <c r="C233" s="67">
        <v>5082</v>
      </c>
      <c r="D233" s="85" t="s">
        <v>138</v>
      </c>
      <c r="E233" s="96">
        <v>39264</v>
      </c>
      <c r="F233" s="87">
        <v>778.78371186000004</v>
      </c>
      <c r="G233" s="97">
        <v>4.1215999999999999</v>
      </c>
      <c r="H233" s="87">
        <v>0.11642071055999999</v>
      </c>
      <c r="I233" s="88">
        <v>7.4013920190317347E-7</v>
      </c>
      <c r="J233" s="88">
        <v>3.255418734626393E-5</v>
      </c>
      <c r="K233" s="88">
        <v>4.2389829358607583E-6</v>
      </c>
    </row>
    <row r="234" spans="2:11">
      <c r="B234" s="84" t="s">
        <v>2284</v>
      </c>
      <c r="C234" s="67">
        <v>5270</v>
      </c>
      <c r="D234" s="85" t="s">
        <v>138</v>
      </c>
      <c r="E234" s="96">
        <v>42267</v>
      </c>
      <c r="F234" s="87">
        <v>1662.440473767381</v>
      </c>
      <c r="G234" s="97">
        <v>16.411100000000001</v>
      </c>
      <c r="H234" s="87">
        <v>0.98953543494798302</v>
      </c>
      <c r="I234" s="88">
        <v>1.2443590331997103E-5</v>
      </c>
      <c r="J234" s="88">
        <v>2.7669923830658512E-4</v>
      </c>
      <c r="K234" s="88">
        <v>3.6029876497036677E-5</v>
      </c>
    </row>
    <row r="235" spans="2:11">
      <c r="B235" s="84" t="s">
        <v>2285</v>
      </c>
      <c r="C235" s="67" t="s">
        <v>2286</v>
      </c>
      <c r="D235" s="85" t="s">
        <v>138</v>
      </c>
      <c r="E235" s="96">
        <v>42549</v>
      </c>
      <c r="F235" s="87">
        <v>382.87024313999996</v>
      </c>
      <c r="G235" s="97">
        <v>100</v>
      </c>
      <c r="H235" s="87">
        <v>1.3886703738599999</v>
      </c>
      <c r="I235" s="88">
        <v>9.2517400237896683E-8</v>
      </c>
      <c r="J235" s="88">
        <v>3.8830750384010387E-4</v>
      </c>
      <c r="K235" s="88">
        <v>5.0562739138189295E-5</v>
      </c>
    </row>
    <row r="236" spans="2:11">
      <c r="B236" s="84" t="s">
        <v>2287</v>
      </c>
      <c r="C236" s="67" t="s">
        <v>2288</v>
      </c>
      <c r="D236" s="85" t="s">
        <v>138</v>
      </c>
      <c r="E236" s="96">
        <v>42549</v>
      </c>
      <c r="F236" s="87">
        <v>1067.89055835</v>
      </c>
      <c r="G236" s="97">
        <v>100</v>
      </c>
      <c r="H236" s="87">
        <v>3.8732390535299994</v>
      </c>
      <c r="I236" s="88">
        <v>3.9319895101106088E-7</v>
      </c>
      <c r="J236" s="88">
        <v>1.0830560059199969E-3</v>
      </c>
      <c r="K236" s="88">
        <v>1.4102812270641018E-4</v>
      </c>
    </row>
    <row r="237" spans="2:11">
      <c r="B237" s="84" t="s">
        <v>2289</v>
      </c>
      <c r="C237" s="67" t="s">
        <v>2290</v>
      </c>
      <c r="D237" s="85" t="s">
        <v>138</v>
      </c>
      <c r="E237" s="96">
        <v>42549</v>
      </c>
      <c r="F237" s="87">
        <v>2699.8721857800001</v>
      </c>
      <c r="G237" s="97">
        <v>100</v>
      </c>
      <c r="H237" s="87">
        <v>9.7924364168399993</v>
      </c>
      <c r="I237" s="88">
        <v>2.4748404563637361E-6</v>
      </c>
      <c r="J237" s="88">
        <v>2.7382139153487991E-3</v>
      </c>
      <c r="K237" s="88">
        <v>3.5655143034102289E-4</v>
      </c>
    </row>
    <row r="238" spans="2:11">
      <c r="B238" s="84" t="s">
        <v>2291</v>
      </c>
      <c r="C238" s="67" t="s">
        <v>2292</v>
      </c>
      <c r="D238" s="85" t="s">
        <v>140</v>
      </c>
      <c r="E238" s="96">
        <v>44837</v>
      </c>
      <c r="F238" s="87">
        <v>379.69211511000003</v>
      </c>
      <c r="G238" s="97">
        <v>100</v>
      </c>
      <c r="H238" s="87">
        <v>1.52317288893</v>
      </c>
      <c r="I238" s="88">
        <v>6.7075115172475086E-7</v>
      </c>
      <c r="J238" s="88">
        <v>4.2591782294115293E-4</v>
      </c>
      <c r="K238" s="88">
        <v>5.5460096863198575E-5</v>
      </c>
    </row>
    <row r="239" spans="2:11">
      <c r="B239" s="84" t="s">
        <v>2293</v>
      </c>
      <c r="C239" s="67">
        <v>4023</v>
      </c>
      <c r="D239" s="85" t="s">
        <v>140</v>
      </c>
      <c r="E239" s="96">
        <v>39205</v>
      </c>
      <c r="F239" s="87">
        <v>1756.7845425900002</v>
      </c>
      <c r="G239" s="97">
        <v>2.2829000000000002</v>
      </c>
      <c r="H239" s="87">
        <v>0.16088775780023101</v>
      </c>
      <c r="I239" s="88">
        <v>2.7755220071369003E-5</v>
      </c>
      <c r="J239" s="88">
        <v>4.4988303060130861E-5</v>
      </c>
      <c r="K239" s="88">
        <v>5.8580681789654069E-6</v>
      </c>
    </row>
    <row r="240" spans="2:11">
      <c r="B240" s="84" t="s">
        <v>2294</v>
      </c>
      <c r="C240" s="67">
        <v>5064</v>
      </c>
      <c r="D240" s="85" t="s">
        <v>138</v>
      </c>
      <c r="E240" s="96">
        <v>39356</v>
      </c>
      <c r="F240" s="87">
        <v>1162.2729703199998</v>
      </c>
      <c r="G240" s="97">
        <v>0</v>
      </c>
      <c r="H240" s="87">
        <v>0</v>
      </c>
      <c r="I240" s="88">
        <v>9.9456205255738935E-7</v>
      </c>
      <c r="J240" s="88">
        <v>0</v>
      </c>
      <c r="K240" s="88">
        <v>0</v>
      </c>
    </row>
    <row r="241" spans="2:11">
      <c r="B241" s="84" t="s">
        <v>2295</v>
      </c>
      <c r="C241" s="67">
        <v>5295</v>
      </c>
      <c r="D241" s="85" t="s">
        <v>138</v>
      </c>
      <c r="E241" s="96">
        <v>42879</v>
      </c>
      <c r="F241" s="87">
        <v>3269.9768132298959</v>
      </c>
      <c r="G241" s="97">
        <v>195.47139999999999</v>
      </c>
      <c r="H241" s="87">
        <v>23.183310520572508</v>
      </c>
      <c r="I241" s="88">
        <v>2.4054524061853135E-6</v>
      </c>
      <c r="J241" s="88">
        <v>6.4826423955243826E-3</v>
      </c>
      <c r="K241" s="88">
        <v>8.4412521810559255E-4</v>
      </c>
    </row>
    <row r="242" spans="2:11">
      <c r="B242" s="84" t="s">
        <v>2296</v>
      </c>
      <c r="C242" s="67">
        <v>4030</v>
      </c>
      <c r="D242" s="85" t="s">
        <v>138</v>
      </c>
      <c r="E242" s="96">
        <v>39377</v>
      </c>
      <c r="F242" s="87">
        <v>415.8</v>
      </c>
      <c r="G242" s="97">
        <v>1E-4</v>
      </c>
      <c r="H242" s="87">
        <v>1.50843E-6</v>
      </c>
      <c r="I242" s="88">
        <v>0</v>
      </c>
      <c r="J242" s="88">
        <v>4.2179533677916518E-10</v>
      </c>
      <c r="K242" s="88">
        <v>5.4923294997800641E-11</v>
      </c>
    </row>
    <row r="243" spans="2:11">
      <c r="B243" s="84" t="s">
        <v>2297</v>
      </c>
      <c r="C243" s="67">
        <v>8299</v>
      </c>
      <c r="D243" s="85" t="s">
        <v>141</v>
      </c>
      <c r="E243" s="96">
        <v>44286</v>
      </c>
      <c r="F243" s="87">
        <v>5362.2464328796441</v>
      </c>
      <c r="G243" s="97">
        <v>101.83750000000001</v>
      </c>
      <c r="H243" s="87">
        <v>25.233707728677757</v>
      </c>
      <c r="I243" s="88">
        <v>1.7069460343891938E-5</v>
      </c>
      <c r="J243" s="88">
        <v>7.0559855277372218E-3</v>
      </c>
      <c r="K243" s="88">
        <v>9.1878202732009469E-4</v>
      </c>
    </row>
    <row r="244" spans="2:11">
      <c r="B244" s="84" t="s">
        <v>2298</v>
      </c>
      <c r="C244" s="67">
        <v>9157</v>
      </c>
      <c r="D244" s="85" t="s">
        <v>140</v>
      </c>
      <c r="E244" s="96">
        <v>44763</v>
      </c>
      <c r="F244" s="87">
        <v>4680.3601147271429</v>
      </c>
      <c r="G244" s="97">
        <v>98.095699999999994</v>
      </c>
      <c r="H244" s="87">
        <v>18.418186361399748</v>
      </c>
      <c r="I244" s="88">
        <v>2.8449100573153229E-6</v>
      </c>
      <c r="J244" s="88">
        <v>5.1501926633440286E-3</v>
      </c>
      <c r="K244" s="88">
        <v>6.7062275534935452E-4</v>
      </c>
    </row>
    <row r="245" spans="2:11">
      <c r="B245" s="84" t="s">
        <v>2299</v>
      </c>
      <c r="C245" s="67">
        <v>5326</v>
      </c>
      <c r="D245" s="85" t="s">
        <v>141</v>
      </c>
      <c r="E245" s="96">
        <v>43220</v>
      </c>
      <c r="F245" s="87">
        <v>7226.6852864412358</v>
      </c>
      <c r="G245" s="97">
        <v>93.928799999999995</v>
      </c>
      <c r="H245" s="87">
        <v>31.366386263190357</v>
      </c>
      <c r="I245" s="88">
        <v>7.1007104682585703E-6</v>
      </c>
      <c r="J245" s="88">
        <v>8.7708381942998726E-3</v>
      </c>
      <c r="K245" s="88">
        <v>1.1420783766884547E-3</v>
      </c>
    </row>
    <row r="246" spans="2:11">
      <c r="B246" s="84" t="s">
        <v>2300</v>
      </c>
      <c r="C246" s="67">
        <v>5341</v>
      </c>
      <c r="D246" s="85" t="s">
        <v>138</v>
      </c>
      <c r="E246" s="96">
        <v>37987</v>
      </c>
      <c r="F246" s="87">
        <v>23485.724218217179</v>
      </c>
      <c r="G246" s="97">
        <v>134.79830000000001</v>
      </c>
      <c r="H246" s="87">
        <v>114.82486080497377</v>
      </c>
      <c r="I246" s="88">
        <v>5.5510440142738007E-7</v>
      </c>
      <c r="J246" s="88">
        <v>3.2107947225827299E-2</v>
      </c>
      <c r="K246" s="88">
        <v>4.1808766088402977E-3</v>
      </c>
    </row>
    <row r="247" spans="2:11">
      <c r="B247" s="84" t="s">
        <v>2301</v>
      </c>
      <c r="C247" s="67" t="s">
        <v>2302</v>
      </c>
      <c r="D247" s="85" t="s">
        <v>138</v>
      </c>
      <c r="E247" s="96">
        <v>42549</v>
      </c>
      <c r="F247" s="87">
        <v>749.22864324</v>
      </c>
      <c r="G247" s="97">
        <v>100</v>
      </c>
      <c r="H247" s="87">
        <v>2.7174522906299998</v>
      </c>
      <c r="I247" s="88">
        <v>1.1564675029737085E-6</v>
      </c>
      <c r="J247" s="88">
        <v>7.598686741231576E-4</v>
      </c>
      <c r="K247" s="88">
        <v>9.894488561001873E-5</v>
      </c>
    </row>
    <row r="248" spans="2:11">
      <c r="B248" s="84" t="s">
        <v>2303</v>
      </c>
      <c r="C248" s="67" t="s">
        <v>2304</v>
      </c>
      <c r="D248" s="85" t="s">
        <v>138</v>
      </c>
      <c r="E248" s="96">
        <v>42555</v>
      </c>
      <c r="F248" s="87">
        <v>322.85352792000003</v>
      </c>
      <c r="G248" s="97">
        <v>100</v>
      </c>
      <c r="H248" s="87">
        <v>1.1709897460799998</v>
      </c>
      <c r="I248" s="88">
        <v>5.3197505136790587E-7</v>
      </c>
      <c r="J248" s="88">
        <v>3.2743847199589153E-4</v>
      </c>
      <c r="K248" s="88">
        <v>4.2636791407855519E-5</v>
      </c>
    </row>
    <row r="249" spans="2:11">
      <c r="B249" s="84" t="s">
        <v>2305</v>
      </c>
      <c r="C249" s="67">
        <v>5309</v>
      </c>
      <c r="D249" s="85" t="s">
        <v>138</v>
      </c>
      <c r="E249" s="96">
        <v>42795</v>
      </c>
      <c r="F249" s="87">
        <v>5533.2008390241663</v>
      </c>
      <c r="G249" s="97">
        <v>123.6459</v>
      </c>
      <c r="H249" s="87">
        <v>24.814396064771078</v>
      </c>
      <c r="I249" s="88">
        <v>7.1238398183180445E-6</v>
      </c>
      <c r="J249" s="88">
        <v>6.9387353374778457E-3</v>
      </c>
      <c r="K249" s="88">
        <v>9.0351451194797588E-4</v>
      </c>
    </row>
    <row r="250" spans="2:11">
      <c r="B250" s="84" t="s">
        <v>2306</v>
      </c>
      <c r="C250" s="67" t="s">
        <v>2307</v>
      </c>
      <c r="D250" s="85" t="s">
        <v>138</v>
      </c>
      <c r="E250" s="96">
        <v>44421</v>
      </c>
      <c r="F250" s="87">
        <v>395.41362860999999</v>
      </c>
      <c r="G250" s="97">
        <v>100</v>
      </c>
      <c r="H250" s="87">
        <v>1.4341652301899999</v>
      </c>
      <c r="I250" s="88">
        <v>3.3306264085642802E-6</v>
      </c>
      <c r="J250" s="88">
        <v>4.0102902107818055E-4</v>
      </c>
      <c r="K250" s="88">
        <v>5.2219247836037482E-5</v>
      </c>
    </row>
    <row r="251" spans="2:11">
      <c r="B251" s="84" t="s">
        <v>2308</v>
      </c>
      <c r="C251" s="67" t="s">
        <v>2309</v>
      </c>
      <c r="D251" s="85" t="s">
        <v>138</v>
      </c>
      <c r="E251" s="96">
        <v>42549</v>
      </c>
      <c r="F251" s="87">
        <v>2285.88081414</v>
      </c>
      <c r="G251" s="97">
        <v>100</v>
      </c>
      <c r="H251" s="87">
        <v>8.290889710950001</v>
      </c>
      <c r="I251" s="88">
        <v>1.8503480047579337E-7</v>
      </c>
      <c r="J251" s="88">
        <v>2.3183433224140803E-3</v>
      </c>
      <c r="K251" s="88">
        <v>3.0187876228180094E-4</v>
      </c>
    </row>
    <row r="252" spans="2:11">
      <c r="B252" s="84" t="s">
        <v>2310</v>
      </c>
      <c r="C252" s="67" t="s">
        <v>2311</v>
      </c>
      <c r="D252" s="85" t="s">
        <v>138</v>
      </c>
      <c r="E252" s="96">
        <v>44421</v>
      </c>
      <c r="F252" s="87">
        <v>543.65455451999992</v>
      </c>
      <c r="G252" s="97">
        <v>100</v>
      </c>
      <c r="H252" s="87">
        <v>1.9718350736700001</v>
      </c>
      <c r="I252" s="88">
        <v>6.4762180166527677E-6</v>
      </c>
      <c r="J252" s="88">
        <v>5.5137516422479511E-4</v>
      </c>
      <c r="K252" s="88">
        <v>7.1796291135940932E-5</v>
      </c>
    </row>
    <row r="253" spans="2:11">
      <c r="B253" s="84" t="s">
        <v>2312</v>
      </c>
      <c r="C253" s="67" t="s">
        <v>2313</v>
      </c>
      <c r="D253" s="85" t="s">
        <v>138</v>
      </c>
      <c r="E253" s="96">
        <v>42549</v>
      </c>
      <c r="F253" s="87">
        <v>667.43565273000002</v>
      </c>
      <c r="G253" s="97">
        <v>100</v>
      </c>
      <c r="H253" s="87">
        <v>2.4207891130500001</v>
      </c>
      <c r="I253" s="88">
        <v>3.0068155077316418E-7</v>
      </c>
      <c r="J253" s="88">
        <v>6.7691411547785528E-4</v>
      </c>
      <c r="K253" s="88">
        <v>8.8143112099009775E-5</v>
      </c>
    </row>
    <row r="254" spans="2:11">
      <c r="B254" s="84" t="s">
        <v>2314</v>
      </c>
      <c r="C254" s="67">
        <v>9457</v>
      </c>
      <c r="D254" s="85" t="s">
        <v>138</v>
      </c>
      <c r="E254" s="96">
        <v>44893</v>
      </c>
      <c r="F254" s="87">
        <v>90.823063599806986</v>
      </c>
      <c r="G254" s="97">
        <v>82.376199999999997</v>
      </c>
      <c r="H254" s="87">
        <v>0.27135976512390897</v>
      </c>
      <c r="I254" s="88">
        <v>4.4038282513238824E-5</v>
      </c>
      <c r="J254" s="88">
        <v>7.587908190552717E-5</v>
      </c>
      <c r="K254" s="88">
        <v>9.8804534717781708E-6</v>
      </c>
    </row>
    <row r="255" spans="2:11">
      <c r="B255" s="84" t="s">
        <v>2315</v>
      </c>
      <c r="C255" s="67">
        <v>8296</v>
      </c>
      <c r="D255" s="85" t="s">
        <v>138</v>
      </c>
      <c r="E255" s="96">
        <v>44085</v>
      </c>
      <c r="F255" s="87">
        <v>4530.3930291640017</v>
      </c>
      <c r="G255" s="97">
        <v>123.3293</v>
      </c>
      <c r="H255" s="87">
        <v>20.265144392378655</v>
      </c>
      <c r="I255" s="88">
        <v>1.0639501027358117E-6</v>
      </c>
      <c r="J255" s="88">
        <v>5.6666490349978225E-3</v>
      </c>
      <c r="K255" s="88">
        <v>7.3787216087961539E-4</v>
      </c>
    </row>
    <row r="256" spans="2:11">
      <c r="B256" s="84" t="s">
        <v>2316</v>
      </c>
      <c r="C256" s="67">
        <v>8333</v>
      </c>
      <c r="D256" s="85" t="s">
        <v>138</v>
      </c>
      <c r="E256" s="96">
        <v>44501</v>
      </c>
      <c r="F256" s="87">
        <v>897.30465985498802</v>
      </c>
      <c r="G256" s="97">
        <v>120.33150000000001</v>
      </c>
      <c r="H256" s="87">
        <v>3.9162175480869208</v>
      </c>
      <c r="I256" s="88">
        <v>2.9605568076126939E-6</v>
      </c>
      <c r="J256" s="88">
        <v>1.0950738844996448E-3</v>
      </c>
      <c r="K256" s="88">
        <v>1.4259300840552193E-4</v>
      </c>
    </row>
    <row r="257" spans="2:11">
      <c r="B257" s="84" t="s">
        <v>2317</v>
      </c>
      <c r="C257" s="67" t="s">
        <v>2318</v>
      </c>
      <c r="D257" s="85" t="s">
        <v>140</v>
      </c>
      <c r="E257" s="96">
        <v>44827</v>
      </c>
      <c r="F257" s="87">
        <v>732.42151983000008</v>
      </c>
      <c r="G257" s="97">
        <v>100</v>
      </c>
      <c r="H257" s="87">
        <v>2.9381821669199999</v>
      </c>
      <c r="I257" s="88">
        <v>1.0870794527952859E-6</v>
      </c>
      <c r="J257" s="88">
        <v>8.2159035329087764E-4</v>
      </c>
      <c r="K257" s="88">
        <v>1.0698185922517072E-4</v>
      </c>
    </row>
    <row r="258" spans="2:11">
      <c r="B258" s="84" t="s">
        <v>2319</v>
      </c>
      <c r="C258" s="67">
        <v>6653</v>
      </c>
      <c r="D258" s="85" t="s">
        <v>138</v>
      </c>
      <c r="E258" s="96">
        <v>39264</v>
      </c>
      <c r="F258" s="87">
        <v>55475.578175684437</v>
      </c>
      <c r="G258" s="97">
        <v>89.492800000000003</v>
      </c>
      <c r="H258" s="87">
        <v>180.06839311200571</v>
      </c>
      <c r="I258" s="88">
        <v>1.6653132042821401E-6</v>
      </c>
      <c r="J258" s="88">
        <v>5.0351695813502483E-2</v>
      </c>
      <c r="K258" s="88">
        <v>6.5564523873634321E-3</v>
      </c>
    </row>
    <row r="259" spans="2:11">
      <c r="B259" s="84" t="s">
        <v>2320</v>
      </c>
      <c r="C259" s="67">
        <v>8410</v>
      </c>
      <c r="D259" s="85" t="s">
        <v>140</v>
      </c>
      <c r="E259" s="96">
        <v>44651</v>
      </c>
      <c r="F259" s="87">
        <v>1839.5805867183358</v>
      </c>
      <c r="G259" s="97">
        <v>119.0085</v>
      </c>
      <c r="H259" s="87">
        <v>8.7824244349398466</v>
      </c>
      <c r="I259" s="88">
        <v>6.3837006164148709E-6</v>
      </c>
      <c r="J259" s="88">
        <v>2.4557889144826224E-3</v>
      </c>
      <c r="K259" s="88">
        <v>3.1977598432548663E-4</v>
      </c>
    </row>
    <row r="260" spans="2:11">
      <c r="B260" s="84" t="s">
        <v>2321</v>
      </c>
      <c r="C260" s="67">
        <v>7001</v>
      </c>
      <c r="D260" s="85" t="s">
        <v>140</v>
      </c>
      <c r="E260" s="96">
        <v>43602</v>
      </c>
      <c r="F260" s="87">
        <v>2360.9024589401788</v>
      </c>
      <c r="G260" s="97">
        <v>63.311199999999999</v>
      </c>
      <c r="H260" s="87">
        <v>5.9962014153144176</v>
      </c>
      <c r="I260" s="88">
        <v>4.0938949605269284E-6</v>
      </c>
      <c r="J260" s="88">
        <v>1.6766901979994111E-3</v>
      </c>
      <c r="K260" s="88">
        <v>2.1832709452844579E-4</v>
      </c>
    </row>
    <row r="261" spans="2:11">
      <c r="B261" s="84" t="s">
        <v>2322</v>
      </c>
      <c r="C261" s="67">
        <v>8319</v>
      </c>
      <c r="D261" s="85" t="s">
        <v>140</v>
      </c>
      <c r="E261" s="96">
        <v>44377</v>
      </c>
      <c r="F261" s="87">
        <v>2308.9971370707776</v>
      </c>
      <c r="G261" s="97">
        <v>94.475399999999993</v>
      </c>
      <c r="H261" s="87">
        <v>8.7510417605431581</v>
      </c>
      <c r="I261" s="88">
        <v>1.9891241051147787E-6</v>
      </c>
      <c r="J261" s="88">
        <v>2.4470135217125352E-3</v>
      </c>
      <c r="K261" s="88">
        <v>3.1863331288318618E-4</v>
      </c>
    </row>
    <row r="262" spans="2:11">
      <c r="B262" s="84" t="s">
        <v>2323</v>
      </c>
      <c r="C262" s="67">
        <v>8411</v>
      </c>
      <c r="D262" s="85" t="s">
        <v>140</v>
      </c>
      <c r="E262" s="96">
        <v>44651</v>
      </c>
      <c r="F262" s="87">
        <v>2483.433791803041</v>
      </c>
      <c r="G262" s="97">
        <v>103.7527</v>
      </c>
      <c r="H262" s="87">
        <v>10.336407350502155</v>
      </c>
      <c r="I262" s="88">
        <v>6.5687354168906645E-6</v>
      </c>
      <c r="J262" s="88">
        <v>2.8903220033357165E-3</v>
      </c>
      <c r="K262" s="88">
        <v>3.7635790201007987E-4</v>
      </c>
    </row>
    <row r="263" spans="2:11">
      <c r="B263" s="84" t="s">
        <v>2324</v>
      </c>
      <c r="C263" s="67">
        <v>9384</v>
      </c>
      <c r="D263" s="85" t="s">
        <v>140</v>
      </c>
      <c r="E263" s="96">
        <v>44910</v>
      </c>
      <c r="F263" s="87">
        <v>414.67720837619999</v>
      </c>
      <c r="G263" s="97">
        <v>101.1901</v>
      </c>
      <c r="H263" s="87">
        <v>1.6833166314160348</v>
      </c>
      <c r="I263" s="88">
        <v>2.8449100573153229E-6</v>
      </c>
      <c r="J263" s="88">
        <v>4.7069808042408083E-4</v>
      </c>
      <c r="K263" s="88">
        <v>6.1291074774412417E-5</v>
      </c>
    </row>
    <row r="264" spans="2:11">
      <c r="B264" s="84" t="s">
        <v>2325</v>
      </c>
      <c r="C264" s="67">
        <v>5303</v>
      </c>
      <c r="D264" s="85" t="s">
        <v>140</v>
      </c>
      <c r="E264" s="96">
        <v>42788</v>
      </c>
      <c r="F264" s="87">
        <v>5156.9883696407996</v>
      </c>
      <c r="G264" s="97">
        <v>53.851300000000002</v>
      </c>
      <c r="H264" s="87">
        <v>11.140635534497004</v>
      </c>
      <c r="I264" s="88">
        <v>6.5224767167717152E-6</v>
      </c>
      <c r="J264" s="88">
        <v>3.1152046281279866E-3</v>
      </c>
      <c r="K264" s="88">
        <v>4.0564057458692771E-4</v>
      </c>
    </row>
    <row r="265" spans="2:11">
      <c r="B265" s="84" t="s">
        <v>2326</v>
      </c>
      <c r="C265" s="67">
        <v>7011</v>
      </c>
      <c r="D265" s="85" t="s">
        <v>140</v>
      </c>
      <c r="E265" s="96">
        <v>43651</v>
      </c>
      <c r="F265" s="87">
        <v>8972.8058755734637</v>
      </c>
      <c r="G265" s="97">
        <v>92.157700000000006</v>
      </c>
      <c r="H265" s="87">
        <v>33.172448005047116</v>
      </c>
      <c r="I265" s="88">
        <v>8.6041182221243908E-6</v>
      </c>
      <c r="J265" s="88">
        <v>9.2758589248942234E-3</v>
      </c>
      <c r="K265" s="88">
        <v>1.2078387114950022E-3</v>
      </c>
    </row>
    <row r="266" spans="2:11">
      <c r="B266" s="84" t="s">
        <v>2327</v>
      </c>
      <c r="C266" s="67" t="s">
        <v>2328</v>
      </c>
      <c r="D266" s="85" t="s">
        <v>138</v>
      </c>
      <c r="E266" s="96">
        <v>42549</v>
      </c>
      <c r="F266" s="87">
        <v>1715.4889174499999</v>
      </c>
      <c r="G266" s="97">
        <v>100</v>
      </c>
      <c r="H266" s="87">
        <v>6.22207830321</v>
      </c>
      <c r="I266" s="88">
        <v>3.9319895101106088E-7</v>
      </c>
      <c r="J266" s="88">
        <v>1.739851112327916E-3</v>
      </c>
      <c r="K266" s="88">
        <v>2.265514754722577E-4</v>
      </c>
    </row>
    <row r="267" spans="2:11">
      <c r="B267" s="84" t="s">
        <v>2329</v>
      </c>
      <c r="C267" s="67">
        <v>9735</v>
      </c>
      <c r="D267" s="85" t="s">
        <v>138</v>
      </c>
      <c r="E267" s="96">
        <v>44621</v>
      </c>
      <c r="F267" s="87">
        <v>4719.1127283300002</v>
      </c>
      <c r="G267" s="97">
        <v>107.4051</v>
      </c>
      <c r="H267" s="87">
        <v>18.38369521065</v>
      </c>
      <c r="I267" s="88">
        <v>5.5510440142738005E-6</v>
      </c>
      <c r="J267" s="88">
        <v>5.140548061641337E-3</v>
      </c>
      <c r="K267" s="88">
        <v>6.6936690148312135E-4</v>
      </c>
    </row>
    <row r="268" spans="2:11">
      <c r="B268" s="84" t="s">
        <v>2330</v>
      </c>
      <c r="C268" s="67">
        <v>8502</v>
      </c>
      <c r="D268" s="85" t="s">
        <v>138</v>
      </c>
      <c r="E268" s="96">
        <v>44621</v>
      </c>
      <c r="F268" s="87">
        <v>7156.2769888761686</v>
      </c>
      <c r="G268" s="97">
        <v>102.521</v>
      </c>
      <c r="H268" s="87">
        <v>26.610162774472663</v>
      </c>
      <c r="I268" s="88">
        <v>5.9673723153443361E-6</v>
      </c>
      <c r="J268" s="88">
        <v>7.4408773156242588E-3</v>
      </c>
      <c r="K268" s="88">
        <v>9.6889999536064336E-4</v>
      </c>
    </row>
    <row r="269" spans="2:11">
      <c r="B269" s="84" t="s">
        <v>2331</v>
      </c>
      <c r="C269" s="67">
        <v>7017</v>
      </c>
      <c r="D269" s="85" t="s">
        <v>139</v>
      </c>
      <c r="E269" s="96">
        <v>43709</v>
      </c>
      <c r="F269" s="87">
        <v>12921.934948006854</v>
      </c>
      <c r="G269" s="97">
        <v>95.538200000000003</v>
      </c>
      <c r="H269" s="87">
        <v>12.345384054490408</v>
      </c>
      <c r="I269" s="88">
        <v>7.401392019031734E-6</v>
      </c>
      <c r="J269" s="88">
        <v>3.4520829106633498E-3</v>
      </c>
      <c r="K269" s="88">
        <v>4.4950655336072661E-4</v>
      </c>
    </row>
    <row r="270" spans="2:11">
      <c r="B270" s="84" t="s">
        <v>2332</v>
      </c>
      <c r="C270" s="67">
        <v>5258</v>
      </c>
      <c r="D270" s="85" t="s">
        <v>139</v>
      </c>
      <c r="E270" s="96">
        <v>41914</v>
      </c>
      <c r="F270" s="87">
        <v>21212.517262860001</v>
      </c>
      <c r="G270" s="97">
        <v>5.9362279999999998</v>
      </c>
      <c r="H270" s="87">
        <v>1.2592174494900001</v>
      </c>
      <c r="I270" s="88">
        <v>2.8102160322261116E-5</v>
      </c>
      <c r="J270" s="88">
        <v>3.5210917854049313E-4</v>
      </c>
      <c r="K270" s="88">
        <v>4.5849241558917157E-5</v>
      </c>
    </row>
    <row r="271" spans="2:11">
      <c r="B271" s="84" t="s">
        <v>2333</v>
      </c>
      <c r="C271" s="67">
        <v>9536</v>
      </c>
      <c r="D271" s="85" t="s">
        <v>139</v>
      </c>
      <c r="E271" s="96">
        <v>45015</v>
      </c>
      <c r="F271" s="87">
        <v>8011.1792186894163</v>
      </c>
      <c r="G271" s="97">
        <v>106.45387700000001</v>
      </c>
      <c r="H271" s="87">
        <v>8.528212714194094</v>
      </c>
      <c r="I271" s="88">
        <v>1.2142908781223939E-5</v>
      </c>
      <c r="J271" s="88">
        <v>2.3847048612848165E-3</v>
      </c>
      <c r="K271" s="88">
        <v>3.105199065953848E-4</v>
      </c>
    </row>
    <row r="272" spans="2:11">
      <c r="B272" s="84" t="s">
        <v>2334</v>
      </c>
      <c r="C272" s="67">
        <v>5121</v>
      </c>
      <c r="D272" s="85" t="s">
        <v>139</v>
      </c>
      <c r="E272" s="96">
        <v>39845</v>
      </c>
      <c r="F272" s="87">
        <v>25419.212661149999</v>
      </c>
      <c r="G272" s="97">
        <v>0.35819099999999998</v>
      </c>
      <c r="H272" s="87">
        <v>9.1051620659999985E-2</v>
      </c>
      <c r="I272" s="88">
        <v>6.8046547874973015E-5</v>
      </c>
      <c r="J272" s="88">
        <v>2.5460345525197382E-5</v>
      </c>
      <c r="K272" s="88">
        <v>3.3152715217391715E-6</v>
      </c>
    </row>
    <row r="273" spans="2:11">
      <c r="B273" s="84" t="s">
        <v>2335</v>
      </c>
      <c r="C273" s="67">
        <v>6885</v>
      </c>
      <c r="D273" s="85" t="s">
        <v>140</v>
      </c>
      <c r="E273" s="96">
        <v>43602</v>
      </c>
      <c r="F273" s="87">
        <v>3489.8937095837427</v>
      </c>
      <c r="G273" s="97">
        <v>92.204800000000006</v>
      </c>
      <c r="H273" s="87">
        <v>12.908725117158022</v>
      </c>
      <c r="I273" s="88">
        <v>4.8109048123706269E-6</v>
      </c>
      <c r="J273" s="88">
        <v>3.6096073786528616E-3</v>
      </c>
      <c r="K273" s="88">
        <v>4.7001830887425251E-4</v>
      </c>
    </row>
    <row r="274" spans="2:11">
      <c r="B274" s="84" t="s">
        <v>2336</v>
      </c>
      <c r="C274" s="67">
        <v>5317</v>
      </c>
      <c r="D274" s="85" t="s">
        <v>138</v>
      </c>
      <c r="E274" s="96">
        <v>43191</v>
      </c>
      <c r="F274" s="87">
        <v>6007.3374756588273</v>
      </c>
      <c r="G274" s="97">
        <v>133.60480000000001</v>
      </c>
      <c r="H274" s="87">
        <v>29.110632855426044</v>
      </c>
      <c r="I274" s="88">
        <v>3.5387905590995476E-6</v>
      </c>
      <c r="J274" s="88">
        <v>8.1400722533422551E-3</v>
      </c>
      <c r="K274" s="88">
        <v>1.059944363272563E-3</v>
      </c>
    </row>
    <row r="275" spans="2:11">
      <c r="B275" s="84" t="s">
        <v>2337</v>
      </c>
      <c r="C275" s="67" t="s">
        <v>2338</v>
      </c>
      <c r="D275" s="85" t="s">
        <v>138</v>
      </c>
      <c r="E275" s="96">
        <v>42555</v>
      </c>
      <c r="F275" s="87">
        <v>373.17275456999994</v>
      </c>
      <c r="G275" s="97">
        <v>100</v>
      </c>
      <c r="H275" s="87">
        <v>1.3534975839000001</v>
      </c>
      <c r="I275" s="88">
        <v>1.6190545041631919E-7</v>
      </c>
      <c r="J275" s="88">
        <v>3.7847229850300436E-4</v>
      </c>
      <c r="K275" s="88">
        <v>4.9282066174333666E-5</v>
      </c>
    </row>
    <row r="276" spans="2:11">
      <c r="B276" s="84" t="s">
        <v>2339</v>
      </c>
      <c r="C276" s="67" t="s">
        <v>2340</v>
      </c>
      <c r="D276" s="85" t="s">
        <v>138</v>
      </c>
      <c r="E276" s="96">
        <v>44421</v>
      </c>
      <c r="F276" s="87">
        <v>373.78380038999995</v>
      </c>
      <c r="G276" s="97">
        <v>100</v>
      </c>
      <c r="H276" s="87">
        <v>1.35571384641</v>
      </c>
      <c r="I276" s="88">
        <v>1.2489849032116051E-6</v>
      </c>
      <c r="J276" s="88">
        <v>3.7909202178601817E-4</v>
      </c>
      <c r="K276" s="88">
        <v>4.9362762288591068E-5</v>
      </c>
    </row>
    <row r="277" spans="2:11">
      <c r="B277" s="84" t="s">
        <v>2341</v>
      </c>
      <c r="C277" s="67">
        <v>7077</v>
      </c>
      <c r="D277" s="85" t="s">
        <v>138</v>
      </c>
      <c r="E277" s="96">
        <v>44012</v>
      </c>
      <c r="F277" s="87">
        <v>9922.4513789029843</v>
      </c>
      <c r="G277" s="97">
        <v>117.1358</v>
      </c>
      <c r="H277" s="87">
        <v>42.155688145856438</v>
      </c>
      <c r="I277" s="88">
        <v>3.7700840596942892E-6</v>
      </c>
      <c r="J277" s="88">
        <v>1.1787801010745594E-2</v>
      </c>
      <c r="K277" s="88">
        <v>1.5349265765532115E-3</v>
      </c>
    </row>
    <row r="278" spans="2:11">
      <c r="B278" s="84" t="s">
        <v>2342</v>
      </c>
      <c r="C278" s="67">
        <v>5278</v>
      </c>
      <c r="D278" s="85" t="s">
        <v>140</v>
      </c>
      <c r="E278" s="96">
        <v>42484</v>
      </c>
      <c r="F278" s="87">
        <v>5917.4459790599994</v>
      </c>
      <c r="G278" s="97">
        <v>110.8449</v>
      </c>
      <c r="H278" s="87">
        <v>26.312834886029997</v>
      </c>
      <c r="I278" s="88">
        <v>8.2571779712322786E-6</v>
      </c>
      <c r="J278" s="88">
        <v>7.3577368869404535E-3</v>
      </c>
      <c r="K278" s="88">
        <v>9.5807401912839543E-4</v>
      </c>
    </row>
    <row r="279" spans="2:11">
      <c r="B279" s="84" t="s">
        <v>2343</v>
      </c>
      <c r="C279" s="67">
        <v>5075</v>
      </c>
      <c r="D279" s="85" t="s">
        <v>138</v>
      </c>
      <c r="E279" s="96">
        <v>38565</v>
      </c>
      <c r="F279" s="87">
        <v>1437.4172505000001</v>
      </c>
      <c r="G279" s="97">
        <v>0</v>
      </c>
      <c r="H279" s="87">
        <v>0</v>
      </c>
      <c r="I279" s="88">
        <v>1.9659947550553045E-6</v>
      </c>
      <c r="J279" s="88">
        <v>0</v>
      </c>
      <c r="K279" s="88">
        <v>0</v>
      </c>
    </row>
    <row r="280" spans="2:11">
      <c r="B280" s="84" t="s">
        <v>2344</v>
      </c>
      <c r="C280" s="67">
        <v>9172</v>
      </c>
      <c r="D280" s="85" t="s">
        <v>140</v>
      </c>
      <c r="E280" s="96">
        <v>44743</v>
      </c>
      <c r="F280" s="87">
        <v>527.29412206640404</v>
      </c>
      <c r="G280" s="97">
        <v>89.972800000000007</v>
      </c>
      <c r="H280" s="87">
        <v>1.9031884329346349</v>
      </c>
      <c r="I280" s="88">
        <v>8.742894322481236E-6</v>
      </c>
      <c r="J280" s="88">
        <v>5.3217982009365762E-4</v>
      </c>
      <c r="K280" s="88">
        <v>6.9296805114238565E-5</v>
      </c>
    </row>
    <row r="281" spans="2:11">
      <c r="B281" s="84" t="s">
        <v>2123</v>
      </c>
      <c r="C281" s="67" t="s">
        <v>2345</v>
      </c>
      <c r="D281" s="85" t="s">
        <v>138</v>
      </c>
      <c r="E281" s="96">
        <v>44256</v>
      </c>
      <c r="F281" s="87">
        <v>1217.7050886</v>
      </c>
      <c r="G281" s="97">
        <v>100</v>
      </c>
      <c r="H281" s="87">
        <v>4.4166163526100002</v>
      </c>
      <c r="I281" s="88">
        <v>1.2027262030926567E-6</v>
      </c>
      <c r="J281" s="88">
        <v>1.2349980986015282E-3</v>
      </c>
      <c r="K281" s="88">
        <v>1.6081297960562262E-4</v>
      </c>
    </row>
    <row r="282" spans="2:11">
      <c r="B282" s="84" t="s">
        <v>2346</v>
      </c>
      <c r="C282" s="67">
        <v>8275</v>
      </c>
      <c r="D282" s="85" t="s">
        <v>138</v>
      </c>
      <c r="E282" s="96">
        <v>44256</v>
      </c>
      <c r="F282" s="87">
        <v>723.73357749000002</v>
      </c>
      <c r="G282" s="97">
        <v>133.5506</v>
      </c>
      <c r="H282" s="87">
        <v>3.5056787909504132</v>
      </c>
      <c r="I282" s="88">
        <v>1.2489849032116051E-6</v>
      </c>
      <c r="J282" s="88">
        <v>9.8027682177396764E-4</v>
      </c>
      <c r="K282" s="88">
        <v>1.2764492247098149E-4</v>
      </c>
    </row>
    <row r="283" spans="2:11">
      <c r="B283" s="84" t="s">
        <v>2347</v>
      </c>
      <c r="C283" s="67">
        <v>9667</v>
      </c>
      <c r="D283" s="85" t="s">
        <v>138</v>
      </c>
      <c r="E283" s="96">
        <v>44959</v>
      </c>
      <c r="F283" s="87">
        <v>4977.9163356102181</v>
      </c>
      <c r="G283" s="97">
        <v>103.92870000000001</v>
      </c>
      <c r="H283" s="87">
        <v>18.764225502636073</v>
      </c>
      <c r="I283" s="88">
        <v>3.1687209581479612E-6</v>
      </c>
      <c r="J283" s="88">
        <v>5.2469539954022272E-3</v>
      </c>
      <c r="K283" s="88">
        <v>6.8322235217181779E-4</v>
      </c>
    </row>
    <row r="284" spans="2:11">
      <c r="B284" s="84" t="s">
        <v>2348</v>
      </c>
      <c r="C284" s="67">
        <v>8334</v>
      </c>
      <c r="D284" s="85" t="s">
        <v>138</v>
      </c>
      <c r="E284" s="96">
        <v>44412</v>
      </c>
      <c r="F284" s="87">
        <v>7451.4700903092453</v>
      </c>
      <c r="G284" s="97">
        <v>100.1981</v>
      </c>
      <c r="H284" s="87">
        <v>27.08002147641691</v>
      </c>
      <c r="I284" s="88">
        <v>2.6830046068990039E-5</v>
      </c>
      <c r="J284" s="88">
        <v>7.5722617414346674E-3</v>
      </c>
      <c r="K284" s="88">
        <v>9.8600797391726683E-4</v>
      </c>
    </row>
    <row r="285" spans="2:11">
      <c r="B285" s="84" t="s">
        <v>2349</v>
      </c>
      <c r="C285" s="67">
        <v>6651</v>
      </c>
      <c r="D285" s="85" t="s">
        <v>140</v>
      </c>
      <c r="E285" s="96">
        <v>43465</v>
      </c>
      <c r="F285" s="87">
        <v>6101.7323906151687</v>
      </c>
      <c r="G285" s="97">
        <v>103.34990000000001</v>
      </c>
      <c r="H285" s="87">
        <v>25.297688454550048</v>
      </c>
      <c r="I285" s="88">
        <v>2.5187862214767371E-5</v>
      </c>
      <c r="J285" s="88">
        <v>7.0738761635749329E-3</v>
      </c>
      <c r="K285" s="88">
        <v>9.2111162317887315E-4</v>
      </c>
    </row>
    <row r="286" spans="2:11">
      <c r="B286" s="84" t="s">
        <v>2350</v>
      </c>
      <c r="C286" s="67">
        <v>8415</v>
      </c>
      <c r="D286" s="85" t="s">
        <v>140</v>
      </c>
      <c r="E286" s="96">
        <v>44440</v>
      </c>
      <c r="F286" s="87">
        <v>8743.49747733</v>
      </c>
      <c r="G286" s="97">
        <v>119.6219</v>
      </c>
      <c r="H286" s="87">
        <v>41.95787723126999</v>
      </c>
      <c r="I286" s="88">
        <v>1.4594619887528201E-5</v>
      </c>
      <c r="J286" s="88">
        <v>1.1732488055330635E-2</v>
      </c>
      <c r="K286" s="88">
        <v>1.5277241029776286E-3</v>
      </c>
    </row>
    <row r="287" spans="2:11">
      <c r="B287" s="84" t="s">
        <v>2351</v>
      </c>
      <c r="C287" s="67" t="s">
        <v>2352</v>
      </c>
      <c r="D287" s="85" t="s">
        <v>138</v>
      </c>
      <c r="E287" s="96">
        <v>44421</v>
      </c>
      <c r="F287" s="87">
        <v>328.54752084</v>
      </c>
      <c r="G287" s="97">
        <v>100</v>
      </c>
      <c r="H287" s="87">
        <v>1.1916418529400001</v>
      </c>
      <c r="I287" s="88">
        <v>1.2952436033305535E-6</v>
      </c>
      <c r="J287" s="88">
        <v>3.3321332556431239E-4</v>
      </c>
      <c r="K287" s="88">
        <v>4.3388753220732414E-5</v>
      </c>
    </row>
    <row r="288" spans="2:11">
      <c r="B288" s="84" t="s">
        <v>2353</v>
      </c>
      <c r="C288" s="67">
        <v>8310</v>
      </c>
      <c r="D288" s="85" t="s">
        <v>138</v>
      </c>
      <c r="E288" s="96">
        <v>44377</v>
      </c>
      <c r="F288" s="87">
        <v>2191.592266640238</v>
      </c>
      <c r="G288" s="97">
        <v>29.631699999999999</v>
      </c>
      <c r="H288" s="87">
        <v>2.3553957280419722</v>
      </c>
      <c r="I288" s="88">
        <v>5.7129494646901199E-6</v>
      </c>
      <c r="J288" s="88">
        <v>6.5862846426925387E-4</v>
      </c>
      <c r="K288" s="88">
        <v>8.5762080048665596E-5</v>
      </c>
    </row>
    <row r="289" spans="2:11">
      <c r="B289" s="84" t="s">
        <v>2354</v>
      </c>
      <c r="C289" s="67">
        <v>9695</v>
      </c>
      <c r="D289" s="85" t="s">
        <v>138</v>
      </c>
      <c r="E289" s="96">
        <v>45108</v>
      </c>
      <c r="F289" s="87">
        <v>10370.658595941797</v>
      </c>
      <c r="G289" s="97">
        <v>99.217799999999997</v>
      </c>
      <c r="H289" s="87">
        <v>37.320159058399831</v>
      </c>
      <c r="I289" s="88">
        <v>4.1632830107053502E-6</v>
      </c>
      <c r="J289" s="88">
        <v>1.0435664272581273E-2</v>
      </c>
      <c r="K289" s="88">
        <v>1.3588606069418771E-3</v>
      </c>
    </row>
    <row r="290" spans="2:11">
      <c r="B290" s="84" t="s">
        <v>2355</v>
      </c>
      <c r="C290" s="67" t="s">
        <v>2356</v>
      </c>
      <c r="D290" s="85" t="s">
        <v>138</v>
      </c>
      <c r="E290" s="96">
        <v>43587</v>
      </c>
      <c r="F290" s="87">
        <v>605.10348128999988</v>
      </c>
      <c r="G290" s="97">
        <v>0.35539999999999999</v>
      </c>
      <c r="H290" s="87">
        <v>7.8000037499999994E-3</v>
      </c>
      <c r="I290" s="88">
        <v>1.3646316535089759E-6</v>
      </c>
      <c r="J290" s="88">
        <v>2.1810791409677617E-6</v>
      </c>
      <c r="K290" s="88">
        <v>2.8400516228476045E-7</v>
      </c>
    </row>
    <row r="291" spans="2:11">
      <c r="B291" s="84" t="s">
        <v>2357</v>
      </c>
      <c r="C291" s="67" t="s">
        <v>2358</v>
      </c>
      <c r="D291" s="85" t="s">
        <v>140</v>
      </c>
      <c r="E291" s="96">
        <v>44771</v>
      </c>
      <c r="F291" s="87">
        <v>563.44939958999998</v>
      </c>
      <c r="G291" s="97">
        <v>100</v>
      </c>
      <c r="H291" s="87">
        <v>2.2603336116900001</v>
      </c>
      <c r="I291" s="88">
        <v>2.0122534551742525E-6</v>
      </c>
      <c r="J291" s="88">
        <v>6.320466822961956E-4</v>
      </c>
      <c r="K291" s="88">
        <v>8.2300782766382292E-5</v>
      </c>
    </row>
    <row r="292" spans="2:11">
      <c r="B292" s="84" t="s">
        <v>2359</v>
      </c>
      <c r="C292" s="67">
        <v>4029</v>
      </c>
      <c r="D292" s="85" t="s">
        <v>138</v>
      </c>
      <c r="E292" s="96">
        <v>39321</v>
      </c>
      <c r="F292" s="87">
        <v>644.13625121999996</v>
      </c>
      <c r="G292" s="97">
        <v>9.4204000000000008</v>
      </c>
      <c r="H292" s="87">
        <v>0.22008713033999996</v>
      </c>
      <c r="I292" s="88">
        <v>3.4000144587427028E-6</v>
      </c>
      <c r="J292" s="88">
        <v>6.1541951076629547E-5</v>
      </c>
      <c r="K292" s="88">
        <v>8.0135706561678151E-6</v>
      </c>
    </row>
    <row r="293" spans="2:11">
      <c r="B293" s="84" t="s">
        <v>2360</v>
      </c>
      <c r="C293" s="67">
        <v>7085</v>
      </c>
      <c r="D293" s="85" t="s">
        <v>138</v>
      </c>
      <c r="E293" s="96">
        <v>43983</v>
      </c>
      <c r="F293" s="87">
        <v>12342.545786908489</v>
      </c>
      <c r="G293" s="97">
        <v>99.367400000000004</v>
      </c>
      <c r="H293" s="87">
        <v>44.483221235567967</v>
      </c>
      <c r="I293" s="88">
        <v>4.1170243105864018E-6</v>
      </c>
      <c r="J293" s="88">
        <v>1.2438638373725332E-2</v>
      </c>
      <c r="K293" s="88">
        <v>1.6196741528433731E-3</v>
      </c>
    </row>
    <row r="294" spans="2:11">
      <c r="B294" s="84" t="s">
        <v>2361</v>
      </c>
      <c r="C294" s="67" t="s">
        <v>2362</v>
      </c>
      <c r="D294" s="85" t="s">
        <v>138</v>
      </c>
      <c r="E294" s="96">
        <v>42555</v>
      </c>
      <c r="F294" s="87">
        <v>567.17504612999994</v>
      </c>
      <c r="G294" s="97">
        <v>100</v>
      </c>
      <c r="H294" s="87">
        <v>2.0571438957299999</v>
      </c>
      <c r="I294" s="88">
        <v>5.3197505136790587E-7</v>
      </c>
      <c r="J294" s="88">
        <v>5.7522967741468881E-4</v>
      </c>
      <c r="K294" s="88">
        <v>7.4902462187906378E-5</v>
      </c>
    </row>
    <row r="295" spans="2:11">
      <c r="B295" s="84" t="s">
        <v>2363</v>
      </c>
      <c r="C295" s="67">
        <v>8330</v>
      </c>
      <c r="D295" s="85" t="s">
        <v>138</v>
      </c>
      <c r="E295" s="96">
        <v>44002</v>
      </c>
      <c r="F295" s="87">
        <v>7095.5350878551371</v>
      </c>
      <c r="G295" s="97">
        <v>110.4049</v>
      </c>
      <c r="H295" s="87">
        <v>28.413259402913614</v>
      </c>
      <c r="I295" s="88">
        <v>1.0570112977179695E-5</v>
      </c>
      <c r="J295" s="88">
        <v>7.9450689252041715E-3</v>
      </c>
      <c r="K295" s="88">
        <v>1.0345523677169357E-3</v>
      </c>
    </row>
    <row r="296" spans="2:11">
      <c r="B296" s="84" t="s">
        <v>2364</v>
      </c>
      <c r="C296" s="67">
        <v>5331</v>
      </c>
      <c r="D296" s="85" t="s">
        <v>138</v>
      </c>
      <c r="E296" s="96">
        <v>43251</v>
      </c>
      <c r="F296" s="87">
        <v>4646.1484712201791</v>
      </c>
      <c r="G296" s="97">
        <v>140.6429</v>
      </c>
      <c r="H296" s="87">
        <v>23.70055151683804</v>
      </c>
      <c r="I296" s="88">
        <v>4.926551562667998E-6</v>
      </c>
      <c r="J296" s="88">
        <v>6.6272761141694704E-3</v>
      </c>
      <c r="K296" s="88">
        <v>8.6295842867741099E-4</v>
      </c>
    </row>
    <row r="297" spans="2:11">
      <c r="B297" s="84" t="s">
        <v>2365</v>
      </c>
      <c r="C297" s="67">
        <v>9828</v>
      </c>
      <c r="D297" s="85" t="s">
        <v>138</v>
      </c>
      <c r="E297" s="96">
        <v>44256</v>
      </c>
      <c r="F297" s="87">
        <v>761.54938064736302</v>
      </c>
      <c r="G297" s="97">
        <v>143.2039</v>
      </c>
      <c r="H297" s="87">
        <v>3.9554916373136013</v>
      </c>
      <c r="I297" s="88">
        <v>2.7523926570774265E-6</v>
      </c>
      <c r="J297" s="88">
        <v>1.1060559172701829E-3</v>
      </c>
      <c r="K297" s="88">
        <v>1.4402301336986694E-4</v>
      </c>
    </row>
    <row r="298" spans="2:11">
      <c r="B298" s="84" t="s">
        <v>2366</v>
      </c>
      <c r="C298" s="67" t="s">
        <v>2367</v>
      </c>
      <c r="D298" s="85" t="s">
        <v>138</v>
      </c>
      <c r="E298" s="96">
        <v>42549</v>
      </c>
      <c r="F298" s="87">
        <v>474.03973385999996</v>
      </c>
      <c r="G298" s="97">
        <v>100</v>
      </c>
      <c r="H298" s="87">
        <v>1.7193421152599999</v>
      </c>
      <c r="I298" s="88">
        <v>8.5578595220054426E-7</v>
      </c>
      <c r="J298" s="88">
        <v>4.8077172062654141E-4</v>
      </c>
      <c r="K298" s="88">
        <v>6.2602795090635645E-5</v>
      </c>
    </row>
    <row r="299" spans="2:11">
      <c r="B299" s="84" t="s">
        <v>2368</v>
      </c>
      <c r="C299" s="67">
        <v>5320</v>
      </c>
      <c r="D299" s="85" t="s">
        <v>138</v>
      </c>
      <c r="E299" s="96">
        <v>42948</v>
      </c>
      <c r="F299" s="87">
        <v>3682.6901891134739</v>
      </c>
      <c r="G299" s="97">
        <v>145.56209999999999</v>
      </c>
      <c r="H299" s="87">
        <v>19.44290046535221</v>
      </c>
      <c r="I299" s="88">
        <v>2.1741589055905719E-6</v>
      </c>
      <c r="J299" s="88">
        <v>5.4367287509178566E-3</v>
      </c>
      <c r="K299" s="88">
        <v>7.0793351887155174E-4</v>
      </c>
    </row>
    <row r="300" spans="2:11">
      <c r="B300" s="84" t="s">
        <v>2369</v>
      </c>
      <c r="C300" s="67">
        <v>5287</v>
      </c>
      <c r="D300" s="85" t="s">
        <v>140</v>
      </c>
      <c r="E300" s="96">
        <v>42735</v>
      </c>
      <c r="F300" s="87">
        <v>3958.7015832549573</v>
      </c>
      <c r="G300" s="97">
        <v>25.1159</v>
      </c>
      <c r="H300" s="87">
        <v>3.9885875797480019</v>
      </c>
      <c r="I300" s="88">
        <v>2.5904872066611071E-6</v>
      </c>
      <c r="J300" s="88">
        <v>1.1153103832945539E-3</v>
      </c>
      <c r="K300" s="88">
        <v>1.4522806644462336E-4</v>
      </c>
    </row>
    <row r="301" spans="2:11">
      <c r="B301" s="84" t="s">
        <v>2370</v>
      </c>
      <c r="C301" s="67">
        <v>7028</v>
      </c>
      <c r="D301" s="85" t="s">
        <v>140</v>
      </c>
      <c r="E301" s="96">
        <v>43754</v>
      </c>
      <c r="F301" s="87">
        <v>7761.5044995059861</v>
      </c>
      <c r="G301" s="97">
        <v>117.4944</v>
      </c>
      <c r="H301" s="87">
        <v>36.583116837054945</v>
      </c>
      <c r="I301" s="88">
        <v>8.3265660214107006E-7</v>
      </c>
      <c r="J301" s="88">
        <v>1.0229568549231412E-2</v>
      </c>
      <c r="K301" s="88">
        <v>1.3320242357819563E-3</v>
      </c>
    </row>
    <row r="302" spans="2:11">
      <c r="B302" s="84" t="s">
        <v>2371</v>
      </c>
      <c r="C302" s="67">
        <v>8416</v>
      </c>
      <c r="D302" s="85" t="s">
        <v>140</v>
      </c>
      <c r="E302" s="96">
        <v>44713</v>
      </c>
      <c r="F302" s="87">
        <v>1907.944348774233</v>
      </c>
      <c r="G302" s="97">
        <v>112.74550000000001</v>
      </c>
      <c r="H302" s="87">
        <v>8.6294385907629891</v>
      </c>
      <c r="I302" s="88">
        <v>3.7006960095158673E-7</v>
      </c>
      <c r="J302" s="88">
        <v>2.413010187152204E-3</v>
      </c>
      <c r="K302" s="88">
        <v>3.1420563193908945E-4</v>
      </c>
    </row>
    <row r="303" spans="2:11">
      <c r="B303" s="84" t="s">
        <v>2372</v>
      </c>
      <c r="C303" s="67">
        <v>5335</v>
      </c>
      <c r="D303" s="85" t="s">
        <v>138</v>
      </c>
      <c r="E303" s="96">
        <v>43306</v>
      </c>
      <c r="F303" s="87">
        <v>3972.4534945707151</v>
      </c>
      <c r="G303" s="97">
        <v>149.9674</v>
      </c>
      <c r="H303" s="87">
        <v>21.607436202140015</v>
      </c>
      <c r="I303" s="88">
        <v>4.8571635124895762E-6</v>
      </c>
      <c r="J303" s="88">
        <v>6.0419879144646901E-3</v>
      </c>
      <c r="K303" s="88">
        <v>7.8674621472411257E-4</v>
      </c>
    </row>
    <row r="304" spans="2:11">
      <c r="B304" s="84" t="s">
        <v>2373</v>
      </c>
      <c r="C304" s="67" t="s">
        <v>2374</v>
      </c>
      <c r="D304" s="85" t="s">
        <v>138</v>
      </c>
      <c r="E304" s="96">
        <v>44469</v>
      </c>
      <c r="F304" s="87">
        <v>10.68562341</v>
      </c>
      <c r="G304" s="97">
        <v>100</v>
      </c>
      <c r="H304" s="87">
        <v>3.8756757270000004E-2</v>
      </c>
      <c r="I304" s="88">
        <v>4.6258700118948338E-7</v>
      </c>
      <c r="J304" s="88">
        <v>1.0837373617050847E-5</v>
      </c>
      <c r="K304" s="88">
        <v>1.4111684418225339E-6</v>
      </c>
    </row>
    <row r="305" spans="2:11">
      <c r="B305" s="84" t="s">
        <v>2375</v>
      </c>
      <c r="C305" s="67" t="s">
        <v>2376</v>
      </c>
      <c r="D305" s="85" t="s">
        <v>138</v>
      </c>
      <c r="E305" s="96">
        <v>44469</v>
      </c>
      <c r="F305" s="87">
        <v>15.407496719999999</v>
      </c>
      <c r="G305" s="97">
        <v>100</v>
      </c>
      <c r="H305" s="87">
        <v>5.5882993319999998E-2</v>
      </c>
      <c r="I305" s="88">
        <v>4.3945765113000923E-7</v>
      </c>
      <c r="J305" s="88">
        <v>1.5626304162365663E-5</v>
      </c>
      <c r="K305" s="88">
        <v>2.0347501226271569E-6</v>
      </c>
    </row>
    <row r="306" spans="2:11">
      <c r="B306" s="84" t="s">
        <v>2377</v>
      </c>
      <c r="C306" s="67" t="s">
        <v>2378</v>
      </c>
      <c r="D306" s="85" t="s">
        <v>138</v>
      </c>
      <c r="E306" s="96">
        <v>43466</v>
      </c>
      <c r="F306" s="87">
        <v>124.45164731999999</v>
      </c>
      <c r="G306" s="97">
        <v>100</v>
      </c>
      <c r="H306" s="87">
        <v>0.45138612287999996</v>
      </c>
      <c r="I306" s="88">
        <v>1.0176914026168636E-6</v>
      </c>
      <c r="J306" s="88">
        <v>1.2621902356596673E-4</v>
      </c>
      <c r="K306" s="88">
        <v>1.6435375313969974E-5</v>
      </c>
    </row>
    <row r="307" spans="2:11">
      <c r="B307" s="84" t="s">
        <v>2379</v>
      </c>
      <c r="C307" s="67">
        <v>8339</v>
      </c>
      <c r="D307" s="85" t="s">
        <v>138</v>
      </c>
      <c r="E307" s="96">
        <v>44539</v>
      </c>
      <c r="F307" s="87">
        <v>1207.367585559366</v>
      </c>
      <c r="G307" s="97">
        <v>98.227999999999994</v>
      </c>
      <c r="H307" s="87">
        <v>4.3015241847431698</v>
      </c>
      <c r="I307" s="88">
        <v>2.9605568076126939E-6</v>
      </c>
      <c r="J307" s="88">
        <v>1.2028154055325532E-3</v>
      </c>
      <c r="K307" s="88">
        <v>1.5662237010588692E-4</v>
      </c>
    </row>
    <row r="308" spans="2:11">
      <c r="B308" s="84" t="s">
        <v>2380</v>
      </c>
      <c r="C308" s="67">
        <v>7013</v>
      </c>
      <c r="D308" s="85" t="s">
        <v>140</v>
      </c>
      <c r="E308" s="96">
        <v>43507</v>
      </c>
      <c r="F308" s="87">
        <v>5013.2487483191189</v>
      </c>
      <c r="G308" s="97">
        <v>93.620599999999996</v>
      </c>
      <c r="H308" s="87">
        <v>18.828178061462385</v>
      </c>
      <c r="I308" s="88">
        <v>4.1864123607648252E-6</v>
      </c>
      <c r="J308" s="88">
        <v>5.2648367550185392E-3</v>
      </c>
      <c r="K308" s="88">
        <v>6.8555092244308106E-4</v>
      </c>
    </row>
    <row r="309" spans="2:11">
      <c r="B309" s="84" t="s">
        <v>2381</v>
      </c>
      <c r="C309" s="67" t="s">
        <v>2382</v>
      </c>
      <c r="D309" s="85" t="s">
        <v>138</v>
      </c>
      <c r="E309" s="96">
        <v>42555</v>
      </c>
      <c r="F309" s="87">
        <v>304.49857745999998</v>
      </c>
      <c r="G309" s="97">
        <v>100</v>
      </c>
      <c r="H309" s="87">
        <v>1.10441634303</v>
      </c>
      <c r="I309" s="88">
        <v>9.9456205255738935E-7</v>
      </c>
      <c r="J309" s="88">
        <v>3.0882285777447601E-4</v>
      </c>
      <c r="K309" s="88">
        <v>4.0212793837717946E-5</v>
      </c>
    </row>
    <row r="310" spans="2:11">
      <c r="B310" s="84" t="s">
        <v>2383</v>
      </c>
      <c r="C310" s="67" t="s">
        <v>2384</v>
      </c>
      <c r="D310" s="85" t="s">
        <v>138</v>
      </c>
      <c r="E310" s="96">
        <v>42555</v>
      </c>
      <c r="F310" s="87">
        <v>120.42417848999999</v>
      </c>
      <c r="G310" s="97">
        <v>100</v>
      </c>
      <c r="H310" s="87">
        <v>0.43677849368999994</v>
      </c>
      <c r="I310" s="88">
        <v>3.9782482102295574E-6</v>
      </c>
      <c r="J310" s="88">
        <v>1.2213435946240128E-4</v>
      </c>
      <c r="K310" s="88">
        <v>1.5903498377538813E-5</v>
      </c>
    </row>
    <row r="311" spans="2:11">
      <c r="B311" s="84" t="s">
        <v>2385</v>
      </c>
      <c r="C311" s="67" t="s">
        <v>2386</v>
      </c>
      <c r="D311" s="85" t="s">
        <v>138</v>
      </c>
      <c r="E311" s="96">
        <v>42555</v>
      </c>
      <c r="F311" s="87">
        <v>124.19152052999999</v>
      </c>
      <c r="G311" s="97">
        <v>100</v>
      </c>
      <c r="H311" s="87">
        <v>0.45044264726999994</v>
      </c>
      <c r="I311" s="88">
        <v>2.7755220071368998E-7</v>
      </c>
      <c r="J311" s="88">
        <v>1.2595520382447203E-4</v>
      </c>
      <c r="K311" s="88">
        <v>1.6401022517187053E-5</v>
      </c>
    </row>
    <row r="312" spans="2:11">
      <c r="B312" s="84" t="s">
        <v>2387</v>
      </c>
      <c r="C312" s="67" t="s">
        <v>2388</v>
      </c>
      <c r="D312" s="85" t="s">
        <v>138</v>
      </c>
      <c r="E312" s="96">
        <v>42555</v>
      </c>
      <c r="F312" s="87">
        <v>482.32593716999997</v>
      </c>
      <c r="G312" s="97">
        <v>100</v>
      </c>
      <c r="H312" s="87">
        <v>1.7493961715999999</v>
      </c>
      <c r="I312" s="88">
        <v>1.3877610035684499E-7</v>
      </c>
      <c r="J312" s="88">
        <v>4.8917559804578542E-4</v>
      </c>
      <c r="K312" s="88">
        <v>6.3697090352757418E-5</v>
      </c>
    </row>
    <row r="313" spans="2:11">
      <c r="B313" s="84" t="s">
        <v>2389</v>
      </c>
      <c r="C313" s="67" t="s">
        <v>2390</v>
      </c>
      <c r="D313" s="85" t="s">
        <v>138</v>
      </c>
      <c r="E313" s="96">
        <v>42555</v>
      </c>
      <c r="F313" s="87">
        <v>0.69414807000000001</v>
      </c>
      <c r="G313" s="97">
        <v>100</v>
      </c>
      <c r="H313" s="87">
        <v>2.5176759300000002E-3</v>
      </c>
      <c r="I313" s="88">
        <v>2.1047708554121497E-6</v>
      </c>
      <c r="J313" s="88">
        <v>7.0400613007905439E-7</v>
      </c>
      <c r="K313" s="88">
        <v>9.1670848373641525E-8</v>
      </c>
    </row>
    <row r="314" spans="2:11">
      <c r="B314" s="84" t="s">
        <v>2391</v>
      </c>
      <c r="C314" s="67">
        <v>8112</v>
      </c>
      <c r="D314" s="85" t="s">
        <v>138</v>
      </c>
      <c r="E314" s="96">
        <v>44440</v>
      </c>
      <c r="F314" s="87">
        <v>996.43638948823207</v>
      </c>
      <c r="G314" s="97">
        <v>78.764499999999998</v>
      </c>
      <c r="H314" s="87">
        <v>2.8466079339394619</v>
      </c>
      <c r="I314" s="88">
        <v>5.5510440142737997E-7</v>
      </c>
      <c r="J314" s="88">
        <v>7.9598387208835606E-4</v>
      </c>
      <c r="K314" s="88">
        <v>1.0364755891810482E-4</v>
      </c>
    </row>
    <row r="315" spans="2:11">
      <c r="B315" s="84" t="s">
        <v>2392</v>
      </c>
      <c r="C315" s="67">
        <v>8317</v>
      </c>
      <c r="D315" s="85" t="s">
        <v>138</v>
      </c>
      <c r="E315" s="96">
        <v>44378</v>
      </c>
      <c r="F315" s="87">
        <v>955.3283222867999</v>
      </c>
      <c r="G315" s="97">
        <v>118.44119999999999</v>
      </c>
      <c r="H315" s="87">
        <v>4.1039589469935205</v>
      </c>
      <c r="I315" s="88">
        <v>2.0816415053526751E-7</v>
      </c>
      <c r="J315" s="88">
        <v>1.1475711476004852E-3</v>
      </c>
      <c r="K315" s="88">
        <v>1.4942884184522212E-4</v>
      </c>
    </row>
    <row r="316" spans="2:11">
      <c r="B316" s="84" t="s">
        <v>2393</v>
      </c>
      <c r="C316" s="67">
        <v>9377</v>
      </c>
      <c r="D316" s="85" t="s">
        <v>138</v>
      </c>
      <c r="E316" s="96">
        <v>44502</v>
      </c>
      <c r="F316" s="87">
        <v>5608.5797483099996</v>
      </c>
      <c r="G316" s="97">
        <v>101.4434</v>
      </c>
      <c r="H316" s="87">
        <v>20.635939770599997</v>
      </c>
      <c r="I316" s="88">
        <v>1.5103465588836632E-5</v>
      </c>
      <c r="J316" s="88">
        <v>5.7703328396377651E-3</v>
      </c>
      <c r="K316" s="88">
        <v>7.5137315458954684E-4</v>
      </c>
    </row>
    <row r="317" spans="2:11">
      <c r="B317" s="84" t="s">
        <v>2395</v>
      </c>
      <c r="C317" s="67">
        <v>5268</v>
      </c>
      <c r="D317" s="85" t="s">
        <v>140</v>
      </c>
      <c r="E317" s="96">
        <v>42185</v>
      </c>
      <c r="F317" s="87">
        <v>4348.6695419687521</v>
      </c>
      <c r="G317" s="97">
        <v>103.0972</v>
      </c>
      <c r="H317" s="87">
        <v>17.98543307968869</v>
      </c>
      <c r="I317" s="88">
        <v>1.4108903536279243E-6</v>
      </c>
      <c r="J317" s="88">
        <v>5.0291838553770665E-3</v>
      </c>
      <c r="K317" s="88">
        <v>6.5486581856562384E-4</v>
      </c>
    </row>
    <row r="318" spans="2:11">
      <c r="B318" s="84" t="s">
        <v>2396</v>
      </c>
      <c r="C318" s="67">
        <v>4022</v>
      </c>
      <c r="D318" s="85" t="s">
        <v>138</v>
      </c>
      <c r="E318" s="96">
        <v>39134</v>
      </c>
      <c r="F318" s="87">
        <v>234.37487072999997</v>
      </c>
      <c r="G318" s="97">
        <v>1E-4</v>
      </c>
      <c r="H318" s="87">
        <v>8.4545999999999995E-7</v>
      </c>
      <c r="I318" s="88">
        <v>0</v>
      </c>
      <c r="J318" s="88">
        <v>2.3641208768939423E-10</v>
      </c>
      <c r="K318" s="88">
        <v>3.0783960136592697E-11</v>
      </c>
    </row>
    <row r="319" spans="2:11">
      <c r="B319" s="84" t="s">
        <v>2397</v>
      </c>
      <c r="C319" s="67">
        <v>7043</v>
      </c>
      <c r="D319" s="85" t="s">
        <v>140</v>
      </c>
      <c r="E319" s="96">
        <v>43860</v>
      </c>
      <c r="F319" s="87">
        <v>11428.025869730545</v>
      </c>
      <c r="G319" s="97">
        <v>93.663799999999995</v>
      </c>
      <c r="H319" s="87">
        <v>42.939858688175981</v>
      </c>
      <c r="I319" s="88">
        <v>2.7292633070179519E-6</v>
      </c>
      <c r="J319" s="88">
        <v>1.2007075009532395E-2</v>
      </c>
      <c r="K319" s="88">
        <v>1.5634789323300134E-3</v>
      </c>
    </row>
    <row r="320" spans="2:11">
      <c r="B320" s="84" t="s">
        <v>2398</v>
      </c>
      <c r="C320" s="67">
        <v>5304</v>
      </c>
      <c r="D320" s="85" t="s">
        <v>140</v>
      </c>
      <c r="E320" s="96">
        <v>42928</v>
      </c>
      <c r="F320" s="87">
        <v>6152.2048267749306</v>
      </c>
      <c r="G320" s="97">
        <v>56.852400000000003</v>
      </c>
      <c r="H320" s="87">
        <v>14.031277431513342</v>
      </c>
      <c r="I320" s="88">
        <v>1.0870794527952859E-6</v>
      </c>
      <c r="J320" s="88">
        <v>3.9235015145993313E-3</v>
      </c>
      <c r="K320" s="88">
        <v>5.1089144976365478E-4</v>
      </c>
    </row>
    <row r="321" spans="2:11">
      <c r="B321" s="84" t="s">
        <v>2399</v>
      </c>
      <c r="C321" s="67" t="s">
        <v>2400</v>
      </c>
      <c r="D321" s="85" t="s">
        <v>138</v>
      </c>
      <c r="E321" s="96">
        <v>40878</v>
      </c>
      <c r="F321" s="87">
        <v>3360.65447025</v>
      </c>
      <c r="G321" s="97">
        <v>26.0992</v>
      </c>
      <c r="H321" s="87">
        <v>3.1812559617299998</v>
      </c>
      <c r="I321" s="88">
        <v>3.8857308099916606E-6</v>
      </c>
      <c r="J321" s="88">
        <v>8.8955995953317833E-4</v>
      </c>
      <c r="K321" s="88">
        <v>1.1583239503961654E-4</v>
      </c>
    </row>
    <row r="322" spans="2:11">
      <c r="B322" s="84" t="s">
        <v>2401</v>
      </c>
      <c r="C322" s="67">
        <v>5267</v>
      </c>
      <c r="D322" s="85" t="s">
        <v>140</v>
      </c>
      <c r="E322" s="96">
        <v>42153</v>
      </c>
      <c r="F322" s="87">
        <v>4252.2116290499998</v>
      </c>
      <c r="G322" s="97">
        <v>10.0664</v>
      </c>
      <c r="H322" s="87">
        <v>1.7171438407199999</v>
      </c>
      <c r="I322" s="88">
        <v>4.6952580620732559E-6</v>
      </c>
      <c r="J322" s="88">
        <v>4.8015702723677034E-4</v>
      </c>
      <c r="K322" s="88">
        <v>6.2522753934568363E-5</v>
      </c>
    </row>
    <row r="323" spans="2:11">
      <c r="B323" s="84" t="s">
        <v>2402</v>
      </c>
      <c r="C323" s="67">
        <v>5284</v>
      </c>
      <c r="D323" s="85" t="s">
        <v>140</v>
      </c>
      <c r="E323" s="96">
        <v>42531</v>
      </c>
      <c r="F323" s="87">
        <v>6186.3660219899994</v>
      </c>
      <c r="G323" s="97">
        <v>44.164499999999997</v>
      </c>
      <c r="H323" s="87">
        <v>10.960403745059999</v>
      </c>
      <c r="I323" s="88">
        <v>2.1741589055905719E-6</v>
      </c>
      <c r="J323" s="88">
        <v>3.064807242552326E-3</v>
      </c>
      <c r="K323" s="88">
        <v>3.9907817279219405E-4</v>
      </c>
    </row>
    <row r="324" spans="2:11">
      <c r="B324" s="84" t="s">
        <v>2403</v>
      </c>
      <c r="C324" s="67" t="s">
        <v>2404</v>
      </c>
      <c r="D324" s="85" t="s">
        <v>138</v>
      </c>
      <c r="E324" s="96">
        <v>44395</v>
      </c>
      <c r="F324" s="87">
        <v>12403.927663049999</v>
      </c>
      <c r="G324" s="97">
        <v>100</v>
      </c>
      <c r="H324" s="87">
        <v>44.989045632300005</v>
      </c>
      <c r="I324" s="88">
        <v>7.1932278684964662E-6</v>
      </c>
      <c r="J324" s="88">
        <v>1.2580079721199665E-2</v>
      </c>
      <c r="K324" s="88">
        <v>1.6380916747428303E-3</v>
      </c>
    </row>
    <row r="325" spans="2:11">
      <c r="B325" s="84" t="s">
        <v>2405</v>
      </c>
      <c r="C325" s="67" t="s">
        <v>2406</v>
      </c>
      <c r="D325" s="85" t="s">
        <v>138</v>
      </c>
      <c r="E325" s="96">
        <v>44469</v>
      </c>
      <c r="F325" s="87">
        <v>107.2203363</v>
      </c>
      <c r="G325" s="97">
        <v>100</v>
      </c>
      <c r="H325" s="87">
        <v>0.38888815811999999</v>
      </c>
      <c r="I325" s="88">
        <v>2.3129350059474169E-7</v>
      </c>
      <c r="J325" s="88">
        <v>1.0874300539213263E-4</v>
      </c>
      <c r="K325" s="88">
        <v>1.4159768122866888E-5</v>
      </c>
    </row>
    <row r="326" spans="2:11">
      <c r="B326" s="84" t="s">
        <v>2407</v>
      </c>
      <c r="C326" s="67" t="s">
        <v>2408</v>
      </c>
      <c r="D326" s="85" t="s">
        <v>138</v>
      </c>
      <c r="E326" s="96">
        <v>44469</v>
      </c>
      <c r="F326" s="87">
        <v>64.483721609999989</v>
      </c>
      <c r="G326" s="97">
        <v>100</v>
      </c>
      <c r="H326" s="87">
        <v>0.23388246188999998</v>
      </c>
      <c r="I326" s="88">
        <v>2.3129350059474169E-7</v>
      </c>
      <c r="J326" s="88">
        <v>6.539947613056808E-5</v>
      </c>
      <c r="K326" s="88">
        <v>8.515871103860527E-6</v>
      </c>
    </row>
    <row r="327" spans="2:11">
      <c r="B327" s="84" t="s">
        <v>2409</v>
      </c>
      <c r="C327" s="67">
        <v>7041</v>
      </c>
      <c r="D327" s="85" t="s">
        <v>138</v>
      </c>
      <c r="E327" s="96">
        <v>43516</v>
      </c>
      <c r="F327" s="87">
        <v>5275.4370367644333</v>
      </c>
      <c r="G327" s="97">
        <v>79.245099999999994</v>
      </c>
      <c r="H327" s="87">
        <v>15.162765462336722</v>
      </c>
      <c r="I327" s="88">
        <v>2.8911687574342713E-6</v>
      </c>
      <c r="J327" s="88">
        <v>4.2398943038058192E-3</v>
      </c>
      <c r="K327" s="88">
        <v>5.5208994813838418E-4</v>
      </c>
    </row>
    <row r="328" spans="2:11">
      <c r="B328" s="84" t="s">
        <v>2410</v>
      </c>
      <c r="C328" s="67">
        <v>7054</v>
      </c>
      <c r="D328" s="85" t="s">
        <v>138</v>
      </c>
      <c r="E328" s="96">
        <v>43973</v>
      </c>
      <c r="F328" s="87">
        <v>1606.2468388365628</v>
      </c>
      <c r="G328" s="97">
        <v>105.5343</v>
      </c>
      <c r="H328" s="87">
        <v>6.1482777069690897</v>
      </c>
      <c r="I328" s="88">
        <v>5.042198312965369E-6</v>
      </c>
      <c r="J328" s="88">
        <v>1.7192145913452136E-3</v>
      </c>
      <c r="K328" s="88">
        <v>2.2386432928824313E-4</v>
      </c>
    </row>
    <row r="329" spans="2:11">
      <c r="B329" s="84" t="s">
        <v>2411</v>
      </c>
      <c r="C329" s="67">
        <v>7071</v>
      </c>
      <c r="D329" s="85" t="s">
        <v>138</v>
      </c>
      <c r="E329" s="96">
        <v>44055</v>
      </c>
      <c r="F329" s="87">
        <v>2215.8377448899996</v>
      </c>
      <c r="G329" s="97">
        <v>0</v>
      </c>
      <c r="H329" s="87">
        <v>0</v>
      </c>
      <c r="I329" s="88">
        <v>6.8925463177233025E-6</v>
      </c>
      <c r="J329" s="88">
        <v>0</v>
      </c>
      <c r="K329" s="88">
        <v>0</v>
      </c>
    </row>
    <row r="330" spans="2:11">
      <c r="B330" s="84" t="s">
        <v>2412</v>
      </c>
      <c r="C330" s="67">
        <v>5327</v>
      </c>
      <c r="D330" s="85" t="s">
        <v>138</v>
      </c>
      <c r="E330" s="96">
        <v>43244</v>
      </c>
      <c r="F330" s="87">
        <v>3143.9017306943401</v>
      </c>
      <c r="G330" s="97">
        <v>169.0119</v>
      </c>
      <c r="H330" s="87">
        <v>19.272311315391981</v>
      </c>
      <c r="I330" s="88">
        <v>5.15784506326274E-6</v>
      </c>
      <c r="J330" s="88">
        <v>5.3890276922287919E-3</v>
      </c>
      <c r="K330" s="88">
        <v>7.0172221426564386E-4</v>
      </c>
    </row>
    <row r="331" spans="2:11">
      <c r="B331" s="84" t="s">
        <v>2413</v>
      </c>
      <c r="C331" s="67">
        <v>5288</v>
      </c>
      <c r="D331" s="85" t="s">
        <v>138</v>
      </c>
      <c r="E331" s="96">
        <v>42649</v>
      </c>
      <c r="F331" s="87">
        <v>2579.1016202180458</v>
      </c>
      <c r="G331" s="97">
        <v>262.49160000000001</v>
      </c>
      <c r="H331" s="87">
        <v>24.554518364973596</v>
      </c>
      <c r="I331" s="88">
        <v>6.3605712663553967E-6</v>
      </c>
      <c r="J331" s="88">
        <v>6.8660669326413779E-3</v>
      </c>
      <c r="K331" s="88">
        <v>8.9405213081704708E-4</v>
      </c>
    </row>
    <row r="332" spans="2:11">
      <c r="B332" s="84" t="s">
        <v>2414</v>
      </c>
      <c r="C332" s="67">
        <v>7068</v>
      </c>
      <c r="D332" s="85" t="s">
        <v>138</v>
      </c>
      <c r="E332" s="96">
        <v>43885</v>
      </c>
      <c r="F332" s="87">
        <v>4367.2559176683353</v>
      </c>
      <c r="G332" s="97">
        <v>105.36</v>
      </c>
      <c r="H332" s="87">
        <v>16.689063206941125</v>
      </c>
      <c r="I332" s="88">
        <v>4.5564819617164107E-6</v>
      </c>
      <c r="J332" s="88">
        <v>4.6666859157538012E-3</v>
      </c>
      <c r="K332" s="88">
        <v>6.0766382381135891E-4</v>
      </c>
    </row>
    <row r="333" spans="2:11">
      <c r="B333" s="84" t="s">
        <v>2415</v>
      </c>
      <c r="C333" s="67" t="s">
        <v>2416</v>
      </c>
      <c r="D333" s="85" t="s">
        <v>138</v>
      </c>
      <c r="E333" s="96">
        <v>42549</v>
      </c>
      <c r="F333" s="87">
        <v>938.44121447999987</v>
      </c>
      <c r="G333" s="97">
        <v>100</v>
      </c>
      <c r="H333" s="87">
        <v>3.4037262844199998</v>
      </c>
      <c r="I333" s="88">
        <v>5.0884570130843178E-7</v>
      </c>
      <c r="J333" s="88">
        <v>9.5176831171551231E-4</v>
      </c>
      <c r="K333" s="88">
        <v>1.2393273987587594E-4</v>
      </c>
    </row>
    <row r="334" spans="2:11">
      <c r="B334" s="84" t="s">
        <v>2417</v>
      </c>
      <c r="C334" s="67">
        <v>6646</v>
      </c>
      <c r="D334" s="85" t="s">
        <v>140</v>
      </c>
      <c r="E334" s="96">
        <v>42947</v>
      </c>
      <c r="F334" s="87">
        <v>6634.3458615361624</v>
      </c>
      <c r="G334" s="97">
        <v>63.564799999999998</v>
      </c>
      <c r="H334" s="87">
        <v>16.91735317253589</v>
      </c>
      <c r="I334" s="88">
        <v>5.1809744133222142E-6</v>
      </c>
      <c r="J334" s="88">
        <v>4.7305215878906239E-3</v>
      </c>
      <c r="K334" s="88">
        <v>6.1597606708774504E-4</v>
      </c>
    </row>
    <row r="335" spans="2:11">
      <c r="B335" s="84" t="s">
        <v>2418</v>
      </c>
      <c r="C335" s="67" t="s">
        <v>2419</v>
      </c>
      <c r="D335" s="85" t="s">
        <v>138</v>
      </c>
      <c r="E335" s="96">
        <v>42549</v>
      </c>
      <c r="F335" s="87">
        <v>1247.0394552</v>
      </c>
      <c r="G335" s="97">
        <v>100</v>
      </c>
      <c r="H335" s="87">
        <v>4.5230121066899995</v>
      </c>
      <c r="I335" s="88">
        <v>3.7006960095158673E-7</v>
      </c>
      <c r="J335" s="88">
        <v>1.2647490535175976E-3</v>
      </c>
      <c r="K335" s="88">
        <v>1.6468694484620341E-4</v>
      </c>
    </row>
    <row r="336" spans="2:11">
      <c r="B336" s="84" t="s">
        <v>2420</v>
      </c>
      <c r="C336" s="67">
        <v>5276</v>
      </c>
      <c r="D336" s="85" t="s">
        <v>138</v>
      </c>
      <c r="E336" s="96">
        <v>42423</v>
      </c>
      <c r="F336" s="87">
        <v>4207.8676550271894</v>
      </c>
      <c r="G336" s="97">
        <v>106.55719999999999</v>
      </c>
      <c r="H336" s="87">
        <v>16.262691651122992</v>
      </c>
      <c r="I336" s="88">
        <v>5.3197505136790587E-7</v>
      </c>
      <c r="J336" s="88">
        <v>4.5474616004197348E-3</v>
      </c>
      <c r="K336" s="88">
        <v>5.9213925141564253E-4</v>
      </c>
    </row>
    <row r="337" spans="2:11">
      <c r="B337" s="84" t="s">
        <v>2421</v>
      </c>
      <c r="C337" s="67">
        <v>6647</v>
      </c>
      <c r="D337" s="85" t="s">
        <v>138</v>
      </c>
      <c r="E337" s="96">
        <v>43454</v>
      </c>
      <c r="F337" s="87">
        <v>9898.4764984978938</v>
      </c>
      <c r="G337" s="97">
        <v>119.0748</v>
      </c>
      <c r="H337" s="87">
        <v>42.749965894408078</v>
      </c>
      <c r="I337" s="88">
        <v>7.1700985184369927E-7</v>
      </c>
      <c r="J337" s="88">
        <v>1.1953976161790524E-2</v>
      </c>
      <c r="K337" s="88">
        <v>1.5565647646655736E-3</v>
      </c>
    </row>
    <row r="338" spans="2:11">
      <c r="B338" s="84" t="s">
        <v>2422</v>
      </c>
      <c r="C338" s="67">
        <v>8000</v>
      </c>
      <c r="D338" s="85" t="s">
        <v>138</v>
      </c>
      <c r="E338" s="96">
        <v>44228</v>
      </c>
      <c r="F338" s="87">
        <v>5421.1228882676251</v>
      </c>
      <c r="G338" s="97">
        <v>102.9421</v>
      </c>
      <c r="H338" s="87">
        <v>20.240900561700123</v>
      </c>
      <c r="I338" s="88">
        <v>3.2381090083263838E-7</v>
      </c>
      <c r="J338" s="88">
        <v>5.6598698442326765E-3</v>
      </c>
      <c r="K338" s="88">
        <v>7.3698942116730943E-4</v>
      </c>
    </row>
    <row r="339" spans="2:11">
      <c r="B339" s="84" t="s">
        <v>2423</v>
      </c>
      <c r="C339" s="67">
        <v>9618</v>
      </c>
      <c r="D339" s="85" t="s">
        <v>142</v>
      </c>
      <c r="E339" s="96">
        <v>45020</v>
      </c>
      <c r="F339" s="87">
        <v>7739.4555461486334</v>
      </c>
      <c r="G339" s="97">
        <v>102.72450000000001</v>
      </c>
      <c r="H339" s="87">
        <v>19.679419702699217</v>
      </c>
      <c r="I339" s="88">
        <v>1.1911615280629197E-5</v>
      </c>
      <c r="J339" s="88">
        <v>5.5028655364309613E-3</v>
      </c>
      <c r="K339" s="88">
        <v>7.1654539734484156E-4</v>
      </c>
    </row>
    <row r="340" spans="2:11">
      <c r="B340" s="84" t="s">
        <v>2424</v>
      </c>
      <c r="C340" s="67">
        <v>8312</v>
      </c>
      <c r="D340" s="85" t="s">
        <v>140</v>
      </c>
      <c r="E340" s="96">
        <v>44377</v>
      </c>
      <c r="F340" s="87">
        <v>11170.751823413491</v>
      </c>
      <c r="G340" s="97">
        <v>91.874099999999999</v>
      </c>
      <c r="H340" s="87">
        <v>41.171161926058858</v>
      </c>
      <c r="I340" s="88">
        <v>5.5510440142738005E-6</v>
      </c>
      <c r="J340" s="88">
        <v>1.1512502476211384E-2</v>
      </c>
      <c r="K340" s="88">
        <v>1.4990790900917834E-3</v>
      </c>
    </row>
    <row r="341" spans="2:11">
      <c r="B341" s="84" t="s">
        <v>2425</v>
      </c>
      <c r="C341" s="67">
        <v>5337</v>
      </c>
      <c r="D341" s="85" t="s">
        <v>138</v>
      </c>
      <c r="E341" s="96">
        <v>42985</v>
      </c>
      <c r="F341" s="87">
        <v>5235.2415083591695</v>
      </c>
      <c r="G341" s="97">
        <v>98.198700000000002</v>
      </c>
      <c r="H341" s="87">
        <v>18.646186125128558</v>
      </c>
      <c r="I341" s="88">
        <v>1.1564675029737085E-6</v>
      </c>
      <c r="J341" s="88">
        <v>5.2139471876690314E-3</v>
      </c>
      <c r="K341" s="88">
        <v>6.789244321144058E-4</v>
      </c>
    </row>
    <row r="342" spans="2:11">
      <c r="B342" s="84" t="s">
        <v>2426</v>
      </c>
      <c r="C342" s="67">
        <v>5038</v>
      </c>
      <c r="D342" s="85" t="s">
        <v>140</v>
      </c>
      <c r="E342" s="96">
        <v>39234</v>
      </c>
      <c r="F342" s="87">
        <v>1770.3879870600001</v>
      </c>
      <c r="G342" s="97">
        <v>29.060600000000001</v>
      </c>
      <c r="H342" s="87">
        <v>2.0639095161300003</v>
      </c>
      <c r="I342" s="88">
        <v>4.024506910348505E-6</v>
      </c>
      <c r="J342" s="88">
        <v>5.7712151670132343E-4</v>
      </c>
      <c r="K342" s="88">
        <v>7.5148804520710935E-5</v>
      </c>
    </row>
    <row r="343" spans="2:11">
      <c r="B343" s="84" t="s">
        <v>2427</v>
      </c>
      <c r="C343" s="67">
        <v>5269</v>
      </c>
      <c r="D343" s="85" t="s">
        <v>140</v>
      </c>
      <c r="E343" s="96">
        <v>41730</v>
      </c>
      <c r="F343" s="87">
        <v>2758.1292749917829</v>
      </c>
      <c r="G343" s="97">
        <v>56.141300000000001</v>
      </c>
      <c r="H343" s="87">
        <v>6.2117605355698196</v>
      </c>
      <c r="I343" s="88">
        <v>5.9673723153443361E-6</v>
      </c>
      <c r="J343" s="88">
        <v>1.7369660024609689E-3</v>
      </c>
      <c r="K343" s="88">
        <v>2.2617579625888991E-4</v>
      </c>
    </row>
    <row r="344" spans="2:11">
      <c r="B344" s="84" t="s">
        <v>2428</v>
      </c>
      <c r="C344" s="67">
        <v>7049</v>
      </c>
      <c r="D344" s="85" t="s">
        <v>140</v>
      </c>
      <c r="E344" s="96">
        <v>43922</v>
      </c>
      <c r="F344" s="87">
        <v>2573.5161339603869</v>
      </c>
      <c r="G344" s="97">
        <v>147.3708</v>
      </c>
      <c r="H344" s="87">
        <v>15.214439551811807</v>
      </c>
      <c r="I344" s="88">
        <v>4.60274066183536E-6</v>
      </c>
      <c r="J344" s="88">
        <v>4.254343691561897E-3</v>
      </c>
      <c r="K344" s="88">
        <v>5.5397144828090513E-4</v>
      </c>
    </row>
    <row r="345" spans="2:11">
      <c r="B345" s="84" t="s">
        <v>2429</v>
      </c>
      <c r="C345" s="67" t="s">
        <v>2430</v>
      </c>
      <c r="D345" s="85" t="s">
        <v>138</v>
      </c>
      <c r="E345" s="96">
        <v>42555</v>
      </c>
      <c r="F345" s="87">
        <v>158.23993185</v>
      </c>
      <c r="G345" s="97">
        <v>100</v>
      </c>
      <c r="H345" s="87">
        <v>0.5739362336399999</v>
      </c>
      <c r="I345" s="88">
        <v>1.0870794527952859E-6</v>
      </c>
      <c r="J345" s="88">
        <v>1.604871468732055E-4</v>
      </c>
      <c r="K345" s="88">
        <v>2.089753523208657E-5</v>
      </c>
    </row>
    <row r="346" spans="2:11">
      <c r="B346" s="84" t="s">
        <v>2431</v>
      </c>
      <c r="C346" s="67">
        <v>5227</v>
      </c>
      <c r="D346" s="85" t="s">
        <v>138</v>
      </c>
      <c r="E346" s="96">
        <v>40969</v>
      </c>
      <c r="F346" s="87">
        <v>836.55628619270385</v>
      </c>
      <c r="G346" s="97">
        <v>45.2986</v>
      </c>
      <c r="H346" s="87">
        <v>1.3744454347158148</v>
      </c>
      <c r="I346" s="88">
        <v>1.0639501027358117E-6</v>
      </c>
      <c r="J346" s="88">
        <v>3.8432984959231993E-4</v>
      </c>
      <c r="K346" s="88">
        <v>5.0044796291029111E-5</v>
      </c>
    </row>
    <row r="347" spans="2:11">
      <c r="B347" s="84" t="s">
        <v>2432</v>
      </c>
      <c r="C347" s="67">
        <v>5275</v>
      </c>
      <c r="D347" s="85" t="s">
        <v>138</v>
      </c>
      <c r="E347" s="96">
        <v>42430</v>
      </c>
      <c r="F347" s="87">
        <v>5056.7802315609806</v>
      </c>
      <c r="G347" s="97">
        <v>249.2764</v>
      </c>
      <c r="H347" s="87">
        <v>45.719639690356402</v>
      </c>
      <c r="I347" s="88">
        <v>2.2134788006916777E-5</v>
      </c>
      <c r="J347" s="88">
        <v>1.2784372374333556E-2</v>
      </c>
      <c r="K347" s="88">
        <v>1.664693262469322E-3</v>
      </c>
    </row>
    <row r="348" spans="2:11">
      <c r="B348" s="84" t="s">
        <v>2433</v>
      </c>
      <c r="C348" s="67">
        <v>5333</v>
      </c>
      <c r="D348" s="85" t="s">
        <v>138</v>
      </c>
      <c r="E348" s="96">
        <v>43321</v>
      </c>
      <c r="F348" s="87">
        <v>4132.6979427188071</v>
      </c>
      <c r="G348" s="97">
        <v>155.51730000000001</v>
      </c>
      <c r="H348" s="87">
        <v>23.310947551887764</v>
      </c>
      <c r="I348" s="88">
        <v>2.2250434757214149E-5</v>
      </c>
      <c r="J348" s="88">
        <v>6.5183329510086346E-3</v>
      </c>
      <c r="K348" s="88">
        <v>8.4877259738310059E-4</v>
      </c>
    </row>
    <row r="349" spans="2:11">
      <c r="B349" s="84" t="s">
        <v>2434</v>
      </c>
      <c r="C349" s="67">
        <v>8322</v>
      </c>
      <c r="D349" s="85" t="s">
        <v>138</v>
      </c>
      <c r="E349" s="96">
        <v>44197</v>
      </c>
      <c r="F349" s="87">
        <v>2586.7598678619383</v>
      </c>
      <c r="G349" s="97">
        <v>97.112700000000004</v>
      </c>
      <c r="H349" s="87">
        <v>9.1112864139909142</v>
      </c>
      <c r="I349" s="88">
        <v>1.1587804379796558E-5</v>
      </c>
      <c r="J349" s="88">
        <v>2.5477470757547449E-3</v>
      </c>
      <c r="K349" s="88">
        <v>3.3175014520068954E-4</v>
      </c>
    </row>
    <row r="350" spans="2:11">
      <c r="B350" s="84" t="s">
        <v>2435</v>
      </c>
      <c r="C350" s="67">
        <v>9273</v>
      </c>
      <c r="D350" s="85" t="s">
        <v>138</v>
      </c>
      <c r="E350" s="96">
        <v>44852</v>
      </c>
      <c r="F350" s="87">
        <v>477.66416114339995</v>
      </c>
      <c r="G350" s="97">
        <v>79.889200000000002</v>
      </c>
      <c r="H350" s="87">
        <v>1.3840707337719569</v>
      </c>
      <c r="I350" s="88">
        <v>1.4270808986695562E-5</v>
      </c>
      <c r="J350" s="88">
        <v>3.8702132765692062E-4</v>
      </c>
      <c r="K350" s="88">
        <v>5.039526209952042E-5</v>
      </c>
    </row>
    <row r="351" spans="2:11">
      <c r="B351" s="84" t="s">
        <v>2436</v>
      </c>
      <c r="C351" s="67">
        <v>5300</v>
      </c>
      <c r="D351" s="85" t="s">
        <v>138</v>
      </c>
      <c r="E351" s="96">
        <v>42871</v>
      </c>
      <c r="F351" s="87">
        <v>845.30075516617489</v>
      </c>
      <c r="G351" s="97">
        <v>120.0997</v>
      </c>
      <c r="H351" s="87">
        <v>3.6821437138112545</v>
      </c>
      <c r="I351" s="88">
        <v>4.1632830107053503E-7</v>
      </c>
      <c r="J351" s="88">
        <v>1.0296208957898637E-3</v>
      </c>
      <c r="K351" s="88">
        <v>1.3407016926072324E-4</v>
      </c>
    </row>
    <row r="352" spans="2:11">
      <c r="B352" s="84" t="s">
        <v>2437</v>
      </c>
      <c r="C352" s="67">
        <v>7005</v>
      </c>
      <c r="D352" s="85" t="s">
        <v>138</v>
      </c>
      <c r="E352" s="96">
        <v>43621</v>
      </c>
      <c r="F352" s="87">
        <v>2509.1437840775457</v>
      </c>
      <c r="G352" s="97">
        <v>94.783000000000001</v>
      </c>
      <c r="H352" s="87">
        <v>8.6258828384829869</v>
      </c>
      <c r="I352" s="88">
        <v>1.0639501027358117E-6</v>
      </c>
      <c r="J352" s="88">
        <v>2.412015908511202E-3</v>
      </c>
      <c r="K352" s="88">
        <v>3.1407616379577907E-4</v>
      </c>
    </row>
    <row r="353" spans="2:11">
      <c r="B353" s="84" t="s">
        <v>2438</v>
      </c>
      <c r="C353" s="67">
        <v>5286</v>
      </c>
      <c r="D353" s="85" t="s">
        <v>138</v>
      </c>
      <c r="E353" s="96">
        <v>42705</v>
      </c>
      <c r="F353" s="87">
        <v>3413.5620188415901</v>
      </c>
      <c r="G353" s="97">
        <v>94.793300000000002</v>
      </c>
      <c r="H353" s="87">
        <v>11.736348465818363</v>
      </c>
      <c r="I353" s="88">
        <v>1.5265371039252951E-6</v>
      </c>
      <c r="J353" s="88">
        <v>3.2817810927238881E-3</v>
      </c>
      <c r="K353" s="88">
        <v>4.2733101899665671E-4</v>
      </c>
    </row>
    <row r="354" spans="2:11">
      <c r="B354" s="84" t="s">
        <v>2439</v>
      </c>
      <c r="C354" s="67" t="s">
        <v>2440</v>
      </c>
      <c r="D354" s="85" t="s">
        <v>138</v>
      </c>
      <c r="E354" s="96">
        <v>42555</v>
      </c>
      <c r="F354" s="87">
        <v>290.58699977999999</v>
      </c>
      <c r="G354" s="97">
        <v>100</v>
      </c>
      <c r="H354" s="87">
        <v>1.05395904768</v>
      </c>
      <c r="I354" s="88">
        <v>4.6258700118948338E-7</v>
      </c>
      <c r="J354" s="88">
        <v>2.9471371655803307E-4</v>
      </c>
      <c r="K354" s="88">
        <v>3.8375598265302117E-5</v>
      </c>
    </row>
    <row r="355" spans="2:11">
      <c r="B355" s="84" t="s">
        <v>2441</v>
      </c>
      <c r="C355" s="67">
        <v>8273</v>
      </c>
      <c r="D355" s="85" t="s">
        <v>138</v>
      </c>
      <c r="E355" s="96">
        <v>43922</v>
      </c>
      <c r="F355" s="87">
        <v>12216.914717865166</v>
      </c>
      <c r="G355" s="97">
        <v>66.516999999999996</v>
      </c>
      <c r="H355" s="87">
        <v>29.474181363663032</v>
      </c>
      <c r="I355" s="88">
        <v>3.3306264085642802E-6</v>
      </c>
      <c r="J355" s="88">
        <v>8.2417296490897435E-3</v>
      </c>
      <c r="K355" s="88">
        <v>1.0731814919188445E-3</v>
      </c>
    </row>
    <row r="356" spans="2:11">
      <c r="B356" s="84" t="s">
        <v>2442</v>
      </c>
      <c r="C356" s="67">
        <v>8321</v>
      </c>
      <c r="D356" s="85" t="s">
        <v>138</v>
      </c>
      <c r="E356" s="96">
        <v>44217</v>
      </c>
      <c r="F356" s="87">
        <v>5846.7437542030439</v>
      </c>
      <c r="G356" s="97">
        <v>97.382300000000001</v>
      </c>
      <c r="H356" s="87">
        <v>20.651026480716556</v>
      </c>
      <c r="I356" s="88">
        <v>2.0515733502753588E-5</v>
      </c>
      <c r="J356" s="88">
        <v>5.7745514669353551E-3</v>
      </c>
      <c r="K356" s="88">
        <v>7.5192247529403961E-4</v>
      </c>
    </row>
    <row r="357" spans="2:11">
      <c r="B357" s="84" t="s">
        <v>2443</v>
      </c>
      <c r="C357" s="67">
        <v>8509</v>
      </c>
      <c r="D357" s="85" t="s">
        <v>138</v>
      </c>
      <c r="E357" s="96">
        <v>44531</v>
      </c>
      <c r="F357" s="87">
        <v>8469.7922883833489</v>
      </c>
      <c r="G357" s="97">
        <v>74.026899999999998</v>
      </c>
      <c r="H357" s="87">
        <v>22.741016766729029</v>
      </c>
      <c r="I357" s="88">
        <v>2.9142981074937455E-6</v>
      </c>
      <c r="J357" s="88">
        <v>6.3589658292549948E-3</v>
      </c>
      <c r="K357" s="88">
        <v>8.2802090413807003E-4</v>
      </c>
    </row>
    <row r="358" spans="2:11">
      <c r="B358" s="84" t="s">
        <v>2444</v>
      </c>
      <c r="C358" s="67">
        <v>9409</v>
      </c>
      <c r="D358" s="85" t="s">
        <v>138</v>
      </c>
      <c r="E358" s="96">
        <v>44931</v>
      </c>
      <c r="F358" s="87">
        <v>1739.4004601076181</v>
      </c>
      <c r="G358" s="97">
        <v>89.941900000000004</v>
      </c>
      <c r="H358" s="87">
        <v>5.674259504913846</v>
      </c>
      <c r="I358" s="88">
        <v>6.0598897155822329E-6</v>
      </c>
      <c r="J358" s="88">
        <v>1.5866670636672001E-3</v>
      </c>
      <c r="K358" s="88">
        <v>2.0660489958596512E-4</v>
      </c>
    </row>
    <row r="359" spans="2:11">
      <c r="B359" s="84" t="s">
        <v>2445</v>
      </c>
      <c r="C359" s="67" t="s">
        <v>2446</v>
      </c>
      <c r="D359" s="85" t="s">
        <v>138</v>
      </c>
      <c r="E359" s="96">
        <v>42555</v>
      </c>
      <c r="F359" s="87">
        <v>290.27499269999998</v>
      </c>
      <c r="G359" s="97">
        <v>100</v>
      </c>
      <c r="H359" s="87">
        <v>1.05282739716</v>
      </c>
      <c r="I359" s="88">
        <v>4.6258700118948338E-7</v>
      </c>
      <c r="J359" s="88">
        <v>2.9439727833272612E-4</v>
      </c>
      <c r="K359" s="88">
        <v>3.8334393850550103E-5</v>
      </c>
    </row>
    <row r="360" spans="2:11">
      <c r="B360" s="84" t="s">
        <v>2447</v>
      </c>
      <c r="C360" s="67">
        <v>6658</v>
      </c>
      <c r="D360" s="85" t="s">
        <v>138</v>
      </c>
      <c r="E360" s="96">
        <v>43356</v>
      </c>
      <c r="F360" s="87">
        <v>7414.9693216605929</v>
      </c>
      <c r="G360" s="97">
        <v>51.2164</v>
      </c>
      <c r="H360" s="87">
        <v>13.774186620451486</v>
      </c>
      <c r="I360" s="88">
        <v>6.5918647669501387E-6</v>
      </c>
      <c r="J360" s="88">
        <v>3.8516123946304472E-3</v>
      </c>
      <c r="K360" s="88">
        <v>5.0153054176184223E-4</v>
      </c>
    </row>
    <row r="361" spans="2:11">
      <c r="B361" s="84" t="s">
        <v>2448</v>
      </c>
      <c r="C361" s="67" t="s">
        <v>2449</v>
      </c>
      <c r="D361" s="85" t="s">
        <v>138</v>
      </c>
      <c r="E361" s="96">
        <v>43466</v>
      </c>
      <c r="F361" s="87">
        <v>1615.9303937699997</v>
      </c>
      <c r="G361" s="97">
        <v>100</v>
      </c>
      <c r="H361" s="87">
        <v>5.8609795421099991</v>
      </c>
      <c r="I361" s="88">
        <v>3.8626014599321864E-6</v>
      </c>
      <c r="J361" s="88">
        <v>1.6388787280948299E-3</v>
      </c>
      <c r="K361" s="88">
        <v>2.1340354432581029E-4</v>
      </c>
    </row>
    <row r="362" spans="2:11">
      <c r="C362" s="1"/>
    </row>
    <row r="363" spans="2:11">
      <c r="C363" s="1"/>
    </row>
    <row r="364" spans="2:11">
      <c r="C364" s="1"/>
    </row>
    <row r="365" spans="2:11">
      <c r="B365" s="109" t="s">
        <v>119</v>
      </c>
      <c r="C365" s="1"/>
    </row>
    <row r="366" spans="2:11">
      <c r="B366" s="109" t="s">
        <v>214</v>
      </c>
      <c r="C366" s="1"/>
    </row>
    <row r="367" spans="2:11">
      <c r="B367" s="109" t="s">
        <v>222</v>
      </c>
      <c r="C367" s="1"/>
    </row>
    <row r="368" spans="2:11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8.140625" style="1" customWidth="1"/>
    <col min="8" max="8" width="8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152</v>
      </c>
      <c r="C1" s="46" t="s" vm="1">
        <v>239</v>
      </c>
    </row>
    <row r="2" spans="2:29">
      <c r="B2" s="46" t="s">
        <v>151</v>
      </c>
      <c r="C2" s="46" t="s">
        <v>240</v>
      </c>
    </row>
    <row r="3" spans="2:29">
      <c r="B3" s="46" t="s">
        <v>153</v>
      </c>
      <c r="C3" s="46" t="s">
        <v>241</v>
      </c>
    </row>
    <row r="4" spans="2:29">
      <c r="B4" s="46" t="s">
        <v>154</v>
      </c>
      <c r="C4" s="46">
        <v>17010</v>
      </c>
    </row>
    <row r="6" spans="2:29" ht="26.25" customHeight="1">
      <c r="B6" s="146" t="s">
        <v>181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29" ht="26.25" customHeight="1">
      <c r="B7" s="146" t="s">
        <v>106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</row>
    <row r="8" spans="2:29" s="3" customFormat="1" ht="63">
      <c r="B8" s="21" t="s">
        <v>123</v>
      </c>
      <c r="C8" s="29" t="s">
        <v>50</v>
      </c>
      <c r="D8" s="29" t="s">
        <v>72</v>
      </c>
      <c r="E8" s="29" t="s">
        <v>110</v>
      </c>
      <c r="F8" s="29" t="s">
        <v>111</v>
      </c>
      <c r="G8" s="29" t="s">
        <v>216</v>
      </c>
      <c r="H8" s="29" t="s">
        <v>215</v>
      </c>
      <c r="I8" s="29" t="s">
        <v>118</v>
      </c>
      <c r="J8" s="29" t="s">
        <v>65</v>
      </c>
      <c r="K8" s="29" t="s">
        <v>155</v>
      </c>
      <c r="L8" s="30" t="s">
        <v>157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223</v>
      </c>
      <c r="H9" s="15"/>
      <c r="I9" s="15" t="s">
        <v>219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1" t="s">
        <v>54</v>
      </c>
      <c r="C11" s="111"/>
      <c r="D11" s="112"/>
      <c r="E11" s="112"/>
      <c r="F11" s="113"/>
      <c r="G11" s="114"/>
      <c r="H11" s="116"/>
      <c r="I11" s="114">
        <v>1.17356550003</v>
      </c>
      <c r="J11" s="117"/>
      <c r="K11" s="117">
        <v>1</v>
      </c>
      <c r="L11" s="117">
        <v>4.2730576929250351E-5</v>
      </c>
      <c r="AC11" s="1"/>
    </row>
    <row r="12" spans="2:29" ht="21" customHeight="1">
      <c r="B12" s="110" t="s">
        <v>2450</v>
      </c>
      <c r="C12" s="111"/>
      <c r="D12" s="111"/>
      <c r="E12" s="111"/>
      <c r="F12" s="111"/>
      <c r="G12" s="114"/>
      <c r="H12" s="116"/>
      <c r="I12" s="114">
        <v>0</v>
      </c>
      <c r="J12" s="111"/>
      <c r="K12" s="117">
        <v>0</v>
      </c>
      <c r="L12" s="117">
        <v>0</v>
      </c>
    </row>
    <row r="13" spans="2:29">
      <c r="B13" s="89" t="s">
        <v>2451</v>
      </c>
      <c r="C13" s="67">
        <v>8944</v>
      </c>
      <c r="D13" s="85" t="s">
        <v>613</v>
      </c>
      <c r="E13" s="85" t="s">
        <v>139</v>
      </c>
      <c r="F13" s="96">
        <v>44607</v>
      </c>
      <c r="G13" s="87">
        <v>104.55223700459999</v>
      </c>
      <c r="H13" s="97">
        <v>0</v>
      </c>
      <c r="I13" s="127">
        <v>0</v>
      </c>
      <c r="J13" s="88">
        <v>6.2766468954978893E-7</v>
      </c>
      <c r="K13" s="88">
        <v>0</v>
      </c>
      <c r="L13" s="88">
        <v>0</v>
      </c>
    </row>
    <row r="14" spans="2:29">
      <c r="B14" s="89" t="s">
        <v>2452</v>
      </c>
      <c r="C14" s="67">
        <v>8731</v>
      </c>
      <c r="D14" s="85" t="s">
        <v>162</v>
      </c>
      <c r="E14" s="85" t="s">
        <v>139</v>
      </c>
      <c r="F14" s="96">
        <v>44537</v>
      </c>
      <c r="G14" s="87">
        <v>22.259508523559997</v>
      </c>
      <c r="H14" s="97">
        <v>0</v>
      </c>
      <c r="I14" s="127">
        <v>0</v>
      </c>
      <c r="J14" s="88">
        <v>3.4018541161601417E-6</v>
      </c>
      <c r="K14" s="88">
        <v>0</v>
      </c>
      <c r="L14" s="88">
        <v>0</v>
      </c>
    </row>
    <row r="15" spans="2:29">
      <c r="B15" s="110" t="s">
        <v>209</v>
      </c>
      <c r="C15" s="111"/>
      <c r="D15" s="112"/>
      <c r="E15" s="112"/>
      <c r="F15" s="113"/>
      <c r="G15" s="114"/>
      <c r="H15" s="116"/>
      <c r="I15" s="114">
        <v>1.17356550003</v>
      </c>
      <c r="J15" s="117"/>
      <c r="K15" s="117">
        <v>1</v>
      </c>
      <c r="L15" s="117">
        <v>4.2730576929250351E-5</v>
      </c>
    </row>
    <row r="16" spans="2:29">
      <c r="B16" s="89" t="s">
        <v>2453</v>
      </c>
      <c r="C16" s="67" t="s">
        <v>2454</v>
      </c>
      <c r="D16" s="85" t="s">
        <v>873</v>
      </c>
      <c r="E16" s="85" t="s">
        <v>138</v>
      </c>
      <c r="F16" s="96">
        <v>43375</v>
      </c>
      <c r="G16" s="87">
        <v>0.17324999999999999</v>
      </c>
      <c r="H16" s="97">
        <v>0</v>
      </c>
      <c r="I16" s="127">
        <v>0</v>
      </c>
      <c r="J16" s="88">
        <v>0</v>
      </c>
      <c r="K16" s="88">
        <v>0</v>
      </c>
      <c r="L16" s="88">
        <v>0</v>
      </c>
    </row>
    <row r="17" spans="2:12">
      <c r="B17" s="89" t="s">
        <v>2455</v>
      </c>
      <c r="C17" s="67">
        <v>9122</v>
      </c>
      <c r="D17" s="85" t="s">
        <v>1314</v>
      </c>
      <c r="E17" s="85" t="s">
        <v>138</v>
      </c>
      <c r="F17" s="96">
        <v>44742</v>
      </c>
      <c r="G17" s="87">
        <v>24.811016999999996</v>
      </c>
      <c r="H17" s="97">
        <v>1E-4</v>
      </c>
      <c r="I17" s="87">
        <v>9.2399999999999994E-8</v>
      </c>
      <c r="J17" s="88">
        <v>2.982684262043353E-6</v>
      </c>
      <c r="K17" s="88">
        <v>7.8734420871811556E-8</v>
      </c>
      <c r="L17" s="88">
        <v>3.3643672280429181E-12</v>
      </c>
    </row>
    <row r="18" spans="2:12">
      <c r="B18" s="89" t="s">
        <v>2456</v>
      </c>
      <c r="C18" s="67">
        <v>9919</v>
      </c>
      <c r="D18" s="85" t="s">
        <v>873</v>
      </c>
      <c r="E18" s="85" t="s">
        <v>138</v>
      </c>
      <c r="F18" s="96">
        <v>45291</v>
      </c>
      <c r="G18" s="87">
        <v>8.262269400000001</v>
      </c>
      <c r="H18" s="97">
        <v>3916.1597000000002</v>
      </c>
      <c r="I18" s="87">
        <v>1.1735654076300002</v>
      </c>
      <c r="J18" s="88">
        <v>0</v>
      </c>
      <c r="K18" s="88">
        <v>0.99999992126557924</v>
      </c>
      <c r="L18" s="88">
        <v>4.2730573564883128E-5</v>
      </c>
    </row>
    <row r="19" spans="2:12">
      <c r="B19" s="67"/>
      <c r="C19" s="67"/>
      <c r="D19" s="67"/>
      <c r="E19" s="67"/>
      <c r="F19" s="67"/>
      <c r="G19" s="87"/>
      <c r="H19" s="97"/>
      <c r="I19" s="67"/>
      <c r="J19" s="67"/>
      <c r="K19" s="88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28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28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28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8:D38 D1:D16 E1:XFD38 D39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9.42578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152</v>
      </c>
      <c r="C1" s="46" t="s" vm="1">
        <v>239</v>
      </c>
    </row>
    <row r="2" spans="2:25">
      <c r="B2" s="46" t="s">
        <v>151</v>
      </c>
      <c r="C2" s="46" t="s">
        <v>240</v>
      </c>
    </row>
    <row r="3" spans="2:25">
      <c r="B3" s="46" t="s">
        <v>153</v>
      </c>
      <c r="C3" s="46" t="s">
        <v>241</v>
      </c>
    </row>
    <row r="4" spans="2:25">
      <c r="B4" s="46" t="s">
        <v>154</v>
      </c>
      <c r="C4" s="46">
        <v>17010</v>
      </c>
    </row>
    <row r="6" spans="2:25" ht="26.25" customHeight="1">
      <c r="B6" s="146" t="s">
        <v>181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25" ht="26.25" customHeight="1">
      <c r="B7" s="146" t="s">
        <v>107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</row>
    <row r="8" spans="2:25" s="3" customFormat="1" ht="63">
      <c r="B8" s="21" t="s">
        <v>123</v>
      </c>
      <c r="C8" s="29" t="s">
        <v>50</v>
      </c>
      <c r="D8" s="29" t="s">
        <v>72</v>
      </c>
      <c r="E8" s="29" t="s">
        <v>110</v>
      </c>
      <c r="F8" s="29" t="s">
        <v>111</v>
      </c>
      <c r="G8" s="29" t="s">
        <v>216</v>
      </c>
      <c r="H8" s="29" t="s">
        <v>215</v>
      </c>
      <c r="I8" s="29" t="s">
        <v>118</v>
      </c>
      <c r="J8" s="29" t="s">
        <v>65</v>
      </c>
      <c r="K8" s="29" t="s">
        <v>155</v>
      </c>
      <c r="L8" s="30" t="s">
        <v>157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223</v>
      </c>
      <c r="H9" s="15"/>
      <c r="I9" s="15" t="s">
        <v>219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67" t="s">
        <v>56</v>
      </c>
      <c r="C11" s="67"/>
      <c r="D11" s="85"/>
      <c r="E11" s="85"/>
      <c r="F11" s="96"/>
      <c r="G11" s="87"/>
      <c r="H11" s="97"/>
      <c r="I11" s="87">
        <v>6.9617249661960021E-2</v>
      </c>
      <c r="J11" s="88"/>
      <c r="K11" s="88">
        <v>1</v>
      </c>
      <c r="L11" s="88">
        <v>2.5348267669824699E-6</v>
      </c>
      <c r="W11" s="1"/>
    </row>
    <row r="12" spans="2:25" ht="19.5" customHeight="1">
      <c r="B12" s="106" t="s">
        <v>211</v>
      </c>
      <c r="C12" s="67"/>
      <c r="D12" s="85"/>
      <c r="E12" s="85"/>
      <c r="F12" s="96"/>
      <c r="G12" s="87"/>
      <c r="H12" s="97"/>
      <c r="I12" s="87">
        <v>6.9617249661960021E-2</v>
      </c>
      <c r="J12" s="88"/>
      <c r="K12" s="88">
        <v>1</v>
      </c>
      <c r="L12" s="88">
        <v>2.5348267669824699E-6</v>
      </c>
    </row>
    <row r="13" spans="2:25">
      <c r="B13" s="89" t="s">
        <v>2457</v>
      </c>
      <c r="C13" s="67"/>
      <c r="D13" s="85"/>
      <c r="E13" s="85"/>
      <c r="F13" s="96"/>
      <c r="G13" s="87"/>
      <c r="H13" s="97"/>
      <c r="I13" s="87">
        <v>6.9617249661960021E-2</v>
      </c>
      <c r="J13" s="88"/>
      <c r="K13" s="88">
        <v>1</v>
      </c>
      <c r="L13" s="88">
        <v>2.5348267669824699E-6</v>
      </c>
    </row>
    <row r="14" spans="2:25">
      <c r="B14" s="84" t="s">
        <v>2458</v>
      </c>
      <c r="C14" s="67" t="s">
        <v>2459</v>
      </c>
      <c r="D14" s="85" t="s">
        <v>1830</v>
      </c>
      <c r="E14" s="85" t="s">
        <v>138</v>
      </c>
      <c r="F14" s="96">
        <v>45274</v>
      </c>
      <c r="G14" s="87">
        <v>-15750.508973259057</v>
      </c>
      <c r="H14" s="97">
        <v>1.1483000000000001</v>
      </c>
      <c r="I14" s="87">
        <v>-0.18086309453981997</v>
      </c>
      <c r="J14" s="88"/>
      <c r="K14" s="88">
        <v>-2.597963800897559</v>
      </c>
      <c r="L14" s="88">
        <v>-6.5853881821666489E-6</v>
      </c>
    </row>
    <row r="15" spans="2:25">
      <c r="B15" s="84" t="s">
        <v>2460</v>
      </c>
      <c r="C15" s="67" t="s">
        <v>2461</v>
      </c>
      <c r="D15" s="85" t="s">
        <v>1830</v>
      </c>
      <c r="E15" s="85" t="s">
        <v>138</v>
      </c>
      <c r="F15" s="96">
        <v>45274</v>
      </c>
      <c r="G15" s="87">
        <v>15750.508973259057</v>
      </c>
      <c r="H15" s="97">
        <v>1.5903</v>
      </c>
      <c r="I15" s="87">
        <v>0.25048034420178</v>
      </c>
      <c r="J15" s="88"/>
      <c r="K15" s="88">
        <v>3.5979638008975594</v>
      </c>
      <c r="L15" s="88">
        <v>9.1202149491491196E-6</v>
      </c>
    </row>
    <row r="16" spans="2:25" s="6" customFormat="1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109" t="s">
        <v>231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109" t="s">
        <v>119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109" t="s">
        <v>214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109" t="s">
        <v>222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1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152</v>
      </c>
      <c r="C1" s="46" t="s" vm="1">
        <v>239</v>
      </c>
    </row>
    <row r="2" spans="2:12">
      <c r="B2" s="46" t="s">
        <v>151</v>
      </c>
      <c r="C2" s="46" t="s">
        <v>240</v>
      </c>
    </row>
    <row r="3" spans="2:12">
      <c r="B3" s="46" t="s">
        <v>153</v>
      </c>
      <c r="C3" s="46" t="s">
        <v>241</v>
      </c>
    </row>
    <row r="4" spans="2:12">
      <c r="B4" s="46" t="s">
        <v>154</v>
      </c>
      <c r="C4" s="46">
        <v>17010</v>
      </c>
    </row>
    <row r="6" spans="2:12" ht="26.25" customHeight="1">
      <c r="B6" s="146" t="s">
        <v>179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12" s="3" customFormat="1" ht="63">
      <c r="B7" s="66" t="s">
        <v>122</v>
      </c>
      <c r="C7" s="49" t="s">
        <v>50</v>
      </c>
      <c r="D7" s="49" t="s">
        <v>124</v>
      </c>
      <c r="E7" s="49" t="s">
        <v>14</v>
      </c>
      <c r="F7" s="49" t="s">
        <v>73</v>
      </c>
      <c r="G7" s="49" t="s">
        <v>110</v>
      </c>
      <c r="H7" s="49" t="s">
        <v>16</v>
      </c>
      <c r="I7" s="49" t="s">
        <v>18</v>
      </c>
      <c r="J7" s="49" t="s">
        <v>68</v>
      </c>
      <c r="K7" s="49" t="s">
        <v>155</v>
      </c>
      <c r="L7" s="51" t="s">
        <v>156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49</v>
      </c>
      <c r="C10" s="72"/>
      <c r="D10" s="72"/>
      <c r="E10" s="72"/>
      <c r="F10" s="72"/>
      <c r="G10" s="73"/>
      <c r="H10" s="74"/>
      <c r="I10" s="74"/>
      <c r="J10" s="75">
        <v>1915.8765012335605</v>
      </c>
      <c r="K10" s="76">
        <v>1</v>
      </c>
      <c r="L10" s="76">
        <v>6.9758789109607339E-2</v>
      </c>
    </row>
    <row r="11" spans="2:12">
      <c r="B11" s="77" t="s">
        <v>208</v>
      </c>
      <c r="C11" s="78"/>
      <c r="D11" s="78"/>
      <c r="E11" s="78"/>
      <c r="F11" s="78"/>
      <c r="G11" s="79"/>
      <c r="H11" s="80"/>
      <c r="I11" s="80"/>
      <c r="J11" s="81">
        <v>1817.6653446731698</v>
      </c>
      <c r="K11" s="82">
        <v>0.94873826340207412</v>
      </c>
      <c r="L11" s="82">
        <v>6.618283243688039E-2</v>
      </c>
    </row>
    <row r="12" spans="2:12">
      <c r="B12" s="83" t="s">
        <v>47</v>
      </c>
      <c r="C12" s="78"/>
      <c r="D12" s="78"/>
      <c r="E12" s="78"/>
      <c r="F12" s="78"/>
      <c r="G12" s="79"/>
      <c r="H12" s="80"/>
      <c r="I12" s="80"/>
      <c r="J12" s="81">
        <v>790.22968179600855</v>
      </c>
      <c r="K12" s="82">
        <v>0.41246378943904238</v>
      </c>
      <c r="L12" s="82">
        <v>2.8772974502827647E-2</v>
      </c>
    </row>
    <row r="13" spans="2:12">
      <c r="B13" s="84" t="s">
        <v>3266</v>
      </c>
      <c r="C13" s="67" t="s">
        <v>3267</v>
      </c>
      <c r="D13" s="67">
        <v>22</v>
      </c>
      <c r="E13" s="67" t="s">
        <v>828</v>
      </c>
      <c r="F13" s="67" t="s">
        <v>829</v>
      </c>
      <c r="G13" s="85" t="s">
        <v>139</v>
      </c>
      <c r="H13" s="86"/>
      <c r="I13" s="86"/>
      <c r="J13" s="87">
        <v>9.2458935029999995E-2</v>
      </c>
      <c r="K13" s="88">
        <v>4.8259339769796845E-5</v>
      </c>
      <c r="L13" s="88">
        <v>3.3665131055701445E-6</v>
      </c>
    </row>
    <row r="14" spans="2:12">
      <c r="B14" s="84" t="s">
        <v>3268</v>
      </c>
      <c r="C14" s="67" t="s">
        <v>3269</v>
      </c>
      <c r="D14" s="67">
        <v>11</v>
      </c>
      <c r="E14" s="67" t="s">
        <v>335</v>
      </c>
      <c r="F14" s="67" t="s">
        <v>336</v>
      </c>
      <c r="G14" s="85" t="s">
        <v>139</v>
      </c>
      <c r="H14" s="86"/>
      <c r="I14" s="86"/>
      <c r="J14" s="87">
        <v>136.0773899664282</v>
      </c>
      <c r="K14" s="88">
        <v>7.102618038209306E-2</v>
      </c>
      <c r="L14" s="88">
        <v>4.9547003385353597E-3</v>
      </c>
    </row>
    <row r="15" spans="2:12">
      <c r="B15" s="84" t="s">
        <v>3270</v>
      </c>
      <c r="C15" s="67" t="s">
        <v>3271</v>
      </c>
      <c r="D15" s="67">
        <v>12</v>
      </c>
      <c r="E15" s="67" t="s">
        <v>335</v>
      </c>
      <c r="F15" s="67" t="s">
        <v>336</v>
      </c>
      <c r="G15" s="85" t="s">
        <v>139</v>
      </c>
      <c r="H15" s="86"/>
      <c r="I15" s="86"/>
      <c r="J15" s="87">
        <v>199.86673511180652</v>
      </c>
      <c r="K15" s="88">
        <v>0.1043213041044764</v>
      </c>
      <c r="L15" s="88">
        <v>7.2773278526633844E-3</v>
      </c>
    </row>
    <row r="16" spans="2:12">
      <c r="B16" s="84" t="s">
        <v>3270</v>
      </c>
      <c r="C16" s="67" t="s">
        <v>3272</v>
      </c>
      <c r="D16" s="67">
        <v>12</v>
      </c>
      <c r="E16" s="67" t="s">
        <v>335</v>
      </c>
      <c r="F16" s="67" t="s">
        <v>336</v>
      </c>
      <c r="G16" s="85" t="s">
        <v>139</v>
      </c>
      <c r="H16" s="86"/>
      <c r="I16" s="86"/>
      <c r="J16" s="87">
        <v>6.73482579E-2</v>
      </c>
      <c r="K16" s="88">
        <v>3.5152713578686833E-5</v>
      </c>
      <c r="L16" s="88">
        <v>2.452210733166045E-6</v>
      </c>
    </row>
    <row r="17" spans="2:12">
      <c r="B17" s="84" t="s">
        <v>3273</v>
      </c>
      <c r="C17" s="67" t="s">
        <v>3274</v>
      </c>
      <c r="D17" s="67">
        <v>10</v>
      </c>
      <c r="E17" s="67" t="s">
        <v>335</v>
      </c>
      <c r="F17" s="67" t="s">
        <v>336</v>
      </c>
      <c r="G17" s="85" t="s">
        <v>139</v>
      </c>
      <c r="H17" s="86"/>
      <c r="I17" s="86"/>
      <c r="J17" s="87">
        <v>251.95650567548998</v>
      </c>
      <c r="K17" s="88">
        <v>0.13150978443196348</v>
      </c>
      <c r="L17" s="88">
        <v>9.1739633180392636E-3</v>
      </c>
    </row>
    <row r="18" spans="2:12">
      <c r="B18" s="84" t="s">
        <v>3273</v>
      </c>
      <c r="C18" s="67" t="s">
        <v>3275</v>
      </c>
      <c r="D18" s="67">
        <v>10</v>
      </c>
      <c r="E18" s="67" t="s">
        <v>335</v>
      </c>
      <c r="F18" s="67" t="s">
        <v>336</v>
      </c>
      <c r="G18" s="85" t="s">
        <v>139</v>
      </c>
      <c r="H18" s="86"/>
      <c r="I18" s="86"/>
      <c r="J18" s="87">
        <v>27.341970966459765</v>
      </c>
      <c r="K18" s="88">
        <v>1.4271259629133351E-2</v>
      </c>
      <c r="L18" s="88">
        <v>9.9554579079716649E-4</v>
      </c>
    </row>
    <row r="19" spans="2:12">
      <c r="B19" s="84" t="s">
        <v>3273</v>
      </c>
      <c r="C19" s="67" t="s">
        <v>3276</v>
      </c>
      <c r="D19" s="67">
        <v>10</v>
      </c>
      <c r="E19" s="67" t="s">
        <v>335</v>
      </c>
      <c r="F19" s="67" t="s">
        <v>336</v>
      </c>
      <c r="G19" s="85" t="s">
        <v>139</v>
      </c>
      <c r="H19" s="86"/>
      <c r="I19" s="86"/>
      <c r="J19" s="87">
        <v>148.62845531465504</v>
      </c>
      <c r="K19" s="88">
        <v>7.7577263053729612E-2</v>
      </c>
      <c r="L19" s="88">
        <v>5.4116959330656571E-3</v>
      </c>
    </row>
    <row r="20" spans="2:12">
      <c r="B20" s="84" t="s">
        <v>3277</v>
      </c>
      <c r="C20" s="67" t="s">
        <v>3278</v>
      </c>
      <c r="D20" s="67">
        <v>20</v>
      </c>
      <c r="E20" s="67" t="s">
        <v>335</v>
      </c>
      <c r="F20" s="67" t="s">
        <v>336</v>
      </c>
      <c r="G20" s="85" t="s">
        <v>139</v>
      </c>
      <c r="H20" s="86"/>
      <c r="I20" s="86"/>
      <c r="J20" s="87">
        <v>2.1496655749799998</v>
      </c>
      <c r="K20" s="88">
        <v>1.1220272150088543E-3</v>
      </c>
      <c r="L20" s="88">
        <v>7.827125986704273E-5</v>
      </c>
    </row>
    <row r="21" spans="2:12">
      <c r="B21" s="84" t="s">
        <v>3277</v>
      </c>
      <c r="C21" s="67" t="s">
        <v>3279</v>
      </c>
      <c r="D21" s="67">
        <v>20</v>
      </c>
      <c r="E21" s="67" t="s">
        <v>335</v>
      </c>
      <c r="F21" s="67" t="s">
        <v>336</v>
      </c>
      <c r="G21" s="85" t="s">
        <v>139</v>
      </c>
      <c r="H21" s="86"/>
      <c r="I21" s="86"/>
      <c r="J21" s="87">
        <v>24.046532143719162</v>
      </c>
      <c r="K21" s="88">
        <v>1.2551191127526493E-2</v>
      </c>
      <c r="L21" s="88">
        <v>8.7555589493949532E-4</v>
      </c>
    </row>
    <row r="22" spans="2:12">
      <c r="B22" s="84" t="s">
        <v>3280</v>
      </c>
      <c r="C22" s="67" t="s">
        <v>3281</v>
      </c>
      <c r="D22" s="67">
        <v>26</v>
      </c>
      <c r="E22" s="67" t="s">
        <v>335</v>
      </c>
      <c r="F22" s="67" t="s">
        <v>336</v>
      </c>
      <c r="G22" s="85" t="s">
        <v>139</v>
      </c>
      <c r="H22" s="86"/>
      <c r="I22" s="86"/>
      <c r="J22" s="87">
        <v>2.6198495400000001E-3</v>
      </c>
      <c r="K22" s="88">
        <v>1.3674417627196628E-6</v>
      </c>
      <c r="L22" s="88">
        <v>9.5391081545230674E-8</v>
      </c>
    </row>
    <row r="23" spans="2:12">
      <c r="B23" s="89"/>
      <c r="C23" s="67"/>
      <c r="D23" s="67"/>
      <c r="E23" s="67"/>
      <c r="F23" s="67"/>
      <c r="G23" s="67"/>
      <c r="H23" s="67"/>
      <c r="I23" s="67"/>
      <c r="J23" s="67"/>
      <c r="K23" s="88"/>
      <c r="L23" s="67"/>
    </row>
    <row r="24" spans="2:12">
      <c r="B24" s="83" t="s">
        <v>48</v>
      </c>
      <c r="C24" s="78"/>
      <c r="D24" s="78"/>
      <c r="E24" s="78"/>
      <c r="F24" s="78"/>
      <c r="G24" s="79"/>
      <c r="H24" s="80"/>
      <c r="I24" s="80"/>
      <c r="J24" s="81">
        <v>1027.4356628771611</v>
      </c>
      <c r="K24" s="82">
        <v>0.53627447396303163</v>
      </c>
      <c r="L24" s="82">
        <v>3.7409857934052736E-2</v>
      </c>
    </row>
    <row r="25" spans="2:12">
      <c r="B25" s="84" t="s">
        <v>3268</v>
      </c>
      <c r="C25" s="67" t="s">
        <v>3282</v>
      </c>
      <c r="D25" s="67">
        <v>11</v>
      </c>
      <c r="E25" s="67" t="s">
        <v>335</v>
      </c>
      <c r="F25" s="67" t="s">
        <v>336</v>
      </c>
      <c r="G25" s="85" t="s">
        <v>146</v>
      </c>
      <c r="H25" s="86"/>
      <c r="I25" s="86"/>
      <c r="J25" s="87">
        <v>2.5309284000000007E-4</v>
      </c>
      <c r="K25" s="88">
        <v>1.3210289903187558E-7</v>
      </c>
      <c r="L25" s="88">
        <v>9.2153382743323594E-9</v>
      </c>
    </row>
    <row r="26" spans="2:12">
      <c r="B26" s="84" t="s">
        <v>3268</v>
      </c>
      <c r="C26" s="67" t="s">
        <v>3283</v>
      </c>
      <c r="D26" s="67">
        <v>11</v>
      </c>
      <c r="E26" s="67" t="s">
        <v>335</v>
      </c>
      <c r="F26" s="67" t="s">
        <v>336</v>
      </c>
      <c r="G26" s="85" t="s">
        <v>140</v>
      </c>
      <c r="H26" s="86"/>
      <c r="I26" s="86"/>
      <c r="J26" s="87">
        <v>5.9392830960168084</v>
      </c>
      <c r="K26" s="88">
        <v>3.1000344188118222E-3</v>
      </c>
      <c r="L26" s="88">
        <v>2.1625464725441809E-4</v>
      </c>
    </row>
    <row r="27" spans="2:12">
      <c r="B27" s="84" t="s">
        <v>3268</v>
      </c>
      <c r="C27" s="67" t="s">
        <v>3284</v>
      </c>
      <c r="D27" s="67">
        <v>11</v>
      </c>
      <c r="E27" s="67" t="s">
        <v>335</v>
      </c>
      <c r="F27" s="67" t="s">
        <v>336</v>
      </c>
      <c r="G27" s="85" t="s">
        <v>147</v>
      </c>
      <c r="H27" s="86"/>
      <c r="I27" s="86"/>
      <c r="J27" s="87">
        <v>6.8613929999999986E-5</v>
      </c>
      <c r="K27" s="88">
        <v>3.581333658814755E-8</v>
      </c>
      <c r="L27" s="88">
        <v>2.4982949943639693E-9</v>
      </c>
    </row>
    <row r="28" spans="2:12">
      <c r="B28" s="84" t="s">
        <v>3268</v>
      </c>
      <c r="C28" s="67" t="s">
        <v>3285</v>
      </c>
      <c r="D28" s="67">
        <v>11</v>
      </c>
      <c r="E28" s="67" t="s">
        <v>335</v>
      </c>
      <c r="F28" s="67" t="s">
        <v>336</v>
      </c>
      <c r="G28" s="85" t="s">
        <v>142</v>
      </c>
      <c r="H28" s="86"/>
      <c r="I28" s="86"/>
      <c r="J28" s="87">
        <v>0.11547875279186399</v>
      </c>
      <c r="K28" s="88">
        <v>6.0274632899099495E-5</v>
      </c>
      <c r="L28" s="88">
        <v>4.2046854050672824E-6</v>
      </c>
    </row>
    <row r="29" spans="2:12">
      <c r="B29" s="84" t="s">
        <v>3268</v>
      </c>
      <c r="C29" s="67" t="s">
        <v>3286</v>
      </c>
      <c r="D29" s="67">
        <v>11</v>
      </c>
      <c r="E29" s="67" t="s">
        <v>335</v>
      </c>
      <c r="F29" s="67" t="s">
        <v>336</v>
      </c>
      <c r="G29" s="85" t="s">
        <v>141</v>
      </c>
      <c r="H29" s="86"/>
      <c r="I29" s="86"/>
      <c r="J29" s="87">
        <v>3.1236588173174998E-2</v>
      </c>
      <c r="K29" s="88">
        <v>1.6304071871575719E-5</v>
      </c>
      <c r="L29" s="88">
        <v>1.1373523113171317E-6</v>
      </c>
    </row>
    <row r="30" spans="2:12">
      <c r="B30" s="84" t="s">
        <v>3268</v>
      </c>
      <c r="C30" s="67" t="s">
        <v>3287</v>
      </c>
      <c r="D30" s="67">
        <v>11</v>
      </c>
      <c r="E30" s="67" t="s">
        <v>335</v>
      </c>
      <c r="F30" s="67" t="s">
        <v>336</v>
      </c>
      <c r="G30" s="85" t="s">
        <v>138</v>
      </c>
      <c r="H30" s="86"/>
      <c r="I30" s="86"/>
      <c r="J30" s="87">
        <v>164.04539566572535</v>
      </c>
      <c r="K30" s="88">
        <v>8.5624201539140299E-2</v>
      </c>
      <c r="L30" s="88">
        <v>5.9730406178474041E-3</v>
      </c>
    </row>
    <row r="31" spans="2:12">
      <c r="B31" s="84" t="s">
        <v>3270</v>
      </c>
      <c r="C31" s="67" t="s">
        <v>3288</v>
      </c>
      <c r="D31" s="67">
        <v>12</v>
      </c>
      <c r="E31" s="67" t="s">
        <v>335</v>
      </c>
      <c r="F31" s="67" t="s">
        <v>336</v>
      </c>
      <c r="G31" s="85" t="s">
        <v>140</v>
      </c>
      <c r="H31" s="86"/>
      <c r="I31" s="86"/>
      <c r="J31" s="87">
        <v>19.374262845842978</v>
      </c>
      <c r="K31" s="88">
        <v>1.0112480023304541E-2</v>
      </c>
      <c r="L31" s="88">
        <v>7.0543436132081865E-4</v>
      </c>
    </row>
    <row r="32" spans="2:12">
      <c r="B32" s="84" t="s">
        <v>3270</v>
      </c>
      <c r="C32" s="67" t="s">
        <v>3289</v>
      </c>
      <c r="D32" s="67">
        <v>12</v>
      </c>
      <c r="E32" s="67" t="s">
        <v>335</v>
      </c>
      <c r="F32" s="67" t="s">
        <v>336</v>
      </c>
      <c r="G32" s="85" t="s">
        <v>142</v>
      </c>
      <c r="H32" s="86"/>
      <c r="I32" s="86"/>
      <c r="J32" s="87">
        <v>2.8912329600000002E-3</v>
      </c>
      <c r="K32" s="88">
        <v>1.5090915088412246E-6</v>
      </c>
      <c r="L32" s="88">
        <v>1.0527239631235413E-7</v>
      </c>
    </row>
    <row r="33" spans="2:12">
      <c r="B33" s="84" t="s">
        <v>3270</v>
      </c>
      <c r="C33" s="67" t="s">
        <v>3290</v>
      </c>
      <c r="D33" s="67">
        <v>12</v>
      </c>
      <c r="E33" s="67" t="s">
        <v>335</v>
      </c>
      <c r="F33" s="67" t="s">
        <v>336</v>
      </c>
      <c r="G33" s="85" t="s">
        <v>138</v>
      </c>
      <c r="H33" s="86"/>
      <c r="I33" s="86"/>
      <c r="J33" s="87">
        <v>267.73433912721669</v>
      </c>
      <c r="K33" s="88">
        <v>0.1397450926272297</v>
      </c>
      <c r="L33" s="88">
        <v>9.7484484456854606E-3</v>
      </c>
    </row>
    <row r="34" spans="2:12">
      <c r="B34" s="84" t="s">
        <v>3270</v>
      </c>
      <c r="C34" s="67" t="s">
        <v>3291</v>
      </c>
      <c r="D34" s="67">
        <v>12</v>
      </c>
      <c r="E34" s="67" t="s">
        <v>335</v>
      </c>
      <c r="F34" s="67" t="s">
        <v>336</v>
      </c>
      <c r="G34" s="85" t="s">
        <v>141</v>
      </c>
      <c r="H34" s="86"/>
      <c r="I34" s="86"/>
      <c r="J34" s="87">
        <v>4.9800712273964187</v>
      </c>
      <c r="K34" s="88">
        <v>2.5993696484037146E-3</v>
      </c>
      <c r="L34" s="88">
        <v>1.8132887912090891E-4</v>
      </c>
    </row>
    <row r="35" spans="2:12">
      <c r="B35" s="84" t="s">
        <v>3270</v>
      </c>
      <c r="C35" s="67" t="s">
        <v>3292</v>
      </c>
      <c r="D35" s="67">
        <v>12</v>
      </c>
      <c r="E35" s="67" t="s">
        <v>335</v>
      </c>
      <c r="F35" s="67" t="s">
        <v>336</v>
      </c>
      <c r="G35" s="85" t="s">
        <v>147</v>
      </c>
      <c r="H35" s="86"/>
      <c r="I35" s="86"/>
      <c r="J35" s="87">
        <v>1.5071536331081999E-2</v>
      </c>
      <c r="K35" s="88">
        <v>7.866653367990059E-6</v>
      </c>
      <c r="L35" s="88">
        <v>5.4876821329600089E-7</v>
      </c>
    </row>
    <row r="36" spans="2:12">
      <c r="B36" s="84" t="s">
        <v>3270</v>
      </c>
      <c r="C36" s="67" t="s">
        <v>3293</v>
      </c>
      <c r="D36" s="67">
        <v>12</v>
      </c>
      <c r="E36" s="67" t="s">
        <v>335</v>
      </c>
      <c r="F36" s="67" t="s">
        <v>336</v>
      </c>
      <c r="G36" s="85" t="s">
        <v>146</v>
      </c>
      <c r="H36" s="86"/>
      <c r="I36" s="86"/>
      <c r="J36" s="87">
        <v>6.4196739596219998E-3</v>
      </c>
      <c r="K36" s="88">
        <v>3.350776501245573E-6</v>
      </c>
      <c r="L36" s="88">
        <v>2.3374611130381789E-7</v>
      </c>
    </row>
    <row r="37" spans="2:12">
      <c r="B37" s="84" t="s">
        <v>3270</v>
      </c>
      <c r="C37" s="67" t="s">
        <v>3294</v>
      </c>
      <c r="D37" s="67">
        <v>12</v>
      </c>
      <c r="E37" s="67" t="s">
        <v>335</v>
      </c>
      <c r="F37" s="67" t="s">
        <v>336</v>
      </c>
      <c r="G37" s="85" t="s">
        <v>145</v>
      </c>
      <c r="H37" s="86"/>
      <c r="I37" s="86"/>
      <c r="J37" s="87">
        <v>6.2527079999999998E-5</v>
      </c>
      <c r="K37" s="88">
        <v>3.2636278987576271E-8</v>
      </c>
      <c r="L37" s="88">
        <v>2.2766673032166429E-9</v>
      </c>
    </row>
    <row r="38" spans="2:12">
      <c r="B38" s="84" t="s">
        <v>3273</v>
      </c>
      <c r="C38" s="67" t="s">
        <v>3295</v>
      </c>
      <c r="D38" s="67">
        <v>10</v>
      </c>
      <c r="E38" s="67" t="s">
        <v>335</v>
      </c>
      <c r="F38" s="67" t="s">
        <v>336</v>
      </c>
      <c r="G38" s="85" t="s">
        <v>143</v>
      </c>
      <c r="H38" s="86"/>
      <c r="I38" s="86"/>
      <c r="J38" s="87">
        <v>4.3305121467299997E-4</v>
      </c>
      <c r="K38" s="88">
        <v>2.2603294857167185E-7</v>
      </c>
      <c r="L38" s="88">
        <v>1.576778479123398E-8</v>
      </c>
    </row>
    <row r="39" spans="2:12">
      <c r="B39" s="84" t="s">
        <v>3273</v>
      </c>
      <c r="C39" s="67" t="s">
        <v>3296</v>
      </c>
      <c r="D39" s="67">
        <v>10</v>
      </c>
      <c r="E39" s="67" t="s">
        <v>335</v>
      </c>
      <c r="F39" s="67" t="s">
        <v>336</v>
      </c>
      <c r="G39" s="85" t="s">
        <v>140</v>
      </c>
      <c r="H39" s="86"/>
      <c r="I39" s="86"/>
      <c r="J39" s="87">
        <v>20.663445756790683</v>
      </c>
      <c r="K39" s="88">
        <v>1.0785374601904804E-2</v>
      </c>
      <c r="L39" s="88">
        <v>7.5237467232239252E-4</v>
      </c>
    </row>
    <row r="40" spans="2:12">
      <c r="B40" s="84" t="s">
        <v>3273</v>
      </c>
      <c r="C40" s="67" t="s">
        <v>3297</v>
      </c>
      <c r="D40" s="67">
        <v>10</v>
      </c>
      <c r="E40" s="67" t="s">
        <v>335</v>
      </c>
      <c r="F40" s="67" t="s">
        <v>336</v>
      </c>
      <c r="G40" s="85" t="s">
        <v>138</v>
      </c>
      <c r="H40" s="86"/>
      <c r="I40" s="86"/>
      <c r="J40" s="87">
        <v>268.37951611316998</v>
      </c>
      <c r="K40" s="88">
        <v>0.14008184553668807</v>
      </c>
      <c r="L40" s="88">
        <v>9.7719399208784138E-3</v>
      </c>
    </row>
    <row r="41" spans="2:12">
      <c r="B41" s="84" t="s">
        <v>3273</v>
      </c>
      <c r="C41" s="67" t="s">
        <v>3298</v>
      </c>
      <c r="D41" s="67">
        <v>10</v>
      </c>
      <c r="E41" s="67" t="s">
        <v>335</v>
      </c>
      <c r="F41" s="67" t="s">
        <v>336</v>
      </c>
      <c r="G41" s="85" t="s">
        <v>140</v>
      </c>
      <c r="H41" s="86"/>
      <c r="I41" s="86"/>
      <c r="J41" s="87">
        <v>0.16107475229999998</v>
      </c>
      <c r="K41" s="88">
        <v>8.407366142665774E-5</v>
      </c>
      <c r="L41" s="88">
        <v>5.8648768171347473E-6</v>
      </c>
    </row>
    <row r="42" spans="2:12">
      <c r="B42" s="84" t="s">
        <v>3273</v>
      </c>
      <c r="C42" s="67" t="s">
        <v>3299</v>
      </c>
      <c r="D42" s="67">
        <v>10</v>
      </c>
      <c r="E42" s="67" t="s">
        <v>335</v>
      </c>
      <c r="F42" s="67" t="s">
        <v>336</v>
      </c>
      <c r="G42" s="85" t="s">
        <v>145</v>
      </c>
      <c r="H42" s="86"/>
      <c r="I42" s="86"/>
      <c r="J42" s="87">
        <v>5.872655712E-6</v>
      </c>
      <c r="K42" s="88">
        <v>3.06525796846447E-9</v>
      </c>
      <c r="L42" s="88">
        <v>2.1382868418865639E-10</v>
      </c>
    </row>
    <row r="43" spans="2:12">
      <c r="B43" s="84" t="s">
        <v>3273</v>
      </c>
      <c r="C43" s="67" t="s">
        <v>3300</v>
      </c>
      <c r="D43" s="67">
        <v>10</v>
      </c>
      <c r="E43" s="67" t="s">
        <v>335</v>
      </c>
      <c r="F43" s="67" t="s">
        <v>336</v>
      </c>
      <c r="G43" s="85" t="s">
        <v>141</v>
      </c>
      <c r="H43" s="86"/>
      <c r="I43" s="86"/>
      <c r="J43" s="87">
        <v>2.0760326875526705</v>
      </c>
      <c r="K43" s="88">
        <v>1.0835942119525926E-3</v>
      </c>
      <c r="L43" s="88">
        <v>7.5590220111992069E-5</v>
      </c>
    </row>
    <row r="44" spans="2:12">
      <c r="B44" s="84" t="s">
        <v>3273</v>
      </c>
      <c r="C44" s="67" t="s">
        <v>3301</v>
      </c>
      <c r="D44" s="67">
        <v>10</v>
      </c>
      <c r="E44" s="67" t="s">
        <v>335</v>
      </c>
      <c r="F44" s="67" t="s">
        <v>336</v>
      </c>
      <c r="G44" s="85" t="s">
        <v>146</v>
      </c>
      <c r="H44" s="86"/>
      <c r="I44" s="86"/>
      <c r="J44" s="87">
        <v>1.5381827999999998E-4</v>
      </c>
      <c r="K44" s="88">
        <v>8.0286114423848403E-8</v>
      </c>
      <c r="L44" s="88">
        <v>5.6006621245230454E-9</v>
      </c>
    </row>
    <row r="45" spans="2:12">
      <c r="B45" s="84" t="s">
        <v>3273</v>
      </c>
      <c r="C45" s="67" t="s">
        <v>3302</v>
      </c>
      <c r="D45" s="67">
        <v>10</v>
      </c>
      <c r="E45" s="67" t="s">
        <v>335</v>
      </c>
      <c r="F45" s="67" t="s">
        <v>336</v>
      </c>
      <c r="G45" s="85" t="s">
        <v>142</v>
      </c>
      <c r="H45" s="86"/>
      <c r="I45" s="86"/>
      <c r="J45" s="87">
        <v>0.62754856222327493</v>
      </c>
      <c r="K45" s="88">
        <v>3.275516776886298E-4</v>
      </c>
      <c r="L45" s="88">
        <v>2.2849608406379202E-5</v>
      </c>
    </row>
    <row r="46" spans="2:12">
      <c r="B46" s="84" t="s">
        <v>3273</v>
      </c>
      <c r="C46" s="67" t="s">
        <v>3303</v>
      </c>
      <c r="D46" s="67">
        <v>10</v>
      </c>
      <c r="E46" s="67" t="s">
        <v>335</v>
      </c>
      <c r="F46" s="67" t="s">
        <v>336</v>
      </c>
      <c r="G46" s="85" t="s">
        <v>147</v>
      </c>
      <c r="H46" s="86"/>
      <c r="I46" s="86"/>
      <c r="J46" s="87">
        <v>8.3393051218731866</v>
      </c>
      <c r="K46" s="88">
        <v>4.3527362627517087E-3</v>
      </c>
      <c r="L46" s="88">
        <v>3.0364161100303685E-4</v>
      </c>
    </row>
    <row r="47" spans="2:12">
      <c r="B47" s="84" t="s">
        <v>3273</v>
      </c>
      <c r="C47" s="67" t="s">
        <v>3304</v>
      </c>
      <c r="D47" s="67">
        <v>10</v>
      </c>
      <c r="E47" s="67" t="s">
        <v>335</v>
      </c>
      <c r="F47" s="67" t="s">
        <v>336</v>
      </c>
      <c r="G47" s="85" t="s">
        <v>3261</v>
      </c>
      <c r="H47" s="86"/>
      <c r="I47" s="86"/>
      <c r="J47" s="87">
        <v>1.583886790794E-3</v>
      </c>
      <c r="K47" s="88">
        <v>8.2671653928329676E-7</v>
      </c>
      <c r="L47" s="88">
        <v>5.7670744717287913E-8</v>
      </c>
    </row>
    <row r="48" spans="2:12">
      <c r="B48" s="84" t="s">
        <v>3273</v>
      </c>
      <c r="C48" s="67" t="s">
        <v>3305</v>
      </c>
      <c r="D48" s="67">
        <v>10</v>
      </c>
      <c r="E48" s="67" t="s">
        <v>335</v>
      </c>
      <c r="F48" s="67" t="s">
        <v>336</v>
      </c>
      <c r="G48" s="85" t="s">
        <v>141</v>
      </c>
      <c r="H48" s="86"/>
      <c r="I48" s="86"/>
      <c r="J48" s="87">
        <v>0</v>
      </c>
      <c r="K48" s="88">
        <v>0</v>
      </c>
      <c r="L48" s="88">
        <v>0</v>
      </c>
    </row>
    <row r="49" spans="2:12">
      <c r="B49" s="84" t="s">
        <v>3273</v>
      </c>
      <c r="C49" s="67" t="s">
        <v>3306</v>
      </c>
      <c r="D49" s="67">
        <v>10</v>
      </c>
      <c r="E49" s="67" t="s">
        <v>335</v>
      </c>
      <c r="F49" s="67" t="s">
        <v>336</v>
      </c>
      <c r="G49" s="85" t="s">
        <v>146</v>
      </c>
      <c r="H49" s="86"/>
      <c r="I49" s="86"/>
      <c r="J49" s="87">
        <v>0.51777335540422798</v>
      </c>
      <c r="K49" s="88">
        <v>2.7025403520052223E-4</v>
      </c>
      <c r="L49" s="88">
        <v>1.8852594247573629E-5</v>
      </c>
    </row>
    <row r="50" spans="2:12">
      <c r="B50" s="84" t="s">
        <v>3273</v>
      </c>
      <c r="C50" s="67" t="s">
        <v>3307</v>
      </c>
      <c r="D50" s="67">
        <v>10</v>
      </c>
      <c r="E50" s="67" t="s">
        <v>335</v>
      </c>
      <c r="F50" s="67" t="s">
        <v>336</v>
      </c>
      <c r="G50" s="85" t="s">
        <v>138</v>
      </c>
      <c r="H50" s="86"/>
      <c r="I50" s="86"/>
      <c r="J50" s="87">
        <v>5.5505240409220127</v>
      </c>
      <c r="K50" s="88">
        <v>2.8971199538948568E-3</v>
      </c>
      <c r="L50" s="88">
        <v>2.0209957988898667E-4</v>
      </c>
    </row>
    <row r="51" spans="2:12">
      <c r="B51" s="84" t="s">
        <v>3273</v>
      </c>
      <c r="C51" s="67" t="s">
        <v>3308</v>
      </c>
      <c r="D51" s="67">
        <v>10</v>
      </c>
      <c r="E51" s="67" t="s">
        <v>335</v>
      </c>
      <c r="F51" s="67" t="s">
        <v>336</v>
      </c>
      <c r="G51" s="85" t="s">
        <v>3263</v>
      </c>
      <c r="H51" s="86"/>
      <c r="I51" s="86"/>
      <c r="J51" s="87">
        <v>0.34443154317518099</v>
      </c>
      <c r="K51" s="88">
        <v>1.7977752895524034E-4</v>
      </c>
      <c r="L51" s="88">
        <v>1.2541062729034939E-5</v>
      </c>
    </row>
    <row r="52" spans="2:12">
      <c r="B52" s="84" t="s">
        <v>3273</v>
      </c>
      <c r="C52" s="67" t="s">
        <v>3309</v>
      </c>
      <c r="D52" s="67">
        <v>10</v>
      </c>
      <c r="E52" s="67" t="s">
        <v>335</v>
      </c>
      <c r="F52" s="67" t="s">
        <v>336</v>
      </c>
      <c r="G52" s="85" t="s">
        <v>138</v>
      </c>
      <c r="H52" s="86"/>
      <c r="I52" s="86"/>
      <c r="J52" s="87">
        <v>69.58583958614561</v>
      </c>
      <c r="K52" s="88">
        <v>3.6320628986963366E-2</v>
      </c>
      <c r="L52" s="88">
        <v>2.5336830978298689E-3</v>
      </c>
    </row>
    <row r="53" spans="2:12">
      <c r="B53" s="84" t="s">
        <v>3273</v>
      </c>
      <c r="C53" s="67" t="s">
        <v>3310</v>
      </c>
      <c r="D53" s="67">
        <v>10</v>
      </c>
      <c r="E53" s="67" t="s">
        <v>335</v>
      </c>
      <c r="F53" s="67" t="s">
        <v>336</v>
      </c>
      <c r="G53" s="85" t="s">
        <v>144</v>
      </c>
      <c r="H53" s="86"/>
      <c r="I53" s="86"/>
      <c r="J53" s="87">
        <v>3.2888277134790001E-3</v>
      </c>
      <c r="K53" s="88">
        <v>1.7166178046243838E-6</v>
      </c>
      <c r="L53" s="88">
        <v>1.1974917941458952E-7</v>
      </c>
    </row>
    <row r="54" spans="2:12">
      <c r="B54" s="84" t="s">
        <v>3277</v>
      </c>
      <c r="C54" s="67" t="s">
        <v>3311</v>
      </c>
      <c r="D54" s="67">
        <v>20</v>
      </c>
      <c r="E54" s="67" t="s">
        <v>335</v>
      </c>
      <c r="F54" s="67" t="s">
        <v>336</v>
      </c>
      <c r="G54" s="85" t="s">
        <v>141</v>
      </c>
      <c r="H54" s="86"/>
      <c r="I54" s="86"/>
      <c r="J54" s="87">
        <v>7.7613859784999995E-5</v>
      </c>
      <c r="K54" s="88">
        <v>4.0510888742060024E-8</v>
      </c>
      <c r="L54" s="88">
        <v>2.8259905444001314E-9</v>
      </c>
    </row>
    <row r="55" spans="2:12">
      <c r="B55" s="84" t="s">
        <v>3277</v>
      </c>
      <c r="C55" s="67" t="s">
        <v>3312</v>
      </c>
      <c r="D55" s="67">
        <v>20</v>
      </c>
      <c r="E55" s="67" t="s">
        <v>335</v>
      </c>
      <c r="F55" s="67" t="s">
        <v>336</v>
      </c>
      <c r="G55" s="85" t="s">
        <v>138</v>
      </c>
      <c r="H55" s="86"/>
      <c r="I55" s="86"/>
      <c r="J55" s="87">
        <v>6.7267736497499993</v>
      </c>
      <c r="K55" s="88">
        <v>3.5110685085488987E-3</v>
      </c>
      <c r="L55" s="88">
        <v>2.4492788763724618E-4</v>
      </c>
    </row>
    <row r="56" spans="2:12">
      <c r="B56" s="84" t="s">
        <v>3277</v>
      </c>
      <c r="C56" s="67" t="s">
        <v>3313</v>
      </c>
      <c r="D56" s="67">
        <v>20</v>
      </c>
      <c r="E56" s="67" t="s">
        <v>335</v>
      </c>
      <c r="F56" s="67" t="s">
        <v>336</v>
      </c>
      <c r="G56" s="85" t="s">
        <v>141</v>
      </c>
      <c r="H56" s="86"/>
      <c r="I56" s="86"/>
      <c r="J56" s="87">
        <v>3.4530434399999998E-3</v>
      </c>
      <c r="K56" s="88">
        <v>1.8023309110878052E-6</v>
      </c>
      <c r="L56" s="88">
        <v>1.2572842193230067E-7</v>
      </c>
    </row>
    <row r="57" spans="2:12">
      <c r="B57" s="84" t="s">
        <v>3277</v>
      </c>
      <c r="C57" s="67" t="s">
        <v>3314</v>
      </c>
      <c r="D57" s="67">
        <v>20</v>
      </c>
      <c r="E57" s="67" t="s">
        <v>335</v>
      </c>
      <c r="F57" s="67" t="s">
        <v>336</v>
      </c>
      <c r="G57" s="85" t="s">
        <v>147</v>
      </c>
      <c r="H57" s="86"/>
      <c r="I57" s="86"/>
      <c r="J57" s="87">
        <v>0.302671878771339</v>
      </c>
      <c r="K57" s="88">
        <v>1.5798089207548607E-4</v>
      </c>
      <c r="L57" s="88">
        <v>1.1020555733641471E-5</v>
      </c>
    </row>
    <row r="58" spans="2:12">
      <c r="B58" s="84" t="s">
        <v>3277</v>
      </c>
      <c r="C58" s="67" t="s">
        <v>3315</v>
      </c>
      <c r="D58" s="67">
        <v>20</v>
      </c>
      <c r="E58" s="67" t="s">
        <v>335</v>
      </c>
      <c r="F58" s="67" t="s">
        <v>336</v>
      </c>
      <c r="G58" s="85" t="s">
        <v>140</v>
      </c>
      <c r="H58" s="86"/>
      <c r="I58" s="86"/>
      <c r="J58" s="87">
        <v>7.3933065590999996E-5</v>
      </c>
      <c r="K58" s="88">
        <v>3.8589682342988854E-8</v>
      </c>
      <c r="L58" s="88">
        <v>2.6919695123712979E-9</v>
      </c>
    </row>
    <row r="59" spans="2:12">
      <c r="B59" s="84" t="s">
        <v>3277</v>
      </c>
      <c r="C59" s="67" t="s">
        <v>3316</v>
      </c>
      <c r="D59" s="67">
        <v>20</v>
      </c>
      <c r="E59" s="67" t="s">
        <v>335</v>
      </c>
      <c r="F59" s="67" t="s">
        <v>336</v>
      </c>
      <c r="G59" s="85" t="s">
        <v>138</v>
      </c>
      <c r="H59" s="86"/>
      <c r="I59" s="86"/>
      <c r="J59" s="87">
        <v>181.66612099405583</v>
      </c>
      <c r="K59" s="88">
        <v>9.4821415094912376E-2</v>
      </c>
      <c r="L59" s="88">
        <v>6.6146270986805304E-3</v>
      </c>
    </row>
    <row r="60" spans="2:12">
      <c r="B60" s="84" t="s">
        <v>3277</v>
      </c>
      <c r="C60" s="67" t="s">
        <v>3317</v>
      </c>
      <c r="D60" s="67">
        <v>20</v>
      </c>
      <c r="E60" s="67" t="s">
        <v>335</v>
      </c>
      <c r="F60" s="67" t="s">
        <v>336</v>
      </c>
      <c r="G60" s="85" t="s">
        <v>144</v>
      </c>
      <c r="H60" s="86"/>
      <c r="I60" s="86"/>
      <c r="J60" s="87">
        <v>5.8314564000000003E-8</v>
      </c>
      <c r="K60" s="88">
        <v>3.0437538099378255E-11</v>
      </c>
      <c r="L60" s="88">
        <v>2.1232858012901662E-12</v>
      </c>
    </row>
    <row r="61" spans="2:12">
      <c r="B61" s="84" t="s">
        <v>3277</v>
      </c>
      <c r="C61" s="67" t="s">
        <v>3318</v>
      </c>
      <c r="D61" s="67">
        <v>20</v>
      </c>
      <c r="E61" s="67" t="s">
        <v>335</v>
      </c>
      <c r="F61" s="67" t="s">
        <v>336</v>
      </c>
      <c r="G61" s="85" t="s">
        <v>140</v>
      </c>
      <c r="H61" s="86"/>
      <c r="I61" s="86"/>
      <c r="J61" s="87">
        <v>6.3099452812704002E-2</v>
      </c>
      <c r="K61" s="88">
        <v>3.2935031444916545E-5</v>
      </c>
      <c r="L61" s="88">
        <v>2.2975079128842197E-6</v>
      </c>
    </row>
    <row r="62" spans="2:12">
      <c r="B62" s="84" t="s">
        <v>3277</v>
      </c>
      <c r="C62" s="67" t="s">
        <v>3319</v>
      </c>
      <c r="D62" s="67">
        <v>20</v>
      </c>
      <c r="E62" s="67" t="s">
        <v>335</v>
      </c>
      <c r="F62" s="67" t="s">
        <v>336</v>
      </c>
      <c r="G62" s="85" t="s">
        <v>146</v>
      </c>
      <c r="H62" s="86"/>
      <c r="I62" s="86"/>
      <c r="J62" s="87">
        <v>5.0131123246973996E-2</v>
      </c>
      <c r="K62" s="88">
        <v>2.6166155915945763E-5</v>
      </c>
      <c r="L62" s="88">
        <v>1.825319352349565E-6</v>
      </c>
    </row>
    <row r="63" spans="2:12">
      <c r="B63" s="84" t="s">
        <v>3277</v>
      </c>
      <c r="C63" s="67" t="s">
        <v>3320</v>
      </c>
      <c r="D63" s="67">
        <v>20</v>
      </c>
      <c r="E63" s="67" t="s">
        <v>335</v>
      </c>
      <c r="F63" s="67" t="s">
        <v>336</v>
      </c>
      <c r="G63" s="85" t="s">
        <v>142</v>
      </c>
      <c r="H63" s="86"/>
      <c r="I63" s="86"/>
      <c r="J63" s="87">
        <v>7.4351099915399995E-4</v>
      </c>
      <c r="K63" s="88">
        <v>3.8807877160938156E-7</v>
      </c>
      <c r="L63" s="88">
        <v>2.7071905186614321E-8</v>
      </c>
    </row>
    <row r="64" spans="2:12">
      <c r="B64" s="84" t="s">
        <v>3280</v>
      </c>
      <c r="C64" s="67" t="s">
        <v>3321</v>
      </c>
      <c r="D64" s="67">
        <v>26</v>
      </c>
      <c r="E64" s="67" t="s">
        <v>335</v>
      </c>
      <c r="F64" s="67" t="s">
        <v>336</v>
      </c>
      <c r="G64" s="85" t="s">
        <v>138</v>
      </c>
      <c r="H64" s="86"/>
      <c r="I64" s="86"/>
      <c r="J64" s="87">
        <v>2.6569335869999999E-2</v>
      </c>
      <c r="K64" s="88">
        <v>1.386797940936851E-5</v>
      </c>
      <c r="L64" s="88">
        <v>9.6741345099451486E-7</v>
      </c>
    </row>
    <row r="65" spans="2:12">
      <c r="B65" s="84" t="s">
        <v>3280</v>
      </c>
      <c r="C65" s="67" t="s">
        <v>3322</v>
      </c>
      <c r="D65" s="67">
        <v>26</v>
      </c>
      <c r="E65" s="67" t="s">
        <v>335</v>
      </c>
      <c r="F65" s="67" t="s">
        <v>336</v>
      </c>
      <c r="G65" s="85" t="s">
        <v>141</v>
      </c>
      <c r="H65" s="86"/>
      <c r="I65" s="86"/>
      <c r="J65" s="87">
        <v>9.9495754049999996E-2</v>
      </c>
      <c r="K65" s="88">
        <v>5.1932237796088861E-5</v>
      </c>
      <c r="L65" s="88">
        <v>3.6227300244073425E-6</v>
      </c>
    </row>
    <row r="66" spans="2:12">
      <c r="B66" s="84" t="s">
        <v>3280</v>
      </c>
      <c r="C66" s="67" t="s">
        <v>3323</v>
      </c>
      <c r="D66" s="67">
        <v>26</v>
      </c>
      <c r="E66" s="67" t="s">
        <v>335</v>
      </c>
      <c r="F66" s="67" t="s">
        <v>336</v>
      </c>
      <c r="G66" s="85" t="s">
        <v>140</v>
      </c>
      <c r="H66" s="86"/>
      <c r="I66" s="86"/>
      <c r="J66" s="87">
        <v>2.8041321E-4</v>
      </c>
      <c r="K66" s="88">
        <v>1.46362883943434E-7</v>
      </c>
      <c r="L66" s="88">
        <v>1.0210097554483948E-8</v>
      </c>
    </row>
    <row r="67" spans="2:12">
      <c r="B67" s="84" t="s">
        <v>3266</v>
      </c>
      <c r="C67" s="67" t="s">
        <v>3328</v>
      </c>
      <c r="D67" s="67">
        <v>22</v>
      </c>
      <c r="E67" s="67" t="s">
        <v>828</v>
      </c>
      <c r="F67" s="67" t="s">
        <v>829</v>
      </c>
      <c r="G67" s="85" t="s">
        <v>138</v>
      </c>
      <c r="H67" s="86"/>
      <c r="I67" s="86"/>
      <c r="J67" s="87">
        <v>3.7739624999999998E-4</v>
      </c>
      <c r="K67" s="88">
        <v>1.9698359980771663E-7</v>
      </c>
      <c r="L67" s="88">
        <v>1.3741337397037794E-8</v>
      </c>
    </row>
    <row r="68" spans="2:12">
      <c r="B68" s="84" t="s">
        <v>3266</v>
      </c>
      <c r="C68" s="67" t="s">
        <v>3329</v>
      </c>
      <c r="D68" s="67">
        <v>22</v>
      </c>
      <c r="E68" s="67" t="s">
        <v>828</v>
      </c>
      <c r="F68" s="67" t="s">
        <v>829</v>
      </c>
      <c r="G68" s="85" t="s">
        <v>140</v>
      </c>
      <c r="H68" s="86"/>
      <c r="I68" s="86"/>
      <c r="J68" s="87">
        <v>-3.6959999999999997E-7</v>
      </c>
      <c r="K68" s="88">
        <v>-1.9291431350717466E-10</v>
      </c>
      <c r="L68" s="88">
        <v>-1.3457468912171672E-11</v>
      </c>
    </row>
    <row r="69" spans="2:12">
      <c r="B69" s="84" t="s">
        <v>3266</v>
      </c>
      <c r="C69" s="67" t="s">
        <v>3330</v>
      </c>
      <c r="D69" s="67">
        <v>22</v>
      </c>
      <c r="E69" s="67" t="s">
        <v>828</v>
      </c>
      <c r="F69" s="67" t="s">
        <v>829</v>
      </c>
      <c r="G69" s="85" t="s">
        <v>147</v>
      </c>
      <c r="H69" s="86"/>
      <c r="I69" s="86"/>
      <c r="J69" s="87">
        <v>4.1325900000000002E-6</v>
      </c>
      <c r="K69" s="88">
        <v>2.157023167902097E-9</v>
      </c>
      <c r="L69" s="88">
        <v>1.5047132427421954E-10</v>
      </c>
    </row>
    <row r="70" spans="2:12">
      <c r="B70" s="89"/>
      <c r="C70" s="67"/>
      <c r="D70" s="67"/>
      <c r="E70" s="67"/>
      <c r="F70" s="67"/>
      <c r="G70" s="67"/>
      <c r="H70" s="67"/>
      <c r="I70" s="67"/>
      <c r="J70" s="67"/>
      <c r="K70" s="88"/>
      <c r="L70" s="67"/>
    </row>
    <row r="71" spans="2:12">
      <c r="B71" s="77" t="s">
        <v>207</v>
      </c>
      <c r="C71" s="78"/>
      <c r="D71" s="78"/>
      <c r="E71" s="78"/>
      <c r="F71" s="78"/>
      <c r="G71" s="79"/>
      <c r="H71" s="80"/>
      <c r="I71" s="80"/>
      <c r="J71" s="81">
        <v>98.211156560389952</v>
      </c>
      <c r="K71" s="82">
        <v>5.1261736597925545E-2</v>
      </c>
      <c r="L71" s="82">
        <v>3.5759566727269288E-3</v>
      </c>
    </row>
    <row r="72" spans="2:12">
      <c r="B72" s="83" t="s">
        <v>48</v>
      </c>
      <c r="C72" s="78"/>
      <c r="D72" s="78"/>
      <c r="E72" s="78"/>
      <c r="F72" s="78"/>
      <c r="G72" s="79"/>
      <c r="H72" s="80"/>
      <c r="I72" s="80"/>
      <c r="J72" s="81">
        <v>98.211156560389952</v>
      </c>
      <c r="K72" s="82">
        <v>5.1261736597925545E-2</v>
      </c>
      <c r="L72" s="82">
        <v>3.5759566727269288E-3</v>
      </c>
    </row>
    <row r="73" spans="2:12">
      <c r="B73" s="84" t="s">
        <v>3324</v>
      </c>
      <c r="C73" s="67" t="s">
        <v>3325</v>
      </c>
      <c r="D73" s="67">
        <v>85</v>
      </c>
      <c r="E73" s="67" t="s">
        <v>870</v>
      </c>
      <c r="F73" s="67" t="s">
        <v>829</v>
      </c>
      <c r="G73" s="85" t="s">
        <v>147</v>
      </c>
      <c r="H73" s="86"/>
      <c r="I73" s="86"/>
      <c r="J73" s="87">
        <v>2.2157410737531298</v>
      </c>
      <c r="K73" s="88">
        <v>1.1565156064738504E-3</v>
      </c>
      <c r="L73" s="88">
        <v>8.067712829397897E-5</v>
      </c>
    </row>
    <row r="74" spans="2:12">
      <c r="B74" s="84" t="s">
        <v>3324</v>
      </c>
      <c r="C74" s="67" t="s">
        <v>3326</v>
      </c>
      <c r="D74" s="67">
        <v>85</v>
      </c>
      <c r="E74" s="67" t="s">
        <v>870</v>
      </c>
      <c r="F74" s="67" t="s">
        <v>829</v>
      </c>
      <c r="G74" s="85" t="s">
        <v>140</v>
      </c>
      <c r="H74" s="86"/>
      <c r="I74" s="86"/>
      <c r="J74" s="87">
        <v>5.1900520649459789</v>
      </c>
      <c r="K74" s="88">
        <v>2.7089700518818935E-3</v>
      </c>
      <c r="L74" s="88">
        <v>1.8897447055347106E-4</v>
      </c>
    </row>
    <row r="75" spans="2:12">
      <c r="B75" s="84" t="s">
        <v>3324</v>
      </c>
      <c r="C75" s="67" t="s">
        <v>3327</v>
      </c>
      <c r="D75" s="67">
        <v>85</v>
      </c>
      <c r="E75" s="67" t="s">
        <v>870</v>
      </c>
      <c r="F75" s="67" t="s">
        <v>829</v>
      </c>
      <c r="G75" s="85" t="s">
        <v>138</v>
      </c>
      <c r="H75" s="86"/>
      <c r="I75" s="86"/>
      <c r="J75" s="87">
        <v>90.805363421690842</v>
      </c>
      <c r="K75" s="88">
        <v>4.7396250939569798E-2</v>
      </c>
      <c r="L75" s="88">
        <v>3.3063050738794788E-3</v>
      </c>
    </row>
    <row r="76" spans="2:12">
      <c r="D76" s="1"/>
    </row>
    <row r="77" spans="2:12">
      <c r="B77" s="90" t="s">
        <v>231</v>
      </c>
      <c r="D77" s="1"/>
    </row>
    <row r="78" spans="2:12">
      <c r="B78" s="91"/>
      <c r="D78" s="1"/>
    </row>
    <row r="79" spans="2:12">
      <c r="D79" s="1"/>
    </row>
    <row r="80" spans="2:12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E501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9.7109375" style="2" bestFit="1" customWidth="1"/>
    <col min="5" max="5" width="12.28515625" style="1" bestFit="1" customWidth="1"/>
    <col min="6" max="7" width="11.28515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152</v>
      </c>
      <c r="C1" s="46" t="s" vm="1">
        <v>239</v>
      </c>
    </row>
    <row r="2" spans="2:17">
      <c r="B2" s="46" t="s">
        <v>151</v>
      </c>
      <c r="C2" s="46" t="s">
        <v>240</v>
      </c>
    </row>
    <row r="3" spans="2:17">
      <c r="B3" s="46" t="s">
        <v>153</v>
      </c>
      <c r="C3" s="46" t="s">
        <v>241</v>
      </c>
    </row>
    <row r="4" spans="2:17">
      <c r="B4" s="46" t="s">
        <v>154</v>
      </c>
      <c r="C4" s="46">
        <v>17010</v>
      </c>
    </row>
    <row r="6" spans="2:17" ht="26.25" customHeight="1">
      <c r="B6" s="146" t="s">
        <v>181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17" ht="26.25" customHeight="1">
      <c r="B7" s="146" t="s">
        <v>108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2:17" s="3" customFormat="1" ht="63">
      <c r="B8" s="21" t="s">
        <v>123</v>
      </c>
      <c r="C8" s="29" t="s">
        <v>50</v>
      </c>
      <c r="D8" s="29" t="s">
        <v>72</v>
      </c>
      <c r="E8" s="29" t="s">
        <v>110</v>
      </c>
      <c r="F8" s="29" t="s">
        <v>111</v>
      </c>
      <c r="G8" s="29" t="s">
        <v>216</v>
      </c>
      <c r="H8" s="29" t="s">
        <v>215</v>
      </c>
      <c r="I8" s="29" t="s">
        <v>118</v>
      </c>
      <c r="J8" s="29" t="s">
        <v>155</v>
      </c>
      <c r="K8" s="30" t="s">
        <v>157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223</v>
      </c>
      <c r="H9" s="15"/>
      <c r="I9" s="15" t="s">
        <v>219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55</v>
      </c>
      <c r="C11" s="72"/>
      <c r="D11" s="73"/>
      <c r="E11" s="73"/>
      <c r="F11" s="92"/>
      <c r="G11" s="75"/>
      <c r="H11" s="93"/>
      <c r="I11" s="75">
        <v>284.92556836272837</v>
      </c>
      <c r="J11" s="76">
        <v>1</v>
      </c>
      <c r="K11" s="76">
        <v>1.0374396586916293E-2</v>
      </c>
      <c r="O11" s="1"/>
    </row>
    <row r="12" spans="2:17" ht="19.5" customHeight="1">
      <c r="B12" s="77" t="s">
        <v>36</v>
      </c>
      <c r="C12" s="78"/>
      <c r="D12" s="79"/>
      <c r="E12" s="79"/>
      <c r="F12" s="94"/>
      <c r="G12" s="81"/>
      <c r="H12" s="95"/>
      <c r="I12" s="81">
        <v>240.26914086336913</v>
      </c>
      <c r="J12" s="82">
        <v>0.84326984848720643</v>
      </c>
      <c r="K12" s="82">
        <v>8.7484158379950942E-3</v>
      </c>
    </row>
    <row r="13" spans="2:17">
      <c r="B13" s="83" t="s">
        <v>199</v>
      </c>
      <c r="C13" s="78"/>
      <c r="D13" s="79"/>
      <c r="E13" s="79"/>
      <c r="F13" s="94"/>
      <c r="G13" s="81"/>
      <c r="H13" s="95"/>
      <c r="I13" s="81">
        <v>-2.3850456534832616</v>
      </c>
      <c r="J13" s="82">
        <v>-8.3707673803670255E-3</v>
      </c>
      <c r="K13" s="82">
        <v>-8.6841660540749909E-5</v>
      </c>
    </row>
    <row r="14" spans="2:17">
      <c r="B14" s="84" t="s">
        <v>1107</v>
      </c>
      <c r="C14" s="67" t="s">
        <v>2462</v>
      </c>
      <c r="D14" s="85" t="s">
        <v>1830</v>
      </c>
      <c r="E14" s="85" t="s">
        <v>139</v>
      </c>
      <c r="F14" s="96">
        <v>44917</v>
      </c>
      <c r="G14" s="87">
        <v>10347.167978701093</v>
      </c>
      <c r="H14" s="97">
        <v>-1.4228719999999999</v>
      </c>
      <c r="I14" s="87">
        <v>-0.14722694112403201</v>
      </c>
      <c r="J14" s="88">
        <v>-5.1672070699040516E-4</v>
      </c>
      <c r="K14" s="88">
        <v>-5.3606655389902327E-6</v>
      </c>
    </row>
    <row r="15" spans="2:17">
      <c r="B15" s="84" t="s">
        <v>2463</v>
      </c>
      <c r="C15" s="67" t="s">
        <v>2464</v>
      </c>
      <c r="D15" s="85" t="s">
        <v>1830</v>
      </c>
      <c r="E15" s="85" t="s">
        <v>139</v>
      </c>
      <c r="F15" s="96">
        <v>44952</v>
      </c>
      <c r="G15" s="87">
        <v>6531.2710222992537</v>
      </c>
      <c r="H15" s="97">
        <v>-38.778080000000003</v>
      </c>
      <c r="I15" s="87">
        <v>-2.5327015124022147</v>
      </c>
      <c r="J15" s="88">
        <v>-8.8889934552238026E-3</v>
      </c>
      <c r="K15" s="88">
        <v>-9.221794336299509E-5</v>
      </c>
    </row>
    <row r="16" spans="2:17" s="6" customFormat="1">
      <c r="B16" s="84" t="s">
        <v>2465</v>
      </c>
      <c r="C16" s="67" t="s">
        <v>2466</v>
      </c>
      <c r="D16" s="85" t="s">
        <v>1830</v>
      </c>
      <c r="E16" s="85" t="s">
        <v>139</v>
      </c>
      <c r="F16" s="96">
        <v>44952</v>
      </c>
      <c r="G16" s="87">
        <v>10870.504259711712</v>
      </c>
      <c r="H16" s="97">
        <v>-15.624169999999999</v>
      </c>
      <c r="I16" s="87">
        <v>-1.698426106202364</v>
      </c>
      <c r="J16" s="88">
        <v>-5.9609466288408327E-3</v>
      </c>
      <c r="K16" s="88">
        <v>-6.1841224361036524E-5</v>
      </c>
      <c r="O16" s="1"/>
      <c r="Q16" s="1"/>
    </row>
    <row r="17" spans="2:17" s="6" customFormat="1">
      <c r="B17" s="84" t="s">
        <v>1198</v>
      </c>
      <c r="C17" s="67" t="s">
        <v>2467</v>
      </c>
      <c r="D17" s="85" t="s">
        <v>1830</v>
      </c>
      <c r="E17" s="85" t="s">
        <v>139</v>
      </c>
      <c r="F17" s="96">
        <v>44965</v>
      </c>
      <c r="G17" s="87">
        <v>2612.4568639923596</v>
      </c>
      <c r="H17" s="97">
        <v>-2.479949</v>
      </c>
      <c r="I17" s="87">
        <v>-6.4787590609203E-2</v>
      </c>
      <c r="J17" s="88">
        <v>-2.2738426383245563E-4</v>
      </c>
      <c r="K17" s="88">
        <v>-2.3589745306219017E-6</v>
      </c>
      <c r="O17" s="1"/>
      <c r="Q17" s="1"/>
    </row>
    <row r="18" spans="2:17" s="6" customFormat="1">
      <c r="B18" s="84" t="s">
        <v>1198</v>
      </c>
      <c r="C18" s="67" t="s">
        <v>2468</v>
      </c>
      <c r="D18" s="85" t="s">
        <v>1830</v>
      </c>
      <c r="E18" s="85" t="s">
        <v>139</v>
      </c>
      <c r="F18" s="96">
        <v>44952</v>
      </c>
      <c r="G18" s="87">
        <v>7521.4943853685018</v>
      </c>
      <c r="H18" s="97">
        <v>7.9122940000000002</v>
      </c>
      <c r="I18" s="87">
        <v>0.59512276767220196</v>
      </c>
      <c r="J18" s="88">
        <v>2.0886955533403477E-3</v>
      </c>
      <c r="K18" s="88">
        <v>2.1668956019681341E-5</v>
      </c>
      <c r="O18" s="1"/>
      <c r="Q18" s="1"/>
    </row>
    <row r="19" spans="2:17">
      <c r="B19" s="84" t="s">
        <v>1088</v>
      </c>
      <c r="C19" s="67" t="s">
        <v>2469</v>
      </c>
      <c r="D19" s="85" t="s">
        <v>1830</v>
      </c>
      <c r="E19" s="85" t="s">
        <v>139</v>
      </c>
      <c r="F19" s="96">
        <v>45091</v>
      </c>
      <c r="G19" s="87">
        <v>6400.2832310848198</v>
      </c>
      <c r="H19" s="97">
        <v>5.8367300000000002</v>
      </c>
      <c r="I19" s="87">
        <v>0.37356722576781293</v>
      </c>
      <c r="J19" s="88">
        <v>1.3111046085279299E-3</v>
      </c>
      <c r="K19" s="88">
        <v>1.3601919175802379E-5</v>
      </c>
    </row>
    <row r="20" spans="2:17">
      <c r="B20" s="84" t="s">
        <v>1107</v>
      </c>
      <c r="C20" s="67" t="s">
        <v>2470</v>
      </c>
      <c r="D20" s="85" t="s">
        <v>1830</v>
      </c>
      <c r="E20" s="85" t="s">
        <v>139</v>
      </c>
      <c r="F20" s="96">
        <v>45043</v>
      </c>
      <c r="G20" s="87">
        <v>8527.4153562074389</v>
      </c>
      <c r="H20" s="97">
        <v>5.8099420000000004</v>
      </c>
      <c r="I20" s="87">
        <v>0.4954378878866339</v>
      </c>
      <c r="J20" s="88">
        <v>1.7388326738578615E-3</v>
      </c>
      <c r="K20" s="88">
        <v>1.8039339756889531E-5</v>
      </c>
    </row>
    <row r="21" spans="2:17">
      <c r="B21" s="84" t="s">
        <v>1074</v>
      </c>
      <c r="C21" s="67" t="s">
        <v>2471</v>
      </c>
      <c r="D21" s="85" t="s">
        <v>1830</v>
      </c>
      <c r="E21" s="85" t="s">
        <v>139</v>
      </c>
      <c r="F21" s="96">
        <v>45244</v>
      </c>
      <c r="G21" s="87">
        <v>5402.1803594996154</v>
      </c>
      <c r="H21" s="97">
        <v>10.994979000000001</v>
      </c>
      <c r="I21" s="87">
        <v>0.59396861552790303</v>
      </c>
      <c r="J21" s="88">
        <v>2.0846448387943309E-3</v>
      </c>
      <c r="K21" s="88">
        <v>2.1626932300520573E-5</v>
      </c>
    </row>
    <row r="22" spans="2:17">
      <c r="B22" s="89"/>
      <c r="C22" s="67"/>
      <c r="D22" s="67"/>
      <c r="E22" s="67"/>
      <c r="F22" s="67"/>
      <c r="G22" s="87"/>
      <c r="H22" s="97"/>
      <c r="I22" s="67"/>
      <c r="J22" s="88"/>
      <c r="K22" s="67"/>
    </row>
    <row r="23" spans="2:17">
      <c r="B23" s="83" t="s">
        <v>2457</v>
      </c>
      <c r="C23" s="78"/>
      <c r="D23" s="79"/>
      <c r="E23" s="79"/>
      <c r="F23" s="94"/>
      <c r="G23" s="81"/>
      <c r="H23" s="95"/>
      <c r="I23" s="81">
        <v>254.80810831317763</v>
      </c>
      <c r="J23" s="82">
        <v>0.89429709582535855</v>
      </c>
      <c r="K23" s="82">
        <v>9.2777927386197521E-3</v>
      </c>
    </row>
    <row r="24" spans="2:17">
      <c r="B24" s="84" t="s">
        <v>2472</v>
      </c>
      <c r="C24" s="67" t="s">
        <v>2473</v>
      </c>
      <c r="D24" s="85" t="s">
        <v>1830</v>
      </c>
      <c r="E24" s="85" t="s">
        <v>138</v>
      </c>
      <c r="F24" s="96">
        <v>45131</v>
      </c>
      <c r="G24" s="87">
        <v>11522.204346945598</v>
      </c>
      <c r="H24" s="97">
        <v>-1.8345130000000001</v>
      </c>
      <c r="I24" s="87">
        <v>-0.21137635022496298</v>
      </c>
      <c r="J24" s="88">
        <v>-7.4186515250139798E-4</v>
      </c>
      <c r="K24" s="88">
        <v>-7.6964033060626377E-6</v>
      </c>
    </row>
    <row r="25" spans="2:17">
      <c r="B25" s="84" t="s">
        <v>2472</v>
      </c>
      <c r="C25" s="67" t="s">
        <v>2474</v>
      </c>
      <c r="D25" s="85" t="s">
        <v>1830</v>
      </c>
      <c r="E25" s="85" t="s">
        <v>138</v>
      </c>
      <c r="F25" s="96">
        <v>45131</v>
      </c>
      <c r="G25" s="87">
        <v>7950.6291307766396</v>
      </c>
      <c r="H25" s="97">
        <v>-1.8345130000000001</v>
      </c>
      <c r="I25" s="87">
        <v>-0.145855334241771</v>
      </c>
      <c r="J25" s="88">
        <v>-5.1190679404414794E-4</v>
      </c>
      <c r="K25" s="88">
        <v>-5.3107240969508707E-6</v>
      </c>
    </row>
    <row r="26" spans="2:17">
      <c r="B26" s="84" t="s">
        <v>2475</v>
      </c>
      <c r="C26" s="67" t="s">
        <v>2476</v>
      </c>
      <c r="D26" s="85" t="s">
        <v>1830</v>
      </c>
      <c r="E26" s="85" t="s">
        <v>138</v>
      </c>
      <c r="F26" s="96">
        <v>45131</v>
      </c>
      <c r="G26" s="87">
        <v>12345.795</v>
      </c>
      <c r="H26" s="97">
        <v>-1.7487699999999999</v>
      </c>
      <c r="I26" s="87">
        <v>-0.21589953230999998</v>
      </c>
      <c r="J26" s="88">
        <v>-7.577401127972697E-4</v>
      </c>
      <c r="K26" s="88">
        <v>-7.8610964399735622E-6</v>
      </c>
    </row>
    <row r="27" spans="2:17">
      <c r="B27" s="84" t="s">
        <v>2475</v>
      </c>
      <c r="C27" s="67" t="s">
        <v>2477</v>
      </c>
      <c r="D27" s="85" t="s">
        <v>1830</v>
      </c>
      <c r="E27" s="85" t="s">
        <v>138</v>
      </c>
      <c r="F27" s="96">
        <v>45131</v>
      </c>
      <c r="G27" s="87">
        <v>15279.78614236559</v>
      </c>
      <c r="H27" s="97">
        <v>-1.7487699999999999</v>
      </c>
      <c r="I27" s="87">
        <v>-0.26720828130450297</v>
      </c>
      <c r="J27" s="88">
        <v>-9.378178407784374E-4</v>
      </c>
      <c r="K27" s="88">
        <v>-9.7292942065210275E-6</v>
      </c>
    </row>
    <row r="28" spans="2:17">
      <c r="B28" s="84" t="s">
        <v>2478</v>
      </c>
      <c r="C28" s="67" t="s">
        <v>2479</v>
      </c>
      <c r="D28" s="85" t="s">
        <v>1830</v>
      </c>
      <c r="E28" s="85" t="s">
        <v>138</v>
      </c>
      <c r="F28" s="96">
        <v>45131</v>
      </c>
      <c r="G28" s="87">
        <v>7971.3027765072229</v>
      </c>
      <c r="H28" s="97">
        <v>-1.720221</v>
      </c>
      <c r="I28" s="87">
        <v>-0.13712400308375999</v>
      </c>
      <c r="J28" s="88">
        <v>-4.8126254120231293E-4</v>
      </c>
      <c r="K28" s="88">
        <v>-4.9928084648599367E-6</v>
      </c>
    </row>
    <row r="29" spans="2:17">
      <c r="B29" s="84" t="s">
        <v>2480</v>
      </c>
      <c r="C29" s="67" t="s">
        <v>2481</v>
      </c>
      <c r="D29" s="85" t="s">
        <v>1830</v>
      </c>
      <c r="E29" s="85" t="s">
        <v>138</v>
      </c>
      <c r="F29" s="96">
        <v>45138</v>
      </c>
      <c r="G29" s="87">
        <v>16995.121152848682</v>
      </c>
      <c r="H29" s="97">
        <v>0.75822500000000004</v>
      </c>
      <c r="I29" s="87">
        <v>0.128861175278913</v>
      </c>
      <c r="J29" s="88">
        <v>4.5226258920668197E-4</v>
      </c>
      <c r="K29" s="88">
        <v>4.691951461855727E-6</v>
      </c>
    </row>
    <row r="30" spans="2:17">
      <c r="B30" s="84" t="s">
        <v>2482</v>
      </c>
      <c r="C30" s="67" t="s">
        <v>2483</v>
      </c>
      <c r="D30" s="85" t="s">
        <v>1830</v>
      </c>
      <c r="E30" s="85" t="s">
        <v>138</v>
      </c>
      <c r="F30" s="96">
        <v>45132</v>
      </c>
      <c r="G30" s="87">
        <v>7664.515390333263</v>
      </c>
      <c r="H30" s="97">
        <v>1.0965450000000001</v>
      </c>
      <c r="I30" s="87">
        <v>8.4044897161532989E-2</v>
      </c>
      <c r="J30" s="88">
        <v>2.9497141181285101E-4</v>
      </c>
      <c r="K30" s="88">
        <v>3.0601504079491222E-6</v>
      </c>
    </row>
    <row r="31" spans="2:17">
      <c r="B31" s="84" t="s">
        <v>2484</v>
      </c>
      <c r="C31" s="67" t="s">
        <v>2485</v>
      </c>
      <c r="D31" s="85" t="s">
        <v>1830</v>
      </c>
      <c r="E31" s="85" t="s">
        <v>138</v>
      </c>
      <c r="F31" s="96">
        <v>45132</v>
      </c>
      <c r="G31" s="87">
        <v>7436.6994385529997</v>
      </c>
      <c r="H31" s="97">
        <v>1.3549059999999999</v>
      </c>
      <c r="I31" s="87">
        <v>0.100760251481967</v>
      </c>
      <c r="J31" s="88">
        <v>3.536370991938947E-4</v>
      </c>
      <c r="K31" s="88">
        <v>3.66877151488412E-6</v>
      </c>
    </row>
    <row r="32" spans="2:17">
      <c r="B32" s="84" t="s">
        <v>2484</v>
      </c>
      <c r="C32" s="67" t="s">
        <v>2486</v>
      </c>
      <c r="D32" s="85" t="s">
        <v>1830</v>
      </c>
      <c r="E32" s="85" t="s">
        <v>138</v>
      </c>
      <c r="F32" s="96">
        <v>45132</v>
      </c>
      <c r="G32" s="87">
        <v>16978.5</v>
      </c>
      <c r="H32" s="97">
        <v>1.3549059999999999</v>
      </c>
      <c r="I32" s="87">
        <v>0.23004263436000003</v>
      </c>
      <c r="J32" s="88">
        <v>8.0737799588115984E-4</v>
      </c>
      <c r="K32" s="88">
        <v>8.3760595248208218E-6</v>
      </c>
    </row>
    <row r="33" spans="2:11">
      <c r="B33" s="84" t="s">
        <v>2487</v>
      </c>
      <c r="C33" s="67" t="s">
        <v>2488</v>
      </c>
      <c r="D33" s="85" t="s">
        <v>1830</v>
      </c>
      <c r="E33" s="85" t="s">
        <v>138</v>
      </c>
      <c r="F33" s="96">
        <v>45132</v>
      </c>
      <c r="G33" s="87">
        <v>25473.293999999998</v>
      </c>
      <c r="H33" s="97">
        <v>1.3763749999999999</v>
      </c>
      <c r="I33" s="87">
        <v>0.35060795153999996</v>
      </c>
      <c r="J33" s="88">
        <v>1.2305247070478903E-3</v>
      </c>
      <c r="K33" s="88">
        <v>1.2765951320913804E-5</v>
      </c>
    </row>
    <row r="34" spans="2:11">
      <c r="B34" s="84" t="s">
        <v>2487</v>
      </c>
      <c r="C34" s="67" t="s">
        <v>2489</v>
      </c>
      <c r="D34" s="85" t="s">
        <v>1830</v>
      </c>
      <c r="E34" s="85" t="s">
        <v>138</v>
      </c>
      <c r="F34" s="96">
        <v>45132</v>
      </c>
      <c r="G34" s="87">
        <v>16610.434876907024</v>
      </c>
      <c r="H34" s="97">
        <v>1.3763749999999999</v>
      </c>
      <c r="I34" s="87">
        <v>0.228621808444953</v>
      </c>
      <c r="J34" s="88">
        <v>8.0239133945993538E-4</v>
      </c>
      <c r="K34" s="88">
        <v>8.3243259734643453E-6</v>
      </c>
    </row>
    <row r="35" spans="2:11">
      <c r="B35" s="84" t="s">
        <v>2490</v>
      </c>
      <c r="C35" s="67" t="s">
        <v>2491</v>
      </c>
      <c r="D35" s="85" t="s">
        <v>1830</v>
      </c>
      <c r="E35" s="85" t="s">
        <v>138</v>
      </c>
      <c r="F35" s="96">
        <v>45132</v>
      </c>
      <c r="G35" s="87">
        <v>9122.1310073807763</v>
      </c>
      <c r="H35" s="97">
        <v>1.384423</v>
      </c>
      <c r="I35" s="87">
        <v>0.12628888992281101</v>
      </c>
      <c r="J35" s="88">
        <v>4.4323466878913874E-4</v>
      </c>
      <c r="K35" s="88">
        <v>4.5982922350890142E-6</v>
      </c>
    </row>
    <row r="36" spans="2:11">
      <c r="B36" s="84" t="s">
        <v>2492</v>
      </c>
      <c r="C36" s="67" t="s">
        <v>2493</v>
      </c>
      <c r="D36" s="85" t="s">
        <v>1830</v>
      </c>
      <c r="E36" s="85" t="s">
        <v>138</v>
      </c>
      <c r="F36" s="96">
        <v>45133</v>
      </c>
      <c r="G36" s="87">
        <v>10088.741792383715</v>
      </c>
      <c r="H36" s="97">
        <v>1.4326080000000001</v>
      </c>
      <c r="I36" s="87">
        <v>0.14453215163679597</v>
      </c>
      <c r="J36" s="88">
        <v>5.0726283522859329E-4</v>
      </c>
      <c r="K36" s="88">
        <v>5.2625458264649999E-6</v>
      </c>
    </row>
    <row r="37" spans="2:11">
      <c r="B37" s="84" t="s">
        <v>2494</v>
      </c>
      <c r="C37" s="67" t="s">
        <v>2495</v>
      </c>
      <c r="D37" s="85" t="s">
        <v>1830</v>
      </c>
      <c r="E37" s="85" t="s">
        <v>138</v>
      </c>
      <c r="F37" s="96">
        <v>45132</v>
      </c>
      <c r="G37" s="87">
        <v>6849.0426648340617</v>
      </c>
      <c r="H37" s="97">
        <v>1.491611</v>
      </c>
      <c r="I37" s="87">
        <v>0.10216107674064601</v>
      </c>
      <c r="J37" s="88">
        <v>3.5855355954081473E-4</v>
      </c>
      <c r="K37" s="88">
        <v>3.7197768243269163E-6</v>
      </c>
    </row>
    <row r="38" spans="2:11">
      <c r="B38" s="84" t="s">
        <v>2496</v>
      </c>
      <c r="C38" s="67" t="s">
        <v>2497</v>
      </c>
      <c r="D38" s="85" t="s">
        <v>1830</v>
      </c>
      <c r="E38" s="85" t="s">
        <v>138</v>
      </c>
      <c r="F38" s="96">
        <v>45160</v>
      </c>
      <c r="G38" s="87">
        <v>8122.78109580399</v>
      </c>
      <c r="H38" s="97">
        <v>3.11198</v>
      </c>
      <c r="I38" s="87">
        <v>0.252779312412858</v>
      </c>
      <c r="J38" s="88">
        <v>8.8717665411850246E-4</v>
      </c>
      <c r="K38" s="88">
        <v>9.2039224524788089E-6</v>
      </c>
    </row>
    <row r="39" spans="2:11">
      <c r="B39" s="84" t="s">
        <v>2498</v>
      </c>
      <c r="C39" s="67" t="s">
        <v>2499</v>
      </c>
      <c r="D39" s="85" t="s">
        <v>1830</v>
      </c>
      <c r="E39" s="85" t="s">
        <v>138</v>
      </c>
      <c r="F39" s="96">
        <v>45155</v>
      </c>
      <c r="G39" s="87">
        <v>13934.817545359787</v>
      </c>
      <c r="H39" s="97">
        <v>3.170544</v>
      </c>
      <c r="I39" s="87">
        <v>0.44180956355197198</v>
      </c>
      <c r="J39" s="88">
        <v>1.5506139589042437E-3</v>
      </c>
      <c r="K39" s="88">
        <v>1.6086684162880949E-5</v>
      </c>
    </row>
    <row r="40" spans="2:11">
      <c r="B40" s="84" t="s">
        <v>2500</v>
      </c>
      <c r="C40" s="67" t="s">
        <v>2501</v>
      </c>
      <c r="D40" s="85" t="s">
        <v>1830</v>
      </c>
      <c r="E40" s="85" t="s">
        <v>138</v>
      </c>
      <c r="F40" s="96">
        <v>45155</v>
      </c>
      <c r="G40" s="87">
        <v>13935.934206754559</v>
      </c>
      <c r="H40" s="97">
        <v>3.1783030000000001</v>
      </c>
      <c r="I40" s="87">
        <v>0.44292622494674394</v>
      </c>
      <c r="J40" s="88">
        <v>1.5545330925965572E-3</v>
      </c>
      <c r="K40" s="88">
        <v>1.6127342810082154E-5</v>
      </c>
    </row>
    <row r="41" spans="2:11">
      <c r="B41" s="84" t="s">
        <v>2502</v>
      </c>
      <c r="C41" s="67" t="s">
        <v>2503</v>
      </c>
      <c r="D41" s="85" t="s">
        <v>1830</v>
      </c>
      <c r="E41" s="85" t="s">
        <v>138</v>
      </c>
      <c r="F41" s="96">
        <v>45160</v>
      </c>
      <c r="G41" s="87">
        <v>11613.278505628801</v>
      </c>
      <c r="H41" s="97">
        <v>3.1896149999999999</v>
      </c>
      <c r="I41" s="87">
        <v>0.37041881551313099</v>
      </c>
      <c r="J41" s="88">
        <v>1.3000546691603481E-3</v>
      </c>
      <c r="K41" s="88">
        <v>1.3487282722541706E-5</v>
      </c>
    </row>
    <row r="42" spans="2:11">
      <c r="B42" s="84" t="s">
        <v>2504</v>
      </c>
      <c r="C42" s="67" t="s">
        <v>2505</v>
      </c>
      <c r="D42" s="85" t="s">
        <v>1830</v>
      </c>
      <c r="E42" s="85" t="s">
        <v>138</v>
      </c>
      <c r="F42" s="96">
        <v>45160</v>
      </c>
      <c r="G42" s="87">
        <v>11613.278505628801</v>
      </c>
      <c r="H42" s="97">
        <v>3.1896149999999999</v>
      </c>
      <c r="I42" s="87">
        <v>0.37041881551313099</v>
      </c>
      <c r="J42" s="88">
        <v>1.3000546691603481E-3</v>
      </c>
      <c r="K42" s="88">
        <v>1.3487282722541706E-5</v>
      </c>
    </row>
    <row r="43" spans="2:11">
      <c r="B43" s="84" t="s">
        <v>2506</v>
      </c>
      <c r="C43" s="67" t="s">
        <v>2507</v>
      </c>
      <c r="D43" s="85" t="s">
        <v>1830</v>
      </c>
      <c r="E43" s="85" t="s">
        <v>138</v>
      </c>
      <c r="F43" s="96">
        <v>45168</v>
      </c>
      <c r="G43" s="87">
        <v>16288.987912515779</v>
      </c>
      <c r="H43" s="97">
        <v>3.370279</v>
      </c>
      <c r="I43" s="87">
        <v>0.54898434635375104</v>
      </c>
      <c r="J43" s="88">
        <v>1.9267640651149253E-3</v>
      </c>
      <c r="K43" s="88">
        <v>1.9989014540921243E-5</v>
      </c>
    </row>
    <row r="44" spans="2:11">
      <c r="B44" s="84" t="s">
        <v>2508</v>
      </c>
      <c r="C44" s="67" t="s">
        <v>2509</v>
      </c>
      <c r="D44" s="85" t="s">
        <v>1830</v>
      </c>
      <c r="E44" s="85" t="s">
        <v>138</v>
      </c>
      <c r="F44" s="96">
        <v>45169</v>
      </c>
      <c r="G44" s="87">
        <v>26029.08</v>
      </c>
      <c r="H44" s="97">
        <v>3.5496759999999998</v>
      </c>
      <c r="I44" s="87">
        <v>0.92394802268999998</v>
      </c>
      <c r="J44" s="88">
        <v>3.2427697801895947E-3</v>
      </c>
      <c r="K44" s="88">
        <v>3.3641779739754228E-5</v>
      </c>
    </row>
    <row r="45" spans="2:11">
      <c r="B45" s="84" t="s">
        <v>2510</v>
      </c>
      <c r="C45" s="67" t="s">
        <v>2511</v>
      </c>
      <c r="D45" s="85" t="s">
        <v>1830</v>
      </c>
      <c r="E45" s="85" t="s">
        <v>138</v>
      </c>
      <c r="F45" s="96">
        <v>45174</v>
      </c>
      <c r="G45" s="87">
        <v>19554.97823794746</v>
      </c>
      <c r="H45" s="97">
        <v>3.8023899999999999</v>
      </c>
      <c r="I45" s="87">
        <v>0.74355662272098888</v>
      </c>
      <c r="J45" s="88">
        <v>2.6096521522926087E-3</v>
      </c>
      <c r="K45" s="88">
        <v>2.7073566381783196E-5</v>
      </c>
    </row>
    <row r="46" spans="2:11">
      <c r="B46" s="84" t="s">
        <v>2510</v>
      </c>
      <c r="C46" s="67" t="s">
        <v>2512</v>
      </c>
      <c r="D46" s="85" t="s">
        <v>1830</v>
      </c>
      <c r="E46" s="85" t="s">
        <v>138</v>
      </c>
      <c r="F46" s="96">
        <v>45174</v>
      </c>
      <c r="G46" s="87">
        <v>2335.6834173980997</v>
      </c>
      <c r="H46" s="97">
        <v>3.8023899999999999</v>
      </c>
      <c r="I46" s="87">
        <v>8.8811802930773995E-2</v>
      </c>
      <c r="J46" s="88">
        <v>3.1170176632835885E-4</v>
      </c>
      <c r="K46" s="88">
        <v>3.233717740732706E-6</v>
      </c>
    </row>
    <row r="47" spans="2:11">
      <c r="B47" s="84" t="s">
        <v>2513</v>
      </c>
      <c r="C47" s="67" t="s">
        <v>2514</v>
      </c>
      <c r="D47" s="85" t="s">
        <v>1830</v>
      </c>
      <c r="E47" s="85" t="s">
        <v>138</v>
      </c>
      <c r="F47" s="96">
        <v>45169</v>
      </c>
      <c r="G47" s="87">
        <v>7008.7252442864574</v>
      </c>
      <c r="H47" s="97">
        <v>3.8032300000000001</v>
      </c>
      <c r="I47" s="87">
        <v>0.26655793074187201</v>
      </c>
      <c r="J47" s="88">
        <v>9.3553531286643538E-4</v>
      </c>
      <c r="K47" s="88">
        <v>9.705614356741213E-6</v>
      </c>
    </row>
    <row r="48" spans="2:11">
      <c r="B48" s="84" t="s">
        <v>2515</v>
      </c>
      <c r="C48" s="67" t="s">
        <v>2516</v>
      </c>
      <c r="D48" s="85" t="s">
        <v>1830</v>
      </c>
      <c r="E48" s="85" t="s">
        <v>138</v>
      </c>
      <c r="F48" s="96">
        <v>45174</v>
      </c>
      <c r="G48" s="87">
        <v>5845.4122179106498</v>
      </c>
      <c r="H48" s="97">
        <v>3.9044840000000001</v>
      </c>
      <c r="I48" s="87">
        <v>0.22823318174256602</v>
      </c>
      <c r="J48" s="88">
        <v>8.0102738077900636E-4</v>
      </c>
      <c r="K48" s="88">
        <v>8.3101757251802211E-6</v>
      </c>
    </row>
    <row r="49" spans="2:11">
      <c r="B49" s="84" t="s">
        <v>2515</v>
      </c>
      <c r="C49" s="67" t="s">
        <v>2517</v>
      </c>
      <c r="D49" s="85" t="s">
        <v>1830</v>
      </c>
      <c r="E49" s="85" t="s">
        <v>138</v>
      </c>
      <c r="F49" s="96">
        <v>45174</v>
      </c>
      <c r="G49" s="87">
        <v>17071.732759830207</v>
      </c>
      <c r="H49" s="97">
        <v>3.9044840000000001</v>
      </c>
      <c r="I49" s="87">
        <v>0.66656306525239195</v>
      </c>
      <c r="J49" s="88">
        <v>2.3394287465413242E-3</v>
      </c>
      <c r="K49" s="88">
        <v>2.4270161603452174E-5</v>
      </c>
    </row>
    <row r="50" spans="2:11">
      <c r="B50" s="84" t="s">
        <v>2515</v>
      </c>
      <c r="C50" s="67" t="s">
        <v>2518</v>
      </c>
      <c r="D50" s="85" t="s">
        <v>1830</v>
      </c>
      <c r="E50" s="85" t="s">
        <v>138</v>
      </c>
      <c r="F50" s="96">
        <v>45174</v>
      </c>
      <c r="G50" s="87">
        <v>254.23056856150799</v>
      </c>
      <c r="H50" s="97">
        <v>3.9044840000000001</v>
      </c>
      <c r="I50" s="87">
        <v>9.9263917404959993E-3</v>
      </c>
      <c r="J50" s="88">
        <v>3.483854326425023E-5</v>
      </c>
      <c r="K50" s="88">
        <v>3.6142886433377321E-7</v>
      </c>
    </row>
    <row r="51" spans="2:11">
      <c r="B51" s="84" t="s">
        <v>2519</v>
      </c>
      <c r="C51" s="67" t="s">
        <v>2520</v>
      </c>
      <c r="D51" s="85" t="s">
        <v>1830</v>
      </c>
      <c r="E51" s="85" t="s">
        <v>138</v>
      </c>
      <c r="F51" s="96">
        <v>45159</v>
      </c>
      <c r="G51" s="87">
        <v>17074.903418607573</v>
      </c>
      <c r="H51" s="97">
        <v>3.838387</v>
      </c>
      <c r="I51" s="87">
        <v>0.65540083752527989</v>
      </c>
      <c r="J51" s="88">
        <v>2.3002528038863572E-3</v>
      </c>
      <c r="K51" s="88">
        <v>2.3863734837683258E-5</v>
      </c>
    </row>
    <row r="52" spans="2:11">
      <c r="B52" s="84" t="s">
        <v>2521</v>
      </c>
      <c r="C52" s="67" t="s">
        <v>2522</v>
      </c>
      <c r="D52" s="85" t="s">
        <v>1830</v>
      </c>
      <c r="E52" s="85" t="s">
        <v>138</v>
      </c>
      <c r="F52" s="96">
        <v>45174</v>
      </c>
      <c r="G52" s="87">
        <v>43543.5</v>
      </c>
      <c r="H52" s="97">
        <v>3.9299729999999999</v>
      </c>
      <c r="I52" s="87">
        <v>1.7112479999999999</v>
      </c>
      <c r="J52" s="88">
        <v>6.0059474824718864E-3</v>
      </c>
      <c r="K52" s="88">
        <v>6.2308081063354841E-5</v>
      </c>
    </row>
    <row r="53" spans="2:11">
      <c r="B53" s="84" t="s">
        <v>2523</v>
      </c>
      <c r="C53" s="67" t="s">
        <v>2524</v>
      </c>
      <c r="D53" s="85" t="s">
        <v>1830</v>
      </c>
      <c r="E53" s="85" t="s">
        <v>138</v>
      </c>
      <c r="F53" s="96">
        <v>45159</v>
      </c>
      <c r="G53" s="87">
        <v>8708.7000000000007</v>
      </c>
      <c r="H53" s="97">
        <v>3.8406570000000002</v>
      </c>
      <c r="I53" s="87">
        <v>0.33447131717999995</v>
      </c>
      <c r="J53" s="88">
        <v>1.1738901464757165E-3</v>
      </c>
      <c r="K53" s="88">
        <v>1.2178401929012339E-5</v>
      </c>
    </row>
    <row r="54" spans="2:11">
      <c r="B54" s="84" t="s">
        <v>2525</v>
      </c>
      <c r="C54" s="67" t="s">
        <v>2526</v>
      </c>
      <c r="D54" s="85" t="s">
        <v>1830</v>
      </c>
      <c r="E54" s="85" t="s">
        <v>138</v>
      </c>
      <c r="F54" s="96">
        <v>45181</v>
      </c>
      <c r="G54" s="87">
        <v>10171.9208647056</v>
      </c>
      <c r="H54" s="97">
        <v>3.9528509999999999</v>
      </c>
      <c r="I54" s="87">
        <v>0.40208092229728498</v>
      </c>
      <c r="J54" s="88">
        <v>1.4111788022667393E-3</v>
      </c>
      <c r="K54" s="88">
        <v>1.4640128549764683E-5</v>
      </c>
    </row>
    <row r="55" spans="2:11">
      <c r="B55" s="84" t="s">
        <v>2525</v>
      </c>
      <c r="C55" s="67" t="s">
        <v>2527</v>
      </c>
      <c r="D55" s="85" t="s">
        <v>1830</v>
      </c>
      <c r="E55" s="85" t="s">
        <v>138</v>
      </c>
      <c r="F55" s="96">
        <v>45181</v>
      </c>
      <c r="G55" s="87">
        <v>5145.3275601327596</v>
      </c>
      <c r="H55" s="97">
        <v>3.9528509999999999</v>
      </c>
      <c r="I55" s="87">
        <v>0.20338715552509201</v>
      </c>
      <c r="J55" s="88">
        <v>7.1382556747651106E-4</v>
      </c>
      <c r="K55" s="88">
        <v>7.405509530881902E-6</v>
      </c>
    </row>
    <row r="56" spans="2:11">
      <c r="B56" s="84" t="s">
        <v>2525</v>
      </c>
      <c r="C56" s="67" t="s">
        <v>2528</v>
      </c>
      <c r="D56" s="85" t="s">
        <v>1830</v>
      </c>
      <c r="E56" s="85" t="s">
        <v>138</v>
      </c>
      <c r="F56" s="96">
        <v>45181</v>
      </c>
      <c r="G56" s="87">
        <v>10450.44</v>
      </c>
      <c r="H56" s="97">
        <v>3.9528509999999999</v>
      </c>
      <c r="I56" s="87">
        <v>0.41309036999999993</v>
      </c>
      <c r="J56" s="88">
        <v>1.4498185346220301E-3</v>
      </c>
      <c r="K56" s="88">
        <v>1.504099245723077E-5</v>
      </c>
    </row>
    <row r="57" spans="2:11">
      <c r="B57" s="84" t="s">
        <v>2529</v>
      </c>
      <c r="C57" s="67" t="s">
        <v>2530</v>
      </c>
      <c r="D57" s="85" t="s">
        <v>1830</v>
      </c>
      <c r="E57" s="85" t="s">
        <v>138</v>
      </c>
      <c r="F57" s="96">
        <v>45181</v>
      </c>
      <c r="G57" s="87">
        <v>6531.5249999999996</v>
      </c>
      <c r="H57" s="97">
        <v>3.9528509999999999</v>
      </c>
      <c r="I57" s="87">
        <v>0.25818148125000001</v>
      </c>
      <c r="J57" s="88">
        <v>9.0613658413876903E-4</v>
      </c>
      <c r="K57" s="88">
        <v>9.4006202857692339E-6</v>
      </c>
    </row>
    <row r="58" spans="2:11">
      <c r="B58" s="84" t="s">
        <v>2531</v>
      </c>
      <c r="C58" s="67" t="s">
        <v>2532</v>
      </c>
      <c r="D58" s="85" t="s">
        <v>1830</v>
      </c>
      <c r="E58" s="85" t="s">
        <v>138</v>
      </c>
      <c r="F58" s="96">
        <v>45181</v>
      </c>
      <c r="G58" s="87">
        <v>7017.2863149797085</v>
      </c>
      <c r="H58" s="97">
        <v>3.9655879999999999</v>
      </c>
      <c r="I58" s="87">
        <v>0.27827667233289005</v>
      </c>
      <c r="J58" s="88">
        <v>9.7666444584792816E-4</v>
      </c>
      <c r="K58" s="88">
        <v>1.0132304293567237E-5</v>
      </c>
    </row>
    <row r="59" spans="2:11">
      <c r="B59" s="84" t="s">
        <v>2531</v>
      </c>
      <c r="C59" s="67" t="s">
        <v>2533</v>
      </c>
      <c r="D59" s="85" t="s">
        <v>1830</v>
      </c>
      <c r="E59" s="85" t="s">
        <v>138</v>
      </c>
      <c r="F59" s="96">
        <v>45181</v>
      </c>
      <c r="G59" s="87">
        <v>1707.8527028639999</v>
      </c>
      <c r="H59" s="97">
        <v>3.9655879999999999</v>
      </c>
      <c r="I59" s="87">
        <v>6.7726403862578999E-2</v>
      </c>
      <c r="J59" s="88">
        <v>2.376985830080331E-4</v>
      </c>
      <c r="K59" s="88">
        <v>2.4659793682733777E-6</v>
      </c>
    </row>
    <row r="60" spans="2:11">
      <c r="B60" s="84" t="s">
        <v>2534</v>
      </c>
      <c r="C60" s="67" t="s">
        <v>2535</v>
      </c>
      <c r="D60" s="85" t="s">
        <v>1830</v>
      </c>
      <c r="E60" s="85" t="s">
        <v>138</v>
      </c>
      <c r="F60" s="96">
        <v>45159</v>
      </c>
      <c r="G60" s="87">
        <v>9361.3446928386002</v>
      </c>
      <c r="H60" s="97">
        <v>3.9097590000000002</v>
      </c>
      <c r="I60" s="87">
        <v>0.36600603830013295</v>
      </c>
      <c r="J60" s="88">
        <v>1.2845671955778429E-3</v>
      </c>
      <c r="K60" s="88">
        <v>1.3326609529467409E-5</v>
      </c>
    </row>
    <row r="61" spans="2:11">
      <c r="B61" s="84" t="s">
        <v>2536</v>
      </c>
      <c r="C61" s="67" t="s">
        <v>2537</v>
      </c>
      <c r="D61" s="85" t="s">
        <v>1830</v>
      </c>
      <c r="E61" s="85" t="s">
        <v>138</v>
      </c>
      <c r="F61" s="96">
        <v>45167</v>
      </c>
      <c r="G61" s="87">
        <v>8192.6965064655487</v>
      </c>
      <c r="H61" s="97">
        <v>3.9388100000000001</v>
      </c>
      <c r="I61" s="87">
        <v>0.32269472307441599</v>
      </c>
      <c r="J61" s="88">
        <v>1.1325579691872549E-3</v>
      </c>
      <c r="K61" s="88">
        <v>1.1749605530021104E-5</v>
      </c>
    </row>
    <row r="62" spans="2:11">
      <c r="B62" s="84" t="s">
        <v>2538</v>
      </c>
      <c r="C62" s="67" t="s">
        <v>2539</v>
      </c>
      <c r="D62" s="85" t="s">
        <v>1830</v>
      </c>
      <c r="E62" s="85" t="s">
        <v>138</v>
      </c>
      <c r="F62" s="96">
        <v>45189</v>
      </c>
      <c r="G62" s="87">
        <v>34607.277629635319</v>
      </c>
      <c r="H62" s="97">
        <v>4.0757500000000002</v>
      </c>
      <c r="I62" s="87">
        <v>1.410506099958186</v>
      </c>
      <c r="J62" s="88">
        <v>4.9504370845459616E-3</v>
      </c>
      <c r="K62" s="88">
        <v>5.1357797593657464E-5</v>
      </c>
    </row>
    <row r="63" spans="2:11">
      <c r="B63" s="84" t="s">
        <v>2540</v>
      </c>
      <c r="C63" s="67" t="s">
        <v>2541</v>
      </c>
      <c r="D63" s="85" t="s">
        <v>1830</v>
      </c>
      <c r="E63" s="85" t="s">
        <v>138</v>
      </c>
      <c r="F63" s="96">
        <v>45174</v>
      </c>
      <c r="G63" s="87">
        <v>24442.608771947518</v>
      </c>
      <c r="H63" s="97">
        <v>4.0826269999999996</v>
      </c>
      <c r="I63" s="87">
        <v>0.99790057422755696</v>
      </c>
      <c r="J63" s="88">
        <v>3.5023202022963626E-3</v>
      </c>
      <c r="K63" s="88">
        <v>3.6334458752991366E-5</v>
      </c>
    </row>
    <row r="64" spans="2:11">
      <c r="B64" s="84" t="s">
        <v>2540</v>
      </c>
      <c r="C64" s="67" t="s">
        <v>2542</v>
      </c>
      <c r="D64" s="85" t="s">
        <v>1830</v>
      </c>
      <c r="E64" s="85" t="s">
        <v>138</v>
      </c>
      <c r="F64" s="96">
        <v>45174</v>
      </c>
      <c r="G64" s="87">
        <v>4919.2656644355848</v>
      </c>
      <c r="H64" s="97">
        <v>4.0826269999999996</v>
      </c>
      <c r="I64" s="87">
        <v>0.20083527405433801</v>
      </c>
      <c r="J64" s="88">
        <v>7.0486925834139927E-4</v>
      </c>
      <c r="K64" s="88">
        <v>7.312593227959232E-6</v>
      </c>
    </row>
    <row r="65" spans="2:11">
      <c r="B65" s="84" t="s">
        <v>2543</v>
      </c>
      <c r="C65" s="67" t="s">
        <v>2544</v>
      </c>
      <c r="D65" s="85" t="s">
        <v>1830</v>
      </c>
      <c r="E65" s="85" t="s">
        <v>138</v>
      </c>
      <c r="F65" s="96">
        <v>45167</v>
      </c>
      <c r="G65" s="87">
        <v>11461.62329794944</v>
      </c>
      <c r="H65" s="97">
        <v>4.0100410000000002</v>
      </c>
      <c r="I65" s="87">
        <v>0.459615850362669</v>
      </c>
      <c r="J65" s="88">
        <v>1.613108479536483E-3</v>
      </c>
      <c r="K65" s="88">
        <v>1.673502710442902E-5</v>
      </c>
    </row>
    <row r="66" spans="2:11">
      <c r="B66" s="84" t="s">
        <v>2545</v>
      </c>
      <c r="C66" s="67" t="s">
        <v>2546</v>
      </c>
      <c r="D66" s="85" t="s">
        <v>1830</v>
      </c>
      <c r="E66" s="85" t="s">
        <v>138</v>
      </c>
      <c r="F66" s="96">
        <v>45189</v>
      </c>
      <c r="G66" s="87">
        <v>15284.592707286673</v>
      </c>
      <c r="H66" s="97">
        <v>4.1519490000000001</v>
      </c>
      <c r="I66" s="87">
        <v>0.63460847004832188</v>
      </c>
      <c r="J66" s="88">
        <v>2.2272780701815603E-3</v>
      </c>
      <c r="K66" s="88">
        <v>2.3106666009405088E-5</v>
      </c>
    </row>
    <row r="67" spans="2:11">
      <c r="B67" s="84" t="s">
        <v>2547</v>
      </c>
      <c r="C67" s="67" t="s">
        <v>2548</v>
      </c>
      <c r="D67" s="85" t="s">
        <v>1830</v>
      </c>
      <c r="E67" s="85" t="s">
        <v>138</v>
      </c>
      <c r="F67" s="96">
        <v>45189</v>
      </c>
      <c r="G67" s="87">
        <v>17447.892</v>
      </c>
      <c r="H67" s="97">
        <v>4.1519490000000001</v>
      </c>
      <c r="I67" s="87">
        <v>0.72442754999999992</v>
      </c>
      <c r="J67" s="88">
        <v>2.542515065119595E-3</v>
      </c>
      <c r="K67" s="88">
        <v>2.6377059613759982E-5</v>
      </c>
    </row>
    <row r="68" spans="2:11">
      <c r="B68" s="84" t="s">
        <v>2547</v>
      </c>
      <c r="C68" s="67" t="s">
        <v>2549</v>
      </c>
      <c r="D68" s="85" t="s">
        <v>1830</v>
      </c>
      <c r="E68" s="85" t="s">
        <v>138</v>
      </c>
      <c r="F68" s="96">
        <v>45189</v>
      </c>
      <c r="G68" s="87">
        <v>8200.0788790198731</v>
      </c>
      <c r="H68" s="97">
        <v>4.1519490000000001</v>
      </c>
      <c r="I68" s="87">
        <v>0.34046308013232895</v>
      </c>
      <c r="J68" s="88">
        <v>1.1949193682010938E-3</v>
      </c>
      <c r="K68" s="88">
        <v>1.2396567415105601E-5</v>
      </c>
    </row>
    <row r="69" spans="2:11">
      <c r="B69" s="84" t="s">
        <v>2550</v>
      </c>
      <c r="C69" s="67" t="s">
        <v>2551</v>
      </c>
      <c r="D69" s="85" t="s">
        <v>1830</v>
      </c>
      <c r="E69" s="85" t="s">
        <v>138</v>
      </c>
      <c r="F69" s="96">
        <v>45190</v>
      </c>
      <c r="G69" s="87">
        <v>34899.480000000003</v>
      </c>
      <c r="H69" s="97">
        <v>4.1816259999999996</v>
      </c>
      <c r="I69" s="87">
        <v>1.4593656000000002</v>
      </c>
      <c r="J69" s="88">
        <v>5.1219187115637685E-3</v>
      </c>
      <c r="K69" s="88">
        <v>5.3136815999709854E-5</v>
      </c>
    </row>
    <row r="70" spans="2:11">
      <c r="B70" s="84" t="s">
        <v>2552</v>
      </c>
      <c r="C70" s="67" t="s">
        <v>2553</v>
      </c>
      <c r="D70" s="85" t="s">
        <v>1830</v>
      </c>
      <c r="E70" s="85" t="s">
        <v>138</v>
      </c>
      <c r="F70" s="96">
        <v>45190</v>
      </c>
      <c r="G70" s="87">
        <v>56711.654999999999</v>
      </c>
      <c r="H70" s="97">
        <v>4.1816259999999996</v>
      </c>
      <c r="I70" s="87">
        <v>2.3714691000000001</v>
      </c>
      <c r="J70" s="88">
        <v>8.3231179062911234E-3</v>
      </c>
      <c r="K70" s="88">
        <v>8.6347325999528511E-5</v>
      </c>
    </row>
    <row r="71" spans="2:11">
      <c r="B71" s="84" t="s">
        <v>2552</v>
      </c>
      <c r="C71" s="67" t="s">
        <v>2554</v>
      </c>
      <c r="D71" s="85" t="s">
        <v>1830</v>
      </c>
      <c r="E71" s="85" t="s">
        <v>138</v>
      </c>
      <c r="F71" s="96">
        <v>45190</v>
      </c>
      <c r="G71" s="87">
        <v>9372.5113067863203</v>
      </c>
      <c r="H71" s="97">
        <v>4.1816259999999996</v>
      </c>
      <c r="I71" s="87">
        <v>0.39192333486721798</v>
      </c>
      <c r="J71" s="88">
        <v>1.3755288341419562E-3</v>
      </c>
      <c r="K71" s="88">
        <v>1.4270281642127257E-5</v>
      </c>
    </row>
    <row r="72" spans="2:11">
      <c r="B72" s="84" t="s">
        <v>2555</v>
      </c>
      <c r="C72" s="67" t="s">
        <v>2556</v>
      </c>
      <c r="D72" s="85" t="s">
        <v>1830</v>
      </c>
      <c r="E72" s="85" t="s">
        <v>138</v>
      </c>
      <c r="F72" s="96">
        <v>45188</v>
      </c>
      <c r="G72" s="87">
        <v>17463.599999999999</v>
      </c>
      <c r="H72" s="97">
        <v>4.2342589999999998</v>
      </c>
      <c r="I72" s="87">
        <v>0.7394541</v>
      </c>
      <c r="J72" s="88">
        <v>2.5952535753429747E-3</v>
      </c>
      <c r="K72" s="88">
        <v>2.6924189834220465E-5</v>
      </c>
    </row>
    <row r="73" spans="2:11">
      <c r="B73" s="84" t="s">
        <v>2557</v>
      </c>
      <c r="C73" s="67" t="s">
        <v>2558</v>
      </c>
      <c r="D73" s="85" t="s">
        <v>1830</v>
      </c>
      <c r="E73" s="85" t="s">
        <v>138</v>
      </c>
      <c r="F73" s="96">
        <v>45188</v>
      </c>
      <c r="G73" s="87">
        <v>17463.599999999999</v>
      </c>
      <c r="H73" s="97">
        <v>4.2342589999999998</v>
      </c>
      <c r="I73" s="87">
        <v>0.7394541</v>
      </c>
      <c r="J73" s="88">
        <v>2.5952535753429747E-3</v>
      </c>
      <c r="K73" s="88">
        <v>2.6924189834220465E-5</v>
      </c>
    </row>
    <row r="74" spans="2:11">
      <c r="B74" s="84" t="s">
        <v>2557</v>
      </c>
      <c r="C74" s="67" t="s">
        <v>2559</v>
      </c>
      <c r="D74" s="85" t="s">
        <v>1830</v>
      </c>
      <c r="E74" s="85" t="s">
        <v>138</v>
      </c>
      <c r="F74" s="96">
        <v>45188</v>
      </c>
      <c r="G74" s="87">
        <v>11724.944645106001</v>
      </c>
      <c r="H74" s="97">
        <v>4.2342589999999998</v>
      </c>
      <c r="I74" s="87">
        <v>0.49646455427853903</v>
      </c>
      <c r="J74" s="88">
        <v>1.742435953120599E-3</v>
      </c>
      <c r="K74" s="88">
        <v>1.807672160497458E-5</v>
      </c>
    </row>
    <row r="75" spans="2:11">
      <c r="B75" s="84" t="s">
        <v>2560</v>
      </c>
      <c r="C75" s="67" t="s">
        <v>2561</v>
      </c>
      <c r="D75" s="85" t="s">
        <v>1830</v>
      </c>
      <c r="E75" s="85" t="s">
        <v>138</v>
      </c>
      <c r="F75" s="96">
        <v>45188</v>
      </c>
      <c r="G75" s="87">
        <v>23449.889290212002</v>
      </c>
      <c r="H75" s="97">
        <v>4.2342589999999998</v>
      </c>
      <c r="I75" s="87">
        <v>0.99292910855684691</v>
      </c>
      <c r="J75" s="88">
        <v>3.484871906240387E-3</v>
      </c>
      <c r="K75" s="88">
        <v>3.6153443209940744E-5</v>
      </c>
    </row>
    <row r="76" spans="2:11">
      <c r="B76" s="84" t="s">
        <v>2562</v>
      </c>
      <c r="C76" s="67" t="s">
        <v>2563</v>
      </c>
      <c r="D76" s="85" t="s">
        <v>1830</v>
      </c>
      <c r="E76" s="85" t="s">
        <v>138</v>
      </c>
      <c r="F76" s="96">
        <v>45190</v>
      </c>
      <c r="G76" s="87">
        <v>16414.922503148398</v>
      </c>
      <c r="H76" s="97">
        <v>4.2576720000000003</v>
      </c>
      <c r="I76" s="87">
        <v>0.69889355229008698</v>
      </c>
      <c r="J76" s="88">
        <v>2.4528986861591553E-3</v>
      </c>
      <c r="K76" s="88">
        <v>2.5447343757740998E-5</v>
      </c>
    </row>
    <row r="77" spans="2:11">
      <c r="B77" s="84" t="s">
        <v>2562</v>
      </c>
      <c r="C77" s="67" t="s">
        <v>2564</v>
      </c>
      <c r="D77" s="85" t="s">
        <v>1830</v>
      </c>
      <c r="E77" s="85" t="s">
        <v>138</v>
      </c>
      <c r="F77" s="96">
        <v>45190</v>
      </c>
      <c r="G77" s="87">
        <v>3058.5626707481993</v>
      </c>
      <c r="H77" s="97">
        <v>4.2576720000000003</v>
      </c>
      <c r="I77" s="87">
        <v>0.13022356514036099</v>
      </c>
      <c r="J77" s="88">
        <v>4.5704415328068451E-4</v>
      </c>
      <c r="K77" s="88">
        <v>4.7415573038651809E-6</v>
      </c>
    </row>
    <row r="78" spans="2:11">
      <c r="B78" s="84" t="s">
        <v>2565</v>
      </c>
      <c r="C78" s="67" t="s">
        <v>2566</v>
      </c>
      <c r="D78" s="85" t="s">
        <v>1830</v>
      </c>
      <c r="E78" s="85" t="s">
        <v>138</v>
      </c>
      <c r="F78" s="96">
        <v>45188</v>
      </c>
      <c r="G78" s="87">
        <v>8738.268</v>
      </c>
      <c r="H78" s="97">
        <v>4.3051440000000003</v>
      </c>
      <c r="I78" s="87">
        <v>0.37619504999999998</v>
      </c>
      <c r="J78" s="88">
        <v>1.3203274531019967E-3</v>
      </c>
      <c r="K78" s="88">
        <v>1.3697600623073236E-5</v>
      </c>
    </row>
    <row r="79" spans="2:11">
      <c r="B79" s="84" t="s">
        <v>2567</v>
      </c>
      <c r="C79" s="67" t="s">
        <v>2568</v>
      </c>
      <c r="D79" s="85" t="s">
        <v>1830</v>
      </c>
      <c r="E79" s="85" t="s">
        <v>138</v>
      </c>
      <c r="F79" s="96">
        <v>45182</v>
      </c>
      <c r="G79" s="87">
        <v>11734.250156729098</v>
      </c>
      <c r="H79" s="97">
        <v>4.2868089999999999</v>
      </c>
      <c r="I79" s="87">
        <v>0.50302493997270903</v>
      </c>
      <c r="J79" s="88">
        <v>1.7654608635625367E-3</v>
      </c>
      <c r="K79" s="88">
        <v>1.8315591157277471E-5</v>
      </c>
    </row>
    <row r="80" spans="2:11">
      <c r="B80" s="84" t="s">
        <v>2569</v>
      </c>
      <c r="C80" s="67" t="s">
        <v>2570</v>
      </c>
      <c r="D80" s="85" t="s">
        <v>1830</v>
      </c>
      <c r="E80" s="85" t="s">
        <v>138</v>
      </c>
      <c r="F80" s="96">
        <v>45182</v>
      </c>
      <c r="G80" s="87">
        <v>38460.575999999994</v>
      </c>
      <c r="H80" s="97">
        <v>4.3121039999999997</v>
      </c>
      <c r="I80" s="87">
        <v>1.6584598799999999</v>
      </c>
      <c r="J80" s="88">
        <v>5.8206776230368875E-3</v>
      </c>
      <c r="K80" s="88">
        <v>6.0386018065973923E-5</v>
      </c>
    </row>
    <row r="81" spans="2:11">
      <c r="B81" s="84" t="s">
        <v>2569</v>
      </c>
      <c r="C81" s="67" t="s">
        <v>2571</v>
      </c>
      <c r="D81" s="85" t="s">
        <v>1830</v>
      </c>
      <c r="E81" s="85" t="s">
        <v>138</v>
      </c>
      <c r="F81" s="96">
        <v>45182</v>
      </c>
      <c r="G81" s="87">
        <v>6123.5984900059202</v>
      </c>
      <c r="H81" s="97">
        <v>4.3121039999999997</v>
      </c>
      <c r="I81" s="87">
        <v>0.26405591057468702</v>
      </c>
      <c r="J81" s="88">
        <v>9.2675400137669304E-4</v>
      </c>
      <c r="K81" s="88">
        <v>9.6145135487933815E-6</v>
      </c>
    </row>
    <row r="82" spans="2:11">
      <c r="B82" s="84" t="s">
        <v>2572</v>
      </c>
      <c r="C82" s="67" t="s">
        <v>2573</v>
      </c>
      <c r="D82" s="85" t="s">
        <v>1830</v>
      </c>
      <c r="E82" s="85" t="s">
        <v>138</v>
      </c>
      <c r="F82" s="96">
        <v>45182</v>
      </c>
      <c r="G82" s="87">
        <v>7043.7139679893126</v>
      </c>
      <c r="H82" s="97">
        <v>4.3298019999999999</v>
      </c>
      <c r="I82" s="87">
        <v>0.30497883793538699</v>
      </c>
      <c r="J82" s="88">
        <v>1.0703807302654199E-3</v>
      </c>
      <c r="K82" s="88">
        <v>1.110455419476654E-5</v>
      </c>
    </row>
    <row r="83" spans="2:11">
      <c r="B83" s="84" t="s">
        <v>2572</v>
      </c>
      <c r="C83" s="67" t="s">
        <v>2574</v>
      </c>
      <c r="D83" s="85" t="s">
        <v>1830</v>
      </c>
      <c r="E83" s="85" t="s">
        <v>138</v>
      </c>
      <c r="F83" s="96">
        <v>45182</v>
      </c>
      <c r="G83" s="87">
        <v>6124.7312909950851</v>
      </c>
      <c r="H83" s="97">
        <v>4.3298019999999999</v>
      </c>
      <c r="I83" s="87">
        <v>0.26518871156385304</v>
      </c>
      <c r="J83" s="88">
        <v>9.3072978001837643E-4</v>
      </c>
      <c r="K83" s="88">
        <v>9.6557598531639965E-6</v>
      </c>
    </row>
    <row r="84" spans="2:11">
      <c r="B84" s="84" t="s">
        <v>2572</v>
      </c>
      <c r="C84" s="67" t="s">
        <v>2575</v>
      </c>
      <c r="D84" s="85" t="s">
        <v>1830</v>
      </c>
      <c r="E84" s="85" t="s">
        <v>138</v>
      </c>
      <c r="F84" s="96">
        <v>45182</v>
      </c>
      <c r="G84" s="87">
        <v>20108.111099999998</v>
      </c>
      <c r="H84" s="97">
        <v>4.3298019999999999</v>
      </c>
      <c r="I84" s="87">
        <v>0.87064131</v>
      </c>
      <c r="J84" s="88">
        <v>3.0556798219372795E-3</v>
      </c>
      <c r="K84" s="88">
        <v>3.1700834315415099E-5</v>
      </c>
    </row>
    <row r="85" spans="2:11">
      <c r="B85" s="84" t="s">
        <v>2576</v>
      </c>
      <c r="C85" s="67" t="s">
        <v>2577</v>
      </c>
      <c r="D85" s="85" t="s">
        <v>1830</v>
      </c>
      <c r="E85" s="85" t="s">
        <v>138</v>
      </c>
      <c r="F85" s="96">
        <v>45182</v>
      </c>
      <c r="G85" s="87">
        <v>26667.217499999999</v>
      </c>
      <c r="H85" s="97">
        <v>4.3373840000000001</v>
      </c>
      <c r="I85" s="87">
        <v>1.1566597349999999</v>
      </c>
      <c r="J85" s="88">
        <v>4.0595154083451664E-3</v>
      </c>
      <c r="K85" s="88">
        <v>4.2115022796870192E-5</v>
      </c>
    </row>
    <row r="86" spans="2:11">
      <c r="B86" s="84" t="s">
        <v>2576</v>
      </c>
      <c r="C86" s="67" t="s">
        <v>2578</v>
      </c>
      <c r="D86" s="85" t="s">
        <v>1830</v>
      </c>
      <c r="E86" s="85" t="s">
        <v>138</v>
      </c>
      <c r="F86" s="96">
        <v>45182</v>
      </c>
      <c r="G86" s="87">
        <v>9392.3630649156003</v>
      </c>
      <c r="H86" s="97">
        <v>4.3373840000000001</v>
      </c>
      <c r="I86" s="87">
        <v>0.40738289151044099</v>
      </c>
      <c r="J86" s="88">
        <v>1.4297870628157058E-3</v>
      </c>
      <c r="K86" s="88">
        <v>1.4833178024492329E-5</v>
      </c>
    </row>
    <row r="87" spans="2:11">
      <c r="B87" s="84" t="s">
        <v>2579</v>
      </c>
      <c r="C87" s="67" t="s">
        <v>2580</v>
      </c>
      <c r="D87" s="85" t="s">
        <v>1830</v>
      </c>
      <c r="E87" s="85" t="s">
        <v>138</v>
      </c>
      <c r="F87" s="96">
        <v>45173</v>
      </c>
      <c r="G87" s="87">
        <v>22312.755769869182</v>
      </c>
      <c r="H87" s="97">
        <v>4.3170890000000002</v>
      </c>
      <c r="I87" s="87">
        <v>0.96326158658383487</v>
      </c>
      <c r="J87" s="88">
        <v>3.3807481445734685E-3</v>
      </c>
      <c r="K87" s="88">
        <v>3.5073222012286581E-5</v>
      </c>
    </row>
    <row r="88" spans="2:11">
      <c r="B88" s="84" t="s">
        <v>2579</v>
      </c>
      <c r="C88" s="67" t="s">
        <v>2581</v>
      </c>
      <c r="D88" s="85" t="s">
        <v>1830</v>
      </c>
      <c r="E88" s="85" t="s">
        <v>138</v>
      </c>
      <c r="F88" s="96">
        <v>45173</v>
      </c>
      <c r="G88" s="87">
        <v>26236.98</v>
      </c>
      <c r="H88" s="97">
        <v>4.3170890000000002</v>
      </c>
      <c r="I88" s="87">
        <v>1.13267385</v>
      </c>
      <c r="J88" s="88">
        <v>3.9753324228102762E-3</v>
      </c>
      <c r="K88" s="88">
        <v>4.1241675119060605E-5</v>
      </c>
    </row>
    <row r="89" spans="2:11">
      <c r="B89" s="84" t="s">
        <v>2582</v>
      </c>
      <c r="C89" s="67" t="s">
        <v>2583</v>
      </c>
      <c r="D89" s="85" t="s">
        <v>1830</v>
      </c>
      <c r="E89" s="85" t="s">
        <v>138</v>
      </c>
      <c r="F89" s="96">
        <v>45173</v>
      </c>
      <c r="G89" s="87">
        <v>19964.044636198738</v>
      </c>
      <c r="H89" s="97">
        <v>4.3170890000000002</v>
      </c>
      <c r="I89" s="87">
        <v>0.86186563010139894</v>
      </c>
      <c r="J89" s="88">
        <v>3.0248799188291489E-3</v>
      </c>
      <c r="K89" s="88">
        <v>3.1381303905732756E-5</v>
      </c>
    </row>
    <row r="90" spans="2:11">
      <c r="B90" s="84" t="s">
        <v>2584</v>
      </c>
      <c r="C90" s="67" t="s">
        <v>2585</v>
      </c>
      <c r="D90" s="85" t="s">
        <v>1830</v>
      </c>
      <c r="E90" s="85" t="s">
        <v>138</v>
      </c>
      <c r="F90" s="96">
        <v>45173</v>
      </c>
      <c r="G90" s="87">
        <v>10219.138003997999</v>
      </c>
      <c r="H90" s="97">
        <v>4.3549829999999998</v>
      </c>
      <c r="I90" s="87">
        <v>0.44504177374780196</v>
      </c>
      <c r="J90" s="88">
        <v>1.5619580099643269E-3</v>
      </c>
      <c r="K90" s="88">
        <v>1.6204371847480476E-5</v>
      </c>
    </row>
    <row r="91" spans="2:11">
      <c r="B91" s="84" t="s">
        <v>2584</v>
      </c>
      <c r="C91" s="67" t="s">
        <v>2586</v>
      </c>
      <c r="D91" s="85" t="s">
        <v>1830</v>
      </c>
      <c r="E91" s="85" t="s">
        <v>138</v>
      </c>
      <c r="F91" s="96">
        <v>45173</v>
      </c>
      <c r="G91" s="87">
        <v>7048.9250544982497</v>
      </c>
      <c r="H91" s="97">
        <v>4.3549829999999998</v>
      </c>
      <c r="I91" s="87">
        <v>0.30697952293446901</v>
      </c>
      <c r="J91" s="88">
        <v>1.077402511464554E-3</v>
      </c>
      <c r="K91" s="88">
        <v>1.117740093767291E-5</v>
      </c>
    </row>
    <row r="92" spans="2:11">
      <c r="B92" s="84" t="s">
        <v>2587</v>
      </c>
      <c r="C92" s="67" t="s">
        <v>2588</v>
      </c>
      <c r="D92" s="85" t="s">
        <v>1830</v>
      </c>
      <c r="E92" s="85" t="s">
        <v>138</v>
      </c>
      <c r="F92" s="96">
        <v>45195</v>
      </c>
      <c r="G92" s="87">
        <v>19410.602434252029</v>
      </c>
      <c r="H92" s="97">
        <v>4.4637669999999998</v>
      </c>
      <c r="I92" s="87">
        <v>0.86644409691170088</v>
      </c>
      <c r="J92" s="88">
        <v>3.0409489112913253E-3</v>
      </c>
      <c r="K92" s="88">
        <v>3.1548010006287543E-5</v>
      </c>
    </row>
    <row r="93" spans="2:11">
      <c r="B93" s="84" t="s">
        <v>2589</v>
      </c>
      <c r="C93" s="67" t="s">
        <v>2590</v>
      </c>
      <c r="D93" s="85" t="s">
        <v>1830</v>
      </c>
      <c r="E93" s="85" t="s">
        <v>138</v>
      </c>
      <c r="F93" s="96">
        <v>45173</v>
      </c>
      <c r="G93" s="87">
        <v>17500.560000000001</v>
      </c>
      <c r="H93" s="97">
        <v>4.3676079999999997</v>
      </c>
      <c r="I93" s="87">
        <v>0.76435589999999998</v>
      </c>
      <c r="J93" s="88">
        <v>2.6826511372504357E-3</v>
      </c>
      <c r="K93" s="88">
        <v>2.7830886802178029E-5</v>
      </c>
    </row>
    <row r="94" spans="2:11">
      <c r="B94" s="84" t="s">
        <v>2589</v>
      </c>
      <c r="C94" s="67" t="s">
        <v>2591</v>
      </c>
      <c r="D94" s="85" t="s">
        <v>1830</v>
      </c>
      <c r="E94" s="85" t="s">
        <v>138</v>
      </c>
      <c r="F94" s="96">
        <v>45173</v>
      </c>
      <c r="G94" s="87">
        <v>11749.7593427676</v>
      </c>
      <c r="H94" s="97">
        <v>4.3676079999999997</v>
      </c>
      <c r="I94" s="87">
        <v>0.5131834568280419</v>
      </c>
      <c r="J94" s="88">
        <v>1.8011140936805177E-3</v>
      </c>
      <c r="K94" s="88">
        <v>1.8685471906125994E-5</v>
      </c>
    </row>
    <row r="95" spans="2:11">
      <c r="B95" s="84" t="s">
        <v>2592</v>
      </c>
      <c r="C95" s="67" t="s">
        <v>2593</v>
      </c>
      <c r="D95" s="85" t="s">
        <v>1830</v>
      </c>
      <c r="E95" s="85" t="s">
        <v>138</v>
      </c>
      <c r="F95" s="96">
        <v>45195</v>
      </c>
      <c r="G95" s="87">
        <v>12930.194510529913</v>
      </c>
      <c r="H95" s="97">
        <v>4.5041029999999997</v>
      </c>
      <c r="I95" s="87">
        <v>0.58238932222825202</v>
      </c>
      <c r="J95" s="88">
        <v>2.0440051258819756E-3</v>
      </c>
      <c r="K95" s="88">
        <v>2.1205319801589373E-5</v>
      </c>
    </row>
    <row r="96" spans="2:11">
      <c r="B96" s="84" t="s">
        <v>2592</v>
      </c>
      <c r="C96" s="67" t="s">
        <v>2594</v>
      </c>
      <c r="D96" s="85" t="s">
        <v>1830</v>
      </c>
      <c r="E96" s="85" t="s">
        <v>138</v>
      </c>
      <c r="F96" s="96">
        <v>45195</v>
      </c>
      <c r="G96" s="87">
        <v>24511.132799999999</v>
      </c>
      <c r="H96" s="97">
        <v>4.5041029999999997</v>
      </c>
      <c r="I96" s="87">
        <v>1.1040067499999997</v>
      </c>
      <c r="J96" s="88">
        <v>3.8747198306700536E-3</v>
      </c>
      <c r="K96" s="88">
        <v>4.0197880186560283E-5</v>
      </c>
    </row>
    <row r="97" spans="2:11">
      <c r="B97" s="84" t="s">
        <v>2592</v>
      </c>
      <c r="C97" s="67" t="s">
        <v>2595</v>
      </c>
      <c r="D97" s="85" t="s">
        <v>1830</v>
      </c>
      <c r="E97" s="85" t="s">
        <v>138</v>
      </c>
      <c r="F97" s="96">
        <v>45195</v>
      </c>
      <c r="G97" s="87">
        <v>5112.4020303565439</v>
      </c>
      <c r="H97" s="97">
        <v>4.5041029999999997</v>
      </c>
      <c r="I97" s="87">
        <v>0.230267870370615</v>
      </c>
      <c r="J97" s="88">
        <v>8.0816850412480132E-4</v>
      </c>
      <c r="K97" s="88">
        <v>8.3842605708455839E-6</v>
      </c>
    </row>
    <row r="98" spans="2:11">
      <c r="B98" s="84" t="s">
        <v>2596</v>
      </c>
      <c r="C98" s="67" t="s">
        <v>2597</v>
      </c>
      <c r="D98" s="85" t="s">
        <v>1830</v>
      </c>
      <c r="E98" s="85" t="s">
        <v>138</v>
      </c>
      <c r="F98" s="96">
        <v>45187</v>
      </c>
      <c r="G98" s="87">
        <v>35019.599999999999</v>
      </c>
      <c r="H98" s="97">
        <v>4.483047</v>
      </c>
      <c r="I98" s="87">
        <v>1.5699453000000001</v>
      </c>
      <c r="J98" s="88">
        <v>5.510019016620368E-3</v>
      </c>
      <c r="K98" s="88">
        <v>5.7163122479870214E-5</v>
      </c>
    </row>
    <row r="99" spans="2:11">
      <c r="B99" s="84" t="s">
        <v>2596</v>
      </c>
      <c r="C99" s="67" t="s">
        <v>2598</v>
      </c>
      <c r="D99" s="85" t="s">
        <v>1830</v>
      </c>
      <c r="E99" s="85" t="s">
        <v>138</v>
      </c>
      <c r="F99" s="96">
        <v>45187</v>
      </c>
      <c r="G99" s="87">
        <v>4702.3852068731994</v>
      </c>
      <c r="H99" s="97">
        <v>4.483047</v>
      </c>
      <c r="I99" s="87">
        <v>0.21081016214689199</v>
      </c>
      <c r="J99" s="88">
        <v>7.3987800869635279E-4</v>
      </c>
      <c r="K99" s="88">
        <v>7.6757878881538656E-6</v>
      </c>
    </row>
    <row r="100" spans="2:11">
      <c r="B100" s="84" t="s">
        <v>2599</v>
      </c>
      <c r="C100" s="67" t="s">
        <v>2600</v>
      </c>
      <c r="D100" s="85" t="s">
        <v>1830</v>
      </c>
      <c r="E100" s="85" t="s">
        <v>138</v>
      </c>
      <c r="F100" s="96">
        <v>45195</v>
      </c>
      <c r="G100" s="87">
        <v>24687.522336084297</v>
      </c>
      <c r="H100" s="97">
        <v>4.5141819999999999</v>
      </c>
      <c r="I100" s="87">
        <v>1.114439703871956</v>
      </c>
      <c r="J100" s="88">
        <v>3.9113362492382694E-3</v>
      </c>
      <c r="K100" s="88">
        <v>4.0577753434379476E-5</v>
      </c>
    </row>
    <row r="101" spans="2:11">
      <c r="B101" s="84" t="s">
        <v>2601</v>
      </c>
      <c r="C101" s="67" t="s">
        <v>2602</v>
      </c>
      <c r="D101" s="85" t="s">
        <v>1830</v>
      </c>
      <c r="E101" s="85" t="s">
        <v>138</v>
      </c>
      <c r="F101" s="96">
        <v>45175</v>
      </c>
      <c r="G101" s="87">
        <v>9404.7704137463988</v>
      </c>
      <c r="H101" s="97">
        <v>4.4400839999999997</v>
      </c>
      <c r="I101" s="87">
        <v>0.41757966518498996</v>
      </c>
      <c r="J101" s="88">
        <v>1.465574562453393E-3</v>
      </c>
      <c r="K101" s="88">
        <v>1.520445173858782E-5</v>
      </c>
    </row>
    <row r="102" spans="2:11">
      <c r="B102" s="84" t="s">
        <v>2603</v>
      </c>
      <c r="C102" s="67" t="s">
        <v>2604</v>
      </c>
      <c r="D102" s="85" t="s">
        <v>1830</v>
      </c>
      <c r="E102" s="85" t="s">
        <v>138</v>
      </c>
      <c r="F102" s="96">
        <v>45173</v>
      </c>
      <c r="G102" s="87">
        <v>2821.5800123099821</v>
      </c>
      <c r="H102" s="97">
        <v>4.3504649999999998</v>
      </c>
      <c r="I102" s="87">
        <v>0.12275185751043598</v>
      </c>
      <c r="J102" s="88">
        <v>4.3082078669108787E-4</v>
      </c>
      <c r="K102" s="88">
        <v>4.469505699020614E-6</v>
      </c>
    </row>
    <row r="103" spans="2:11">
      <c r="B103" s="84" t="s">
        <v>2605</v>
      </c>
      <c r="C103" s="67" t="s">
        <v>2606</v>
      </c>
      <c r="D103" s="85" t="s">
        <v>1830</v>
      </c>
      <c r="E103" s="85" t="s">
        <v>138</v>
      </c>
      <c r="F103" s="96">
        <v>45175</v>
      </c>
      <c r="G103" s="87">
        <v>8231.9967838871071</v>
      </c>
      <c r="H103" s="97">
        <v>4.4728500000000002</v>
      </c>
      <c r="I103" s="87">
        <v>0.36820487858569795</v>
      </c>
      <c r="J103" s="88">
        <v>1.2922844401136711E-3</v>
      </c>
      <c r="K103" s="88">
        <v>1.3406671284840301E-5</v>
      </c>
    </row>
    <row r="104" spans="2:11">
      <c r="B104" s="84" t="s">
        <v>2607</v>
      </c>
      <c r="C104" s="67" t="s">
        <v>2608</v>
      </c>
      <c r="D104" s="85" t="s">
        <v>1830</v>
      </c>
      <c r="E104" s="85" t="s">
        <v>138</v>
      </c>
      <c r="F104" s="96">
        <v>45175</v>
      </c>
      <c r="G104" s="87">
        <v>25876.76672151648</v>
      </c>
      <c r="H104" s="97">
        <v>4.4904840000000004</v>
      </c>
      <c r="I104" s="87">
        <v>1.161992162972949</v>
      </c>
      <c r="J104" s="88">
        <v>4.0782305696541038E-3</v>
      </c>
      <c r="K104" s="88">
        <v>4.2309181302477227E-5</v>
      </c>
    </row>
    <row r="105" spans="2:11">
      <c r="B105" s="84" t="s">
        <v>2609</v>
      </c>
      <c r="C105" s="67" t="s">
        <v>2610</v>
      </c>
      <c r="D105" s="85" t="s">
        <v>1830</v>
      </c>
      <c r="E105" s="85" t="s">
        <v>138</v>
      </c>
      <c r="F105" s="96">
        <v>45187</v>
      </c>
      <c r="G105" s="87">
        <v>8592.2955028241086</v>
      </c>
      <c r="H105" s="97">
        <v>4.5460120000000002</v>
      </c>
      <c r="I105" s="87">
        <v>0.39060677307936903</v>
      </c>
      <c r="J105" s="88">
        <v>1.3709081123323469E-3</v>
      </c>
      <c r="K105" s="88">
        <v>1.4222344441556559E-5</v>
      </c>
    </row>
    <row r="106" spans="2:11">
      <c r="B106" s="84" t="s">
        <v>2609</v>
      </c>
      <c r="C106" s="67" t="s">
        <v>2611</v>
      </c>
      <c r="D106" s="85" t="s">
        <v>1830</v>
      </c>
      <c r="E106" s="85" t="s">
        <v>138</v>
      </c>
      <c r="F106" s="96">
        <v>45187</v>
      </c>
      <c r="G106" s="87">
        <v>11763.717610202248</v>
      </c>
      <c r="H106" s="97">
        <v>4.5460120000000002</v>
      </c>
      <c r="I106" s="87">
        <v>0.53477999838647994</v>
      </c>
      <c r="J106" s="88">
        <v>1.8769112279375046E-3</v>
      </c>
      <c r="K106" s="88">
        <v>1.9471821437059717E-5</v>
      </c>
    </row>
    <row r="107" spans="2:11">
      <c r="B107" s="84" t="s">
        <v>2612</v>
      </c>
      <c r="C107" s="67" t="s">
        <v>2613</v>
      </c>
      <c r="D107" s="85" t="s">
        <v>1830</v>
      </c>
      <c r="E107" s="85" t="s">
        <v>138</v>
      </c>
      <c r="F107" s="96">
        <v>45175</v>
      </c>
      <c r="G107" s="87">
        <v>29413.171322015249</v>
      </c>
      <c r="H107" s="97">
        <v>4.5156650000000003</v>
      </c>
      <c r="I107" s="87">
        <v>1.3282002330712501</v>
      </c>
      <c r="J107" s="88">
        <v>4.6615691273461518E-3</v>
      </c>
      <c r="K107" s="88">
        <v>4.8360966844414281E-5</v>
      </c>
    </row>
    <row r="108" spans="2:11">
      <c r="B108" s="84" t="s">
        <v>2614</v>
      </c>
      <c r="C108" s="67" t="s">
        <v>2615</v>
      </c>
      <c r="D108" s="85" t="s">
        <v>1830</v>
      </c>
      <c r="E108" s="85" t="s">
        <v>138</v>
      </c>
      <c r="F108" s="96">
        <v>45187</v>
      </c>
      <c r="G108" s="87">
        <v>39434.471999999994</v>
      </c>
      <c r="H108" s="97">
        <v>4.57369</v>
      </c>
      <c r="I108" s="87">
        <v>1.8036104624999998</v>
      </c>
      <c r="J108" s="88">
        <v>6.3301109579744315E-3</v>
      </c>
      <c r="K108" s="88">
        <v>6.5671081517211359E-5</v>
      </c>
    </row>
    <row r="109" spans="2:11">
      <c r="B109" s="84" t="s">
        <v>2614</v>
      </c>
      <c r="C109" s="67" t="s">
        <v>2616</v>
      </c>
      <c r="D109" s="85" t="s">
        <v>1830</v>
      </c>
      <c r="E109" s="85" t="s">
        <v>138</v>
      </c>
      <c r="F109" s="96">
        <v>45187</v>
      </c>
      <c r="G109" s="87">
        <v>16473.981483583008</v>
      </c>
      <c r="H109" s="97">
        <v>4.57369</v>
      </c>
      <c r="I109" s="87">
        <v>0.75346882704092988</v>
      </c>
      <c r="J109" s="88">
        <v>2.6444409021296263E-3</v>
      </c>
      <c r="K109" s="88">
        <v>2.7434478669355436E-5</v>
      </c>
    </row>
    <row r="110" spans="2:11">
      <c r="B110" s="84" t="s">
        <v>2617</v>
      </c>
      <c r="C110" s="67" t="s">
        <v>2618</v>
      </c>
      <c r="D110" s="85" t="s">
        <v>1830</v>
      </c>
      <c r="E110" s="85" t="s">
        <v>138</v>
      </c>
      <c r="F110" s="96">
        <v>45175</v>
      </c>
      <c r="G110" s="87">
        <v>15276.737268505942</v>
      </c>
      <c r="H110" s="97">
        <v>4.5483799999999999</v>
      </c>
      <c r="I110" s="87">
        <v>0.69484400081088304</v>
      </c>
      <c r="J110" s="88">
        <v>2.4386860217693851E-3</v>
      </c>
      <c r="K110" s="88">
        <v>2.5299895940804781E-5</v>
      </c>
    </row>
    <row r="111" spans="2:11">
      <c r="B111" s="84" t="s">
        <v>2619</v>
      </c>
      <c r="C111" s="67" t="s">
        <v>2620</v>
      </c>
      <c r="D111" s="85" t="s">
        <v>1830</v>
      </c>
      <c r="E111" s="85" t="s">
        <v>138</v>
      </c>
      <c r="F111" s="96">
        <v>45180</v>
      </c>
      <c r="G111" s="87">
        <v>29569.814101004096</v>
      </c>
      <c r="H111" s="97">
        <v>5.0339830000000001</v>
      </c>
      <c r="I111" s="87">
        <v>1.4885393622759659</v>
      </c>
      <c r="J111" s="88">
        <v>5.2243095304839778E-3</v>
      </c>
      <c r="K111" s="88">
        <v>5.4199058962047241E-5</v>
      </c>
    </row>
    <row r="112" spans="2:11">
      <c r="B112" s="84" t="s">
        <v>2621</v>
      </c>
      <c r="C112" s="67" t="s">
        <v>2622</v>
      </c>
      <c r="D112" s="85" t="s">
        <v>1830</v>
      </c>
      <c r="E112" s="85" t="s">
        <v>138</v>
      </c>
      <c r="F112" s="96">
        <v>45180</v>
      </c>
      <c r="G112" s="87">
        <v>11515.53071187981</v>
      </c>
      <c r="H112" s="97">
        <v>5.0414539999999999</v>
      </c>
      <c r="I112" s="87">
        <v>0.58055013752435691</v>
      </c>
      <c r="J112" s="88">
        <v>2.0375501604169115E-3</v>
      </c>
      <c r="K112" s="88">
        <v>2.1138353429899953E-5</v>
      </c>
    </row>
    <row r="113" spans="2:11">
      <c r="B113" s="84" t="s">
        <v>2623</v>
      </c>
      <c r="C113" s="67" t="s">
        <v>2624</v>
      </c>
      <c r="D113" s="85" t="s">
        <v>1830</v>
      </c>
      <c r="E113" s="85" t="s">
        <v>138</v>
      </c>
      <c r="F113" s="96">
        <v>45180</v>
      </c>
      <c r="G113" s="87">
        <v>65196.515999999996</v>
      </c>
      <c r="H113" s="97">
        <v>5.0539019999999999</v>
      </c>
      <c r="I113" s="87">
        <v>3.2949682088399999</v>
      </c>
      <c r="J113" s="88">
        <v>1.1564312138689132E-2</v>
      </c>
      <c r="K113" s="88">
        <v>1.1997276038165119E-4</v>
      </c>
    </row>
    <row r="114" spans="2:11">
      <c r="B114" s="84" t="s">
        <v>2625</v>
      </c>
      <c r="C114" s="67" t="s">
        <v>2626</v>
      </c>
      <c r="D114" s="85" t="s">
        <v>1830</v>
      </c>
      <c r="E114" s="85" t="s">
        <v>138</v>
      </c>
      <c r="F114" s="96">
        <v>45197</v>
      </c>
      <c r="G114" s="87">
        <v>9474.2515671988785</v>
      </c>
      <c r="H114" s="97">
        <v>5.1408899999999997</v>
      </c>
      <c r="I114" s="87">
        <v>0.48706081863746997</v>
      </c>
      <c r="J114" s="88">
        <v>1.7094317699751346E-3</v>
      </c>
      <c r="K114" s="88">
        <v>1.7734323119996315E-5</v>
      </c>
    </row>
    <row r="115" spans="2:11">
      <c r="B115" s="84" t="s">
        <v>2627</v>
      </c>
      <c r="C115" s="67" t="s">
        <v>2628</v>
      </c>
      <c r="D115" s="85" t="s">
        <v>1830</v>
      </c>
      <c r="E115" s="85" t="s">
        <v>138</v>
      </c>
      <c r="F115" s="96">
        <v>45181</v>
      </c>
      <c r="G115" s="87">
        <v>9126.9677662663489</v>
      </c>
      <c r="H115" s="97">
        <v>-3.9470640000000001</v>
      </c>
      <c r="I115" s="87">
        <v>-0.36024723060895797</v>
      </c>
      <c r="J115" s="88">
        <v>-1.2643555742612061E-3</v>
      </c>
      <c r="K115" s="88">
        <v>-1.3116926154264047E-5</v>
      </c>
    </row>
    <row r="116" spans="2:11">
      <c r="B116" s="84" t="s">
        <v>2629</v>
      </c>
      <c r="C116" s="67" t="s">
        <v>2630</v>
      </c>
      <c r="D116" s="85" t="s">
        <v>1830</v>
      </c>
      <c r="E116" s="85" t="s">
        <v>138</v>
      </c>
      <c r="F116" s="96">
        <v>45189</v>
      </c>
      <c r="G116" s="87">
        <v>8804.291116510889</v>
      </c>
      <c r="H116" s="97">
        <v>-4.3606290000000003</v>
      </c>
      <c r="I116" s="87">
        <v>-0.38392243809958493</v>
      </c>
      <c r="J116" s="88">
        <v>-1.3474481785040338E-3</v>
      </c>
      <c r="K116" s="88">
        <v>-1.3978961784118824E-5</v>
      </c>
    </row>
    <row r="117" spans="2:11">
      <c r="B117" s="84" t="s">
        <v>2631</v>
      </c>
      <c r="C117" s="67" t="s">
        <v>2632</v>
      </c>
      <c r="D117" s="85" t="s">
        <v>1830</v>
      </c>
      <c r="E117" s="85" t="s">
        <v>138</v>
      </c>
      <c r="F117" s="96">
        <v>45187</v>
      </c>
      <c r="G117" s="87">
        <v>9948.8489616573734</v>
      </c>
      <c r="H117" s="97">
        <v>-4.9680540000000004</v>
      </c>
      <c r="I117" s="87">
        <v>-0.49426422845276397</v>
      </c>
      <c r="J117" s="88">
        <v>-1.7347134948013307E-3</v>
      </c>
      <c r="K117" s="88">
        <v>-1.7996605759744559E-5</v>
      </c>
    </row>
    <row r="118" spans="2:11">
      <c r="B118" s="84" t="s">
        <v>2633</v>
      </c>
      <c r="C118" s="67" t="s">
        <v>2634</v>
      </c>
      <c r="D118" s="85" t="s">
        <v>1830</v>
      </c>
      <c r="E118" s="85" t="s">
        <v>138</v>
      </c>
      <c r="F118" s="96">
        <v>45274</v>
      </c>
      <c r="G118" s="87">
        <v>6808.0984136924217</v>
      </c>
      <c r="H118" s="97">
        <v>1.4278599999999999</v>
      </c>
      <c r="I118" s="87">
        <v>9.7210120225910995E-2</v>
      </c>
      <c r="J118" s="88">
        <v>3.4117724423438311E-4</v>
      </c>
      <c r="K118" s="88">
        <v>3.5395080381186904E-6</v>
      </c>
    </row>
    <row r="119" spans="2:11">
      <c r="B119" s="84" t="s">
        <v>2635</v>
      </c>
      <c r="C119" s="67" t="s">
        <v>2636</v>
      </c>
      <c r="D119" s="85" t="s">
        <v>1830</v>
      </c>
      <c r="E119" s="85" t="s">
        <v>138</v>
      </c>
      <c r="F119" s="96">
        <v>45274</v>
      </c>
      <c r="G119" s="87">
        <v>6810.8900671793508</v>
      </c>
      <c r="H119" s="97">
        <v>1.4682630000000001</v>
      </c>
      <c r="I119" s="87">
        <v>0.100001773712841</v>
      </c>
      <c r="J119" s="88">
        <v>3.5097507846516737E-4</v>
      </c>
      <c r="K119" s="88">
        <v>3.6411546561217104E-6</v>
      </c>
    </row>
    <row r="120" spans="2:11">
      <c r="B120" s="84" t="s">
        <v>2637</v>
      </c>
      <c r="C120" s="67" t="s">
        <v>2638</v>
      </c>
      <c r="D120" s="85" t="s">
        <v>1830</v>
      </c>
      <c r="E120" s="85" t="s">
        <v>138</v>
      </c>
      <c r="F120" s="96">
        <v>45264</v>
      </c>
      <c r="G120" s="87">
        <v>12448.350069945172</v>
      </c>
      <c r="H120" s="97">
        <v>1.537382</v>
      </c>
      <c r="I120" s="87">
        <v>0.19137868423258197</v>
      </c>
      <c r="J120" s="88">
        <v>6.7167957348406428E-4</v>
      </c>
      <c r="K120" s="88">
        <v>6.968270274654467E-6</v>
      </c>
    </row>
    <row r="121" spans="2:11">
      <c r="B121" s="84" t="s">
        <v>2639</v>
      </c>
      <c r="C121" s="67" t="s">
        <v>2640</v>
      </c>
      <c r="D121" s="85" t="s">
        <v>1830</v>
      </c>
      <c r="E121" s="85" t="s">
        <v>138</v>
      </c>
      <c r="F121" s="96">
        <v>45264</v>
      </c>
      <c r="G121" s="87">
        <v>15712.920692008847</v>
      </c>
      <c r="H121" s="97">
        <v>1.564255</v>
      </c>
      <c r="I121" s="87">
        <v>0.24579013384764301</v>
      </c>
      <c r="J121" s="88">
        <v>8.6264681425408799E-4</v>
      </c>
      <c r="K121" s="88">
        <v>8.949440165511824E-6</v>
      </c>
    </row>
    <row r="122" spans="2:11">
      <c r="B122" s="84" t="s">
        <v>2641</v>
      </c>
      <c r="C122" s="67" t="s">
        <v>2642</v>
      </c>
      <c r="D122" s="85" t="s">
        <v>1830</v>
      </c>
      <c r="E122" s="85" t="s">
        <v>138</v>
      </c>
      <c r="F122" s="96">
        <v>45264</v>
      </c>
      <c r="G122" s="87">
        <v>10379.855463728058</v>
      </c>
      <c r="H122" s="97">
        <v>1.5964830000000001</v>
      </c>
      <c r="I122" s="87">
        <v>0.165712642300821</v>
      </c>
      <c r="J122" s="88">
        <v>5.8159976043237465E-4</v>
      </c>
      <c r="K122" s="88">
        <v>6.0337465695809606E-6</v>
      </c>
    </row>
    <row r="123" spans="2:11">
      <c r="B123" s="84" t="s">
        <v>2643</v>
      </c>
      <c r="C123" s="67" t="s">
        <v>2644</v>
      </c>
      <c r="D123" s="85" t="s">
        <v>1830</v>
      </c>
      <c r="E123" s="85" t="s">
        <v>138</v>
      </c>
      <c r="F123" s="96">
        <v>45258</v>
      </c>
      <c r="G123" s="87">
        <v>13223.513914622086</v>
      </c>
      <c r="H123" s="97">
        <v>1.573842</v>
      </c>
      <c r="I123" s="87">
        <v>0.20811717437926797</v>
      </c>
      <c r="J123" s="88">
        <v>7.3042646040920257E-4</v>
      </c>
      <c r="K123" s="88">
        <v>7.5777337778625806E-6</v>
      </c>
    </row>
    <row r="124" spans="2:11">
      <c r="B124" s="84" t="s">
        <v>2645</v>
      </c>
      <c r="C124" s="67" t="s">
        <v>2646</v>
      </c>
      <c r="D124" s="85" t="s">
        <v>1830</v>
      </c>
      <c r="E124" s="85" t="s">
        <v>138</v>
      </c>
      <c r="F124" s="96">
        <v>45258</v>
      </c>
      <c r="G124" s="87">
        <v>23905.159739999999</v>
      </c>
      <c r="H124" s="97">
        <v>1.690839</v>
      </c>
      <c r="I124" s="87">
        <v>0.40419785637</v>
      </c>
      <c r="J124" s="88">
        <v>1.4186085815065582E-3</v>
      </c>
      <c r="K124" s="88">
        <v>1.4717208026151802E-5</v>
      </c>
    </row>
    <row r="125" spans="2:11">
      <c r="B125" s="84" t="s">
        <v>2647</v>
      </c>
      <c r="C125" s="67" t="s">
        <v>2648</v>
      </c>
      <c r="D125" s="85" t="s">
        <v>1830</v>
      </c>
      <c r="E125" s="85" t="s">
        <v>138</v>
      </c>
      <c r="F125" s="96">
        <v>45258</v>
      </c>
      <c r="G125" s="87">
        <v>4951.0543200888005</v>
      </c>
      <c r="H125" s="97">
        <v>1.6988760000000001</v>
      </c>
      <c r="I125" s="87">
        <v>8.4112251736128005E-2</v>
      </c>
      <c r="J125" s="88">
        <v>2.9520780539094249E-4</v>
      </c>
      <c r="K125" s="88">
        <v>3.0626028486788434E-6</v>
      </c>
    </row>
    <row r="126" spans="2:11">
      <c r="B126" s="84" t="s">
        <v>2647</v>
      </c>
      <c r="C126" s="67" t="s">
        <v>2649</v>
      </c>
      <c r="D126" s="85" t="s">
        <v>1830</v>
      </c>
      <c r="E126" s="85" t="s">
        <v>138</v>
      </c>
      <c r="F126" s="96">
        <v>45258</v>
      </c>
      <c r="G126" s="87">
        <v>70364.91</v>
      </c>
      <c r="H126" s="97">
        <v>1.6988760000000001</v>
      </c>
      <c r="I126" s="87">
        <v>1.19541225804</v>
      </c>
      <c r="J126" s="88">
        <v>4.1955246940778724E-3</v>
      </c>
      <c r="K126" s="88">
        <v>4.3526037066564509E-5</v>
      </c>
    </row>
    <row r="127" spans="2:11">
      <c r="B127" s="84" t="s">
        <v>2650</v>
      </c>
      <c r="C127" s="67" t="s">
        <v>2651</v>
      </c>
      <c r="D127" s="85" t="s">
        <v>1830</v>
      </c>
      <c r="E127" s="85" t="s">
        <v>138</v>
      </c>
      <c r="F127" s="96">
        <v>45258</v>
      </c>
      <c r="G127" s="87">
        <v>13363.005954340349</v>
      </c>
      <c r="H127" s="97">
        <v>1.6988760000000001</v>
      </c>
      <c r="I127" s="87">
        <v>0.227020841645829</v>
      </c>
      <c r="J127" s="88">
        <v>7.9677244464356747E-4</v>
      </c>
      <c r="K127" s="88">
        <v>8.2660333302591782E-6</v>
      </c>
    </row>
    <row r="128" spans="2:11">
      <c r="B128" s="84" t="s">
        <v>2652</v>
      </c>
      <c r="C128" s="67" t="s">
        <v>2653</v>
      </c>
      <c r="D128" s="85" t="s">
        <v>1830</v>
      </c>
      <c r="E128" s="85" t="s">
        <v>138</v>
      </c>
      <c r="F128" s="96">
        <v>45258</v>
      </c>
      <c r="G128" s="87">
        <v>14847.784393711499</v>
      </c>
      <c r="H128" s="97">
        <v>1.6988760000000001</v>
      </c>
      <c r="I128" s="87">
        <v>0.25224538005582303</v>
      </c>
      <c r="J128" s="88">
        <v>8.8530271784769635E-4</v>
      </c>
      <c r="K128" s="88">
        <v>9.1844814944268596E-6</v>
      </c>
    </row>
    <row r="129" spans="2:11">
      <c r="B129" s="84" t="s">
        <v>2654</v>
      </c>
      <c r="C129" s="67" t="s">
        <v>2655</v>
      </c>
      <c r="D129" s="85" t="s">
        <v>1830</v>
      </c>
      <c r="E129" s="85" t="s">
        <v>138</v>
      </c>
      <c r="F129" s="96">
        <v>45264</v>
      </c>
      <c r="G129" s="87">
        <v>25433.1</v>
      </c>
      <c r="H129" s="97">
        <v>1.725185</v>
      </c>
      <c r="I129" s="87">
        <v>0.43876809900000002</v>
      </c>
      <c r="J129" s="88">
        <v>1.5399393656431012E-3</v>
      </c>
      <c r="K129" s="88">
        <v>1.5975941698985831E-5</v>
      </c>
    </row>
    <row r="130" spans="2:11">
      <c r="B130" s="84" t="s">
        <v>2656</v>
      </c>
      <c r="C130" s="67" t="s">
        <v>2657</v>
      </c>
      <c r="D130" s="85" t="s">
        <v>1830</v>
      </c>
      <c r="E130" s="85" t="s">
        <v>138</v>
      </c>
      <c r="F130" s="96">
        <v>45251</v>
      </c>
      <c r="G130" s="87">
        <v>2277.3688778933401</v>
      </c>
      <c r="H130" s="97">
        <v>1.695227</v>
      </c>
      <c r="I130" s="87">
        <v>3.8606562076235994E-2</v>
      </c>
      <c r="J130" s="88">
        <v>1.3549700821193902E-4</v>
      </c>
      <c r="K130" s="88">
        <v>1.4056996995313088E-6</v>
      </c>
    </row>
    <row r="131" spans="2:11">
      <c r="B131" s="84" t="s">
        <v>2658</v>
      </c>
      <c r="C131" s="67" t="s">
        <v>2659</v>
      </c>
      <c r="D131" s="85" t="s">
        <v>1830</v>
      </c>
      <c r="E131" s="85" t="s">
        <v>138</v>
      </c>
      <c r="F131" s="96">
        <v>45251</v>
      </c>
      <c r="G131" s="87">
        <v>12183.476924371367</v>
      </c>
      <c r="H131" s="97">
        <v>1.7353780000000001</v>
      </c>
      <c r="I131" s="87">
        <v>0.21142941143246999</v>
      </c>
      <c r="J131" s="88">
        <v>7.4205138081292479E-4</v>
      </c>
      <c r="K131" s="88">
        <v>7.6983353124221289E-6</v>
      </c>
    </row>
    <row r="132" spans="2:11">
      <c r="B132" s="84" t="s">
        <v>2660</v>
      </c>
      <c r="C132" s="67" t="s">
        <v>2661</v>
      </c>
      <c r="D132" s="85" t="s">
        <v>1830</v>
      </c>
      <c r="E132" s="85" t="s">
        <v>138</v>
      </c>
      <c r="F132" s="96">
        <v>45251</v>
      </c>
      <c r="G132" s="87">
        <v>3717.1355642661238</v>
      </c>
      <c r="H132" s="97">
        <v>1.7701499999999999</v>
      </c>
      <c r="I132" s="87">
        <v>6.5798871110048993E-2</v>
      </c>
      <c r="J132" s="88">
        <v>2.3093354340977516E-4</v>
      </c>
      <c r="K132" s="88">
        <v>2.395796164554857E-6</v>
      </c>
    </row>
    <row r="133" spans="2:11">
      <c r="B133" s="84" t="s">
        <v>2660</v>
      </c>
      <c r="C133" s="67" t="s">
        <v>2662</v>
      </c>
      <c r="D133" s="85" t="s">
        <v>1830</v>
      </c>
      <c r="E133" s="85" t="s">
        <v>138</v>
      </c>
      <c r="F133" s="96">
        <v>45251</v>
      </c>
      <c r="G133" s="87">
        <v>4558.2118134593038</v>
      </c>
      <c r="H133" s="97">
        <v>1.7701499999999999</v>
      </c>
      <c r="I133" s="87">
        <v>8.0687181825326998E-2</v>
      </c>
      <c r="J133" s="88">
        <v>2.8318687680077586E-4</v>
      </c>
      <c r="K133" s="88">
        <v>2.9378929681414538E-6</v>
      </c>
    </row>
    <row r="134" spans="2:11">
      <c r="B134" s="84" t="s">
        <v>2663</v>
      </c>
      <c r="C134" s="67" t="s">
        <v>2664</v>
      </c>
      <c r="D134" s="85" t="s">
        <v>1830</v>
      </c>
      <c r="E134" s="85" t="s">
        <v>138</v>
      </c>
      <c r="F134" s="96">
        <v>45251</v>
      </c>
      <c r="G134" s="87">
        <v>5699.1605935675943</v>
      </c>
      <c r="H134" s="97">
        <v>1.794208</v>
      </c>
      <c r="I134" s="87">
        <v>0.102254803714833</v>
      </c>
      <c r="J134" s="88">
        <v>3.588825120273381E-4</v>
      </c>
      <c r="K134" s="88">
        <v>3.7231895078803615E-6</v>
      </c>
    </row>
    <row r="135" spans="2:11">
      <c r="B135" s="84" t="s">
        <v>2663</v>
      </c>
      <c r="C135" s="67" t="s">
        <v>2665</v>
      </c>
      <c r="D135" s="85" t="s">
        <v>1830</v>
      </c>
      <c r="E135" s="85" t="s">
        <v>138</v>
      </c>
      <c r="F135" s="96">
        <v>45251</v>
      </c>
      <c r="G135" s="87">
        <v>8675.441087889114</v>
      </c>
      <c r="H135" s="97">
        <v>1.794208</v>
      </c>
      <c r="I135" s="87">
        <v>0.15565547097431098</v>
      </c>
      <c r="J135" s="88">
        <v>5.4630222155475938E-4</v>
      </c>
      <c r="K135" s="88">
        <v>5.6675559027224845E-6</v>
      </c>
    </row>
    <row r="136" spans="2:11">
      <c r="B136" s="84" t="s">
        <v>2666</v>
      </c>
      <c r="C136" s="67" t="s">
        <v>2667</v>
      </c>
      <c r="D136" s="85" t="s">
        <v>1830</v>
      </c>
      <c r="E136" s="85" t="s">
        <v>138</v>
      </c>
      <c r="F136" s="96">
        <v>45265</v>
      </c>
      <c r="G136" s="87">
        <v>42457.8</v>
      </c>
      <c r="H136" s="97">
        <v>2.1874129999999998</v>
      </c>
      <c r="I136" s="87">
        <v>0.92872741499999989</v>
      </c>
      <c r="J136" s="88">
        <v>3.2595439585740189E-3</v>
      </c>
      <c r="K136" s="88">
        <v>3.3815801718733922E-5</v>
      </c>
    </row>
    <row r="137" spans="2:11">
      <c r="B137" s="84" t="s">
        <v>2668</v>
      </c>
      <c r="C137" s="67" t="s">
        <v>2669</v>
      </c>
      <c r="D137" s="85" t="s">
        <v>1830</v>
      </c>
      <c r="E137" s="85" t="s">
        <v>138</v>
      </c>
      <c r="F137" s="96">
        <v>45272</v>
      </c>
      <c r="G137" s="87">
        <v>50977.08</v>
      </c>
      <c r="H137" s="97">
        <v>1.96119</v>
      </c>
      <c r="I137" s="87">
        <v>0.99975714299999996</v>
      </c>
      <c r="J137" s="88">
        <v>3.5088361804274633E-3</v>
      </c>
      <c r="K137" s="88">
        <v>3.6402058094275079E-5</v>
      </c>
    </row>
    <row r="138" spans="2:11">
      <c r="B138" s="84" t="s">
        <v>2670</v>
      </c>
      <c r="C138" s="67" t="s">
        <v>2671</v>
      </c>
      <c r="D138" s="85" t="s">
        <v>1830</v>
      </c>
      <c r="E138" s="85" t="s">
        <v>138</v>
      </c>
      <c r="F138" s="96">
        <v>45272</v>
      </c>
      <c r="G138" s="87">
        <v>21244.4925</v>
      </c>
      <c r="H138" s="97">
        <v>1.9798450000000001</v>
      </c>
      <c r="I138" s="87">
        <v>0.42060797624999996</v>
      </c>
      <c r="J138" s="88">
        <v>1.4762029910721781E-3</v>
      </c>
      <c r="K138" s="88">
        <v>1.5314715272174825E-5</v>
      </c>
    </row>
    <row r="139" spans="2:11">
      <c r="B139" s="84" t="s">
        <v>2672</v>
      </c>
      <c r="C139" s="67" t="s">
        <v>2673</v>
      </c>
      <c r="D139" s="85" t="s">
        <v>1830</v>
      </c>
      <c r="E139" s="85" t="s">
        <v>138</v>
      </c>
      <c r="F139" s="96">
        <v>45265</v>
      </c>
      <c r="G139" s="87">
        <v>34003.199999999997</v>
      </c>
      <c r="H139" s="97">
        <v>2.2937310000000002</v>
      </c>
      <c r="I139" s="87">
        <v>0.77994193199999995</v>
      </c>
      <c r="J139" s="88">
        <v>2.7373532550335543E-3</v>
      </c>
      <c r="K139" s="88">
        <v>2.8398388266204308E-5</v>
      </c>
    </row>
    <row r="140" spans="2:11">
      <c r="B140" s="84" t="s">
        <v>2674</v>
      </c>
      <c r="C140" s="67" t="s">
        <v>2675</v>
      </c>
      <c r="D140" s="85" t="s">
        <v>1830</v>
      </c>
      <c r="E140" s="85" t="s">
        <v>138</v>
      </c>
      <c r="F140" s="96">
        <v>45272</v>
      </c>
      <c r="G140" s="87">
        <v>4567.1451046174798</v>
      </c>
      <c r="H140" s="97">
        <v>2.0410910000000002</v>
      </c>
      <c r="I140" s="87">
        <v>9.3219575639651997E-2</v>
      </c>
      <c r="J140" s="88">
        <v>3.2717167566014135E-4</v>
      </c>
      <c r="K140" s="88">
        <v>3.3942087153042547E-6</v>
      </c>
    </row>
    <row r="141" spans="2:11">
      <c r="B141" s="84" t="s">
        <v>2676</v>
      </c>
      <c r="C141" s="67" t="s">
        <v>2677</v>
      </c>
      <c r="D141" s="85" t="s">
        <v>1830</v>
      </c>
      <c r="E141" s="85" t="s">
        <v>138</v>
      </c>
      <c r="F141" s="96">
        <v>45250</v>
      </c>
      <c r="G141" s="87">
        <v>3883.8662008310012</v>
      </c>
      <c r="H141" s="97">
        <v>1.9945440000000001</v>
      </c>
      <c r="I141" s="87">
        <v>7.7465415183617992E-2</v>
      </c>
      <c r="J141" s="88">
        <v>2.7187947936283343E-4</v>
      </c>
      <c r="K141" s="88">
        <v>2.8205855427543578E-6</v>
      </c>
    </row>
    <row r="142" spans="2:11">
      <c r="B142" s="84" t="s">
        <v>2676</v>
      </c>
      <c r="C142" s="67" t="s">
        <v>2678</v>
      </c>
      <c r="D142" s="85" t="s">
        <v>1830</v>
      </c>
      <c r="E142" s="85" t="s">
        <v>138</v>
      </c>
      <c r="F142" s="96">
        <v>45250</v>
      </c>
      <c r="G142" s="87">
        <v>6210.23424543291</v>
      </c>
      <c r="H142" s="97">
        <v>1.9945440000000001</v>
      </c>
      <c r="I142" s="87">
        <v>0.12386584594830601</v>
      </c>
      <c r="J142" s="88">
        <v>4.3473053913721391E-4</v>
      </c>
      <c r="K142" s="88">
        <v>4.5100670214533921E-6</v>
      </c>
    </row>
    <row r="143" spans="2:11">
      <c r="B143" s="84" t="s">
        <v>2679</v>
      </c>
      <c r="C143" s="67" t="s">
        <v>2680</v>
      </c>
      <c r="D143" s="85" t="s">
        <v>1830</v>
      </c>
      <c r="E143" s="85" t="s">
        <v>138</v>
      </c>
      <c r="F143" s="96">
        <v>45271</v>
      </c>
      <c r="G143" s="87">
        <v>25530.12</v>
      </c>
      <c r="H143" s="97">
        <v>2.1030929999999999</v>
      </c>
      <c r="I143" s="87">
        <v>0.53692219350000003</v>
      </c>
      <c r="J143" s="88">
        <v>1.8844296655625653E-3</v>
      </c>
      <c r="K143" s="88">
        <v>1.9549820690696088E-5</v>
      </c>
    </row>
    <row r="144" spans="2:11">
      <c r="B144" s="84" t="s">
        <v>2681</v>
      </c>
      <c r="C144" s="67" t="s">
        <v>2682</v>
      </c>
      <c r="D144" s="85" t="s">
        <v>1830</v>
      </c>
      <c r="E144" s="85" t="s">
        <v>138</v>
      </c>
      <c r="F144" s="96">
        <v>45271</v>
      </c>
      <c r="G144" s="87">
        <v>13255.515196873488</v>
      </c>
      <c r="H144" s="97">
        <v>2.1030929999999999</v>
      </c>
      <c r="I144" s="87">
        <v>0.278775826180236</v>
      </c>
      <c r="J144" s="88">
        <v>9.7841632038208888E-4</v>
      </c>
      <c r="K144" s="88">
        <v>1.0150478934755141E-5</v>
      </c>
    </row>
    <row r="145" spans="2:11">
      <c r="B145" s="84" t="s">
        <v>2683</v>
      </c>
      <c r="C145" s="67" t="s">
        <v>2684</v>
      </c>
      <c r="D145" s="85" t="s">
        <v>1830</v>
      </c>
      <c r="E145" s="85" t="s">
        <v>138</v>
      </c>
      <c r="F145" s="96">
        <v>45250</v>
      </c>
      <c r="G145" s="87">
        <v>34044.78</v>
      </c>
      <c r="H145" s="97">
        <v>2.0121069999999999</v>
      </c>
      <c r="I145" s="87">
        <v>0.68501756400000002</v>
      </c>
      <c r="J145" s="88">
        <v>2.4041982891754E-3</v>
      </c>
      <c r="K145" s="88">
        <v>2.4942106525491261E-5</v>
      </c>
    </row>
    <row r="146" spans="2:11">
      <c r="B146" s="84" t="s">
        <v>2685</v>
      </c>
      <c r="C146" s="67" t="s">
        <v>2686</v>
      </c>
      <c r="D146" s="85" t="s">
        <v>1830</v>
      </c>
      <c r="E146" s="85" t="s">
        <v>138</v>
      </c>
      <c r="F146" s="96">
        <v>45271</v>
      </c>
      <c r="G146" s="87">
        <v>17143.078787655973</v>
      </c>
      <c r="H146" s="97">
        <v>2.1163780000000001</v>
      </c>
      <c r="I146" s="87">
        <v>0.36281236003527895</v>
      </c>
      <c r="J146" s="88">
        <v>1.273358379594055E-3</v>
      </c>
      <c r="K146" s="88">
        <v>1.3210324827181826E-5</v>
      </c>
    </row>
    <row r="147" spans="2:11">
      <c r="B147" s="84" t="s">
        <v>2687</v>
      </c>
      <c r="C147" s="67" t="s">
        <v>2688</v>
      </c>
      <c r="D147" s="85" t="s">
        <v>1830</v>
      </c>
      <c r="E147" s="85" t="s">
        <v>138</v>
      </c>
      <c r="F147" s="96">
        <v>45250</v>
      </c>
      <c r="G147" s="87">
        <v>46817.925000000003</v>
      </c>
      <c r="H147" s="97">
        <v>2.0254029999999998</v>
      </c>
      <c r="I147" s="87">
        <v>0.94825165049999993</v>
      </c>
      <c r="J147" s="88">
        <v>3.3280679440211391E-3</v>
      </c>
      <c r="K147" s="88">
        <v>3.452669671947843E-5</v>
      </c>
    </row>
    <row r="148" spans="2:11">
      <c r="B148" s="84" t="s">
        <v>2689</v>
      </c>
      <c r="C148" s="67" t="s">
        <v>2690</v>
      </c>
      <c r="D148" s="85" t="s">
        <v>1830</v>
      </c>
      <c r="E148" s="85" t="s">
        <v>138</v>
      </c>
      <c r="F148" s="96">
        <v>45250</v>
      </c>
      <c r="G148" s="87">
        <v>19436.73231088974</v>
      </c>
      <c r="H148" s="97">
        <v>2.0822859999999999</v>
      </c>
      <c r="I148" s="87">
        <v>0.40472838203351397</v>
      </c>
      <c r="J148" s="88">
        <v>1.4204705613441789E-3</v>
      </c>
      <c r="K148" s="88">
        <v>1.473652494342412E-5</v>
      </c>
    </row>
    <row r="149" spans="2:11">
      <c r="B149" s="84" t="s">
        <v>2691</v>
      </c>
      <c r="C149" s="67" t="s">
        <v>2692</v>
      </c>
      <c r="D149" s="85" t="s">
        <v>1830</v>
      </c>
      <c r="E149" s="85" t="s">
        <v>138</v>
      </c>
      <c r="F149" s="96">
        <v>45271</v>
      </c>
      <c r="G149" s="87">
        <v>119205.24</v>
      </c>
      <c r="H149" s="97">
        <v>2.1562109999999999</v>
      </c>
      <c r="I149" s="87">
        <v>2.5703169029999997</v>
      </c>
      <c r="J149" s="88">
        <v>9.0210117602637294E-3</v>
      </c>
      <c r="K149" s="88">
        <v>9.3587553616211763E-5</v>
      </c>
    </row>
    <row r="150" spans="2:11">
      <c r="B150" s="84" t="s">
        <v>2693</v>
      </c>
      <c r="C150" s="67" t="s">
        <v>2694</v>
      </c>
      <c r="D150" s="85" t="s">
        <v>1830</v>
      </c>
      <c r="E150" s="85" t="s">
        <v>138</v>
      </c>
      <c r="F150" s="96">
        <v>45250</v>
      </c>
      <c r="G150" s="87">
        <v>25566.156000000003</v>
      </c>
      <c r="H150" s="97">
        <v>2.136943</v>
      </c>
      <c r="I150" s="87">
        <v>0.54633417299999998</v>
      </c>
      <c r="J150" s="88">
        <v>1.9174627820851859E-3</v>
      </c>
      <c r="K150" s="88">
        <v>1.9892519342003571E-5</v>
      </c>
    </row>
    <row r="151" spans="2:11">
      <c r="B151" s="84" t="s">
        <v>2695</v>
      </c>
      <c r="C151" s="67" t="s">
        <v>2696</v>
      </c>
      <c r="D151" s="85" t="s">
        <v>1830</v>
      </c>
      <c r="E151" s="85" t="s">
        <v>138</v>
      </c>
      <c r="F151" s="96">
        <v>45252</v>
      </c>
      <c r="G151" s="87">
        <v>3733.5266569061996</v>
      </c>
      <c r="H151" s="97">
        <v>2.2230240000000001</v>
      </c>
      <c r="I151" s="87">
        <v>8.2997208199290004E-2</v>
      </c>
      <c r="J151" s="88">
        <v>2.9129434987606756E-4</v>
      </c>
      <c r="K151" s="88">
        <v>3.0220031091422759E-6</v>
      </c>
    </row>
    <row r="152" spans="2:11">
      <c r="B152" s="84" t="s">
        <v>2695</v>
      </c>
      <c r="C152" s="67" t="s">
        <v>2697</v>
      </c>
      <c r="D152" s="85" t="s">
        <v>1830</v>
      </c>
      <c r="E152" s="85" t="s">
        <v>138</v>
      </c>
      <c r="F152" s="96">
        <v>45252</v>
      </c>
      <c r="G152" s="87">
        <v>8012.0455074890997</v>
      </c>
      <c r="H152" s="97">
        <v>2.2230240000000001</v>
      </c>
      <c r="I152" s="87">
        <v>0.17810972578891801</v>
      </c>
      <c r="J152" s="88">
        <v>6.2510966219140077E-4</v>
      </c>
      <c r="K152" s="88">
        <v>6.4851355458868651E-6</v>
      </c>
    </row>
    <row r="153" spans="2:11">
      <c r="B153" s="84" t="s">
        <v>2695</v>
      </c>
      <c r="C153" s="67" t="s">
        <v>2698</v>
      </c>
      <c r="D153" s="85" t="s">
        <v>1830</v>
      </c>
      <c r="E153" s="85" t="s">
        <v>138</v>
      </c>
      <c r="F153" s="96">
        <v>45252</v>
      </c>
      <c r="G153" s="87">
        <v>8523.9</v>
      </c>
      <c r="H153" s="97">
        <v>2.2230240000000001</v>
      </c>
      <c r="I153" s="87">
        <v>0.18948837599999999</v>
      </c>
      <c r="J153" s="88">
        <v>6.6504518035660895E-4</v>
      </c>
      <c r="K153" s="88">
        <v>6.8994424492367335E-6</v>
      </c>
    </row>
    <row r="154" spans="2:11">
      <c r="B154" s="84" t="s">
        <v>2699</v>
      </c>
      <c r="C154" s="67" t="s">
        <v>2700</v>
      </c>
      <c r="D154" s="85" t="s">
        <v>1830</v>
      </c>
      <c r="E154" s="85" t="s">
        <v>138</v>
      </c>
      <c r="F154" s="96">
        <v>45252</v>
      </c>
      <c r="G154" s="87">
        <v>12838.680925069228</v>
      </c>
      <c r="H154" s="97">
        <v>2.2230240000000001</v>
      </c>
      <c r="I154" s="87">
        <v>0.285407008349925</v>
      </c>
      <c r="J154" s="88">
        <v>1.0016897044023221E-3</v>
      </c>
      <c r="K154" s="88">
        <v>1.039192625050064E-5</v>
      </c>
    </row>
    <row r="155" spans="2:11">
      <c r="B155" s="84" t="s">
        <v>2701</v>
      </c>
      <c r="C155" s="67" t="s">
        <v>2702</v>
      </c>
      <c r="D155" s="85" t="s">
        <v>1830</v>
      </c>
      <c r="E155" s="85" t="s">
        <v>138</v>
      </c>
      <c r="F155" s="96">
        <v>45252</v>
      </c>
      <c r="G155" s="87">
        <v>8360.0713000450778</v>
      </c>
      <c r="H155" s="97">
        <v>2.2230240000000001</v>
      </c>
      <c r="I155" s="87">
        <v>0.18584642404181695</v>
      </c>
      <c r="J155" s="88">
        <v>6.5226306333176327E-4</v>
      </c>
      <c r="K155" s="88">
        <v>6.7668356980006106E-6</v>
      </c>
    </row>
    <row r="156" spans="2:11">
      <c r="B156" s="84" t="s">
        <v>2701</v>
      </c>
      <c r="C156" s="67" t="s">
        <v>2703</v>
      </c>
      <c r="D156" s="85" t="s">
        <v>1830</v>
      </c>
      <c r="E156" s="85" t="s">
        <v>138</v>
      </c>
      <c r="F156" s="96">
        <v>45252</v>
      </c>
      <c r="G156" s="87">
        <v>17168.668944619498</v>
      </c>
      <c r="H156" s="97">
        <v>2.2230240000000001</v>
      </c>
      <c r="I156" s="87">
        <v>0.38166369811901102</v>
      </c>
      <c r="J156" s="88">
        <v>1.3395207046955114E-3</v>
      </c>
      <c r="K156" s="88">
        <v>1.389671902689682E-5</v>
      </c>
    </row>
    <row r="157" spans="2:11">
      <c r="B157" s="84" t="s">
        <v>2704</v>
      </c>
      <c r="C157" s="67" t="s">
        <v>2705</v>
      </c>
      <c r="D157" s="85" t="s">
        <v>1830</v>
      </c>
      <c r="E157" s="85" t="s">
        <v>138</v>
      </c>
      <c r="F157" s="96">
        <v>45252</v>
      </c>
      <c r="G157" s="87">
        <v>75862.710000000006</v>
      </c>
      <c r="H157" s="97">
        <v>2.2230240000000001</v>
      </c>
      <c r="I157" s="87">
        <v>1.6864465464</v>
      </c>
      <c r="J157" s="88">
        <v>5.9189021051738195E-3</v>
      </c>
      <c r="K157" s="88">
        <v>6.1405037798206933E-5</v>
      </c>
    </row>
    <row r="158" spans="2:11">
      <c r="B158" s="84" t="s">
        <v>2704</v>
      </c>
      <c r="C158" s="67" t="s">
        <v>2706</v>
      </c>
      <c r="D158" s="85" t="s">
        <v>1830</v>
      </c>
      <c r="E158" s="85" t="s">
        <v>138</v>
      </c>
      <c r="F158" s="96">
        <v>45252</v>
      </c>
      <c r="G158" s="87">
        <v>9156.6234371303999</v>
      </c>
      <c r="H158" s="97">
        <v>2.2230240000000001</v>
      </c>
      <c r="I158" s="87">
        <v>0.20355397233009298</v>
      </c>
      <c r="J158" s="88">
        <v>7.1441104250411056E-4</v>
      </c>
      <c r="K158" s="88">
        <v>7.4115834810099543E-6</v>
      </c>
    </row>
    <row r="159" spans="2:11">
      <c r="B159" s="84" t="s">
        <v>2707</v>
      </c>
      <c r="C159" s="67" t="s">
        <v>2708</v>
      </c>
      <c r="D159" s="85" t="s">
        <v>1830</v>
      </c>
      <c r="E159" s="85" t="s">
        <v>138</v>
      </c>
      <c r="F159" s="96">
        <v>45252</v>
      </c>
      <c r="G159" s="87">
        <v>740.76805515035392</v>
      </c>
      <c r="H159" s="97">
        <v>2.2283240000000002</v>
      </c>
      <c r="I159" s="87">
        <v>1.6506709898678997E-2</v>
      </c>
      <c r="J159" s="88">
        <v>5.7933410446565837E-5</v>
      </c>
      <c r="K159" s="88">
        <v>6.0102417560527341E-7</v>
      </c>
    </row>
    <row r="160" spans="2:11">
      <c r="B160" s="84" t="s">
        <v>2707</v>
      </c>
      <c r="C160" s="67" t="s">
        <v>2709</v>
      </c>
      <c r="D160" s="85" t="s">
        <v>1830</v>
      </c>
      <c r="E160" s="85" t="s">
        <v>138</v>
      </c>
      <c r="F160" s="96">
        <v>45252</v>
      </c>
      <c r="G160" s="87">
        <v>25573.085999999999</v>
      </c>
      <c r="H160" s="97">
        <v>2.2283240000000002</v>
      </c>
      <c r="I160" s="87">
        <v>0.56985112799999993</v>
      </c>
      <c r="J160" s="88">
        <v>1.9999999693763645E-3</v>
      </c>
      <c r="K160" s="88">
        <v>2.0748792856130845E-5</v>
      </c>
    </row>
    <row r="161" spans="2:11">
      <c r="B161" s="84" t="s">
        <v>2710</v>
      </c>
      <c r="C161" s="67" t="s">
        <v>2711</v>
      </c>
      <c r="D161" s="85" t="s">
        <v>1830</v>
      </c>
      <c r="E161" s="85" t="s">
        <v>138</v>
      </c>
      <c r="F161" s="96">
        <v>45253</v>
      </c>
      <c r="G161" s="87">
        <v>11447.950582458388</v>
      </c>
      <c r="H161" s="97">
        <v>2.2199520000000001</v>
      </c>
      <c r="I161" s="87">
        <v>0.25413900337310097</v>
      </c>
      <c r="J161" s="88">
        <v>8.9194874588989449E-4</v>
      </c>
      <c r="K161" s="88">
        <v>9.2534300250643899E-6</v>
      </c>
    </row>
    <row r="162" spans="2:11">
      <c r="B162" s="84" t="s">
        <v>2712</v>
      </c>
      <c r="C162" s="67" t="s">
        <v>2713</v>
      </c>
      <c r="D162" s="85" t="s">
        <v>1830</v>
      </c>
      <c r="E162" s="85" t="s">
        <v>138</v>
      </c>
      <c r="F162" s="96">
        <v>45265</v>
      </c>
      <c r="G162" s="87">
        <v>5079.8842072021889</v>
      </c>
      <c r="H162" s="97">
        <v>2.267887</v>
      </c>
      <c r="I162" s="87">
        <v>0.115206033754812</v>
      </c>
      <c r="J162" s="88">
        <v>4.0433729558502591E-4</v>
      </c>
      <c r="K162" s="88">
        <v>4.1947554592802573E-6</v>
      </c>
    </row>
    <row r="163" spans="2:11">
      <c r="B163" s="84" t="s">
        <v>2712</v>
      </c>
      <c r="C163" s="67" t="s">
        <v>2714</v>
      </c>
      <c r="D163" s="85" t="s">
        <v>1830</v>
      </c>
      <c r="E163" s="85" t="s">
        <v>138</v>
      </c>
      <c r="F163" s="96">
        <v>45265</v>
      </c>
      <c r="G163" s="87">
        <v>42654.15</v>
      </c>
      <c r="H163" s="97">
        <v>2.267887</v>
      </c>
      <c r="I163" s="87">
        <v>0.9673479238499999</v>
      </c>
      <c r="J163" s="88">
        <v>3.3950899156179079E-3</v>
      </c>
      <c r="K163" s="88">
        <v>3.5222009232860349E-5</v>
      </c>
    </row>
    <row r="164" spans="2:11">
      <c r="B164" s="84" t="s">
        <v>2715</v>
      </c>
      <c r="C164" s="67" t="s">
        <v>2716</v>
      </c>
      <c r="D164" s="85" t="s">
        <v>1830</v>
      </c>
      <c r="E164" s="85" t="s">
        <v>138</v>
      </c>
      <c r="F164" s="96">
        <v>45252</v>
      </c>
      <c r="G164" s="87">
        <v>72527.762999999992</v>
      </c>
      <c r="H164" s="97">
        <v>2.319293</v>
      </c>
      <c r="I164" s="87">
        <v>1.6821310991099998</v>
      </c>
      <c r="J164" s="88">
        <v>5.9037562293059636E-3</v>
      </c>
      <c r="K164" s="88">
        <v>6.1247908475297585E-5</v>
      </c>
    </row>
    <row r="165" spans="2:11">
      <c r="B165" s="84" t="s">
        <v>2715</v>
      </c>
      <c r="C165" s="67" t="s">
        <v>2717</v>
      </c>
      <c r="D165" s="85" t="s">
        <v>1830</v>
      </c>
      <c r="E165" s="85" t="s">
        <v>138</v>
      </c>
      <c r="F165" s="96">
        <v>45252</v>
      </c>
      <c r="G165" s="87">
        <v>8901.6123925501088</v>
      </c>
      <c r="H165" s="97">
        <v>2.319293</v>
      </c>
      <c r="I165" s="87">
        <v>0.20645444447004302</v>
      </c>
      <c r="J165" s="88">
        <v>7.2459079631356001E-4</v>
      </c>
      <c r="K165" s="88">
        <v>7.517192284186355E-6</v>
      </c>
    </row>
    <row r="166" spans="2:11">
      <c r="B166" s="84" t="s">
        <v>2715</v>
      </c>
      <c r="C166" s="67" t="s">
        <v>2718</v>
      </c>
      <c r="D166" s="85" t="s">
        <v>1830</v>
      </c>
      <c r="E166" s="85" t="s">
        <v>138</v>
      </c>
      <c r="F166" s="96">
        <v>45252</v>
      </c>
      <c r="G166" s="87">
        <v>10311.809650022034</v>
      </c>
      <c r="H166" s="97">
        <v>2.319293</v>
      </c>
      <c r="I166" s="87">
        <v>0.23916104666015101</v>
      </c>
      <c r="J166" s="88">
        <v>8.393807829688481E-4</v>
      </c>
      <c r="K166" s="88">
        <v>8.708069129955143E-6</v>
      </c>
    </row>
    <row r="167" spans="2:11">
      <c r="B167" s="84" t="s">
        <v>2719</v>
      </c>
      <c r="C167" s="67" t="s">
        <v>2720</v>
      </c>
      <c r="D167" s="85" t="s">
        <v>1830</v>
      </c>
      <c r="E167" s="85" t="s">
        <v>138</v>
      </c>
      <c r="F167" s="96">
        <v>45265</v>
      </c>
      <c r="G167" s="87">
        <v>16270.625036246196</v>
      </c>
      <c r="H167" s="97">
        <v>2.3245809999999998</v>
      </c>
      <c r="I167" s="87">
        <v>0.37822390582168497</v>
      </c>
      <c r="J167" s="88">
        <v>1.3274481051141816E-3</v>
      </c>
      <c r="K167" s="88">
        <v>1.3771473091005065E-5</v>
      </c>
    </row>
    <row r="168" spans="2:11">
      <c r="B168" s="84" t="s">
        <v>2721</v>
      </c>
      <c r="C168" s="67" t="s">
        <v>2722</v>
      </c>
      <c r="D168" s="85" t="s">
        <v>1830</v>
      </c>
      <c r="E168" s="85" t="s">
        <v>138</v>
      </c>
      <c r="F168" s="96">
        <v>45252</v>
      </c>
      <c r="G168" s="87">
        <v>14953.128389454023</v>
      </c>
      <c r="H168" s="97">
        <v>2.3430870000000001</v>
      </c>
      <c r="I168" s="87">
        <v>0.35036479771778095</v>
      </c>
      <c r="J168" s="88">
        <v>1.2296713128663282E-3</v>
      </c>
      <c r="K168" s="88">
        <v>1.2757097871229313E-5</v>
      </c>
    </row>
    <row r="169" spans="2:11">
      <c r="B169" s="84" t="s">
        <v>2721</v>
      </c>
      <c r="C169" s="67" t="s">
        <v>2723</v>
      </c>
      <c r="D169" s="85" t="s">
        <v>1830</v>
      </c>
      <c r="E169" s="85" t="s">
        <v>138</v>
      </c>
      <c r="F169" s="96">
        <v>45252</v>
      </c>
      <c r="G169" s="87">
        <v>3438.1073793867567</v>
      </c>
      <c r="H169" s="97">
        <v>2.3430870000000001</v>
      </c>
      <c r="I169" s="87">
        <v>8.0557844519228997E-2</v>
      </c>
      <c r="J169" s="88">
        <v>2.8273294314069326E-4</v>
      </c>
      <c r="K169" s="88">
        <v>2.9331836803276067E-6</v>
      </c>
    </row>
    <row r="170" spans="2:11">
      <c r="B170" s="84" t="s">
        <v>2724</v>
      </c>
      <c r="C170" s="67" t="s">
        <v>2725</v>
      </c>
      <c r="D170" s="85" t="s">
        <v>1830</v>
      </c>
      <c r="E170" s="85" t="s">
        <v>138</v>
      </c>
      <c r="F170" s="96">
        <v>45253</v>
      </c>
      <c r="G170" s="87">
        <v>11460.97829873073</v>
      </c>
      <c r="H170" s="97">
        <v>2.3008690000000001</v>
      </c>
      <c r="I170" s="87">
        <v>0.263702069845137</v>
      </c>
      <c r="J170" s="88">
        <v>9.2551213062573416E-4</v>
      </c>
      <c r="K170" s="88">
        <v>9.6016298891132415E-6</v>
      </c>
    </row>
    <row r="171" spans="2:11">
      <c r="B171" s="84" t="s">
        <v>2726</v>
      </c>
      <c r="C171" s="67" t="s">
        <v>2727</v>
      </c>
      <c r="D171" s="85" t="s">
        <v>1830</v>
      </c>
      <c r="E171" s="85" t="s">
        <v>138</v>
      </c>
      <c r="F171" s="96">
        <v>45252</v>
      </c>
      <c r="G171" s="87">
        <v>9171.5122557273608</v>
      </c>
      <c r="H171" s="97">
        <v>2.3774359999999999</v>
      </c>
      <c r="I171" s="87">
        <v>0.21804683024100896</v>
      </c>
      <c r="J171" s="88">
        <v>7.6527645972235628E-4</v>
      </c>
      <c r="K171" s="88">
        <v>7.9392814917909969E-6</v>
      </c>
    </row>
    <row r="172" spans="2:11">
      <c r="B172" s="84" t="s">
        <v>2728</v>
      </c>
      <c r="C172" s="67" t="s">
        <v>2729</v>
      </c>
      <c r="D172" s="85" t="s">
        <v>1830</v>
      </c>
      <c r="E172" s="85" t="s">
        <v>138</v>
      </c>
      <c r="F172" s="96">
        <v>45257</v>
      </c>
      <c r="G172" s="87">
        <v>47022.4755</v>
      </c>
      <c r="H172" s="97">
        <v>2.5205790000000001</v>
      </c>
      <c r="I172" s="87">
        <v>1.1852388678900001</v>
      </c>
      <c r="J172" s="88">
        <v>4.159819263328153E-3</v>
      </c>
      <c r="K172" s="88">
        <v>4.3155614767660243E-5</v>
      </c>
    </row>
    <row r="173" spans="2:11">
      <c r="B173" s="84" t="s">
        <v>2728</v>
      </c>
      <c r="C173" s="67" t="s">
        <v>2730</v>
      </c>
      <c r="D173" s="85" t="s">
        <v>1830</v>
      </c>
      <c r="E173" s="85" t="s">
        <v>138</v>
      </c>
      <c r="F173" s="96">
        <v>45257</v>
      </c>
      <c r="G173" s="87">
        <v>9184.1677515347765</v>
      </c>
      <c r="H173" s="97">
        <v>2.5205790000000001</v>
      </c>
      <c r="I173" s="87">
        <v>0.23149424742074398</v>
      </c>
      <c r="J173" s="88">
        <v>8.1247270559459616E-4</v>
      </c>
      <c r="K173" s="88">
        <v>8.4289140638832247E-6</v>
      </c>
    </row>
    <row r="174" spans="2:11">
      <c r="B174" s="84" t="s">
        <v>2731</v>
      </c>
      <c r="C174" s="67" t="s">
        <v>2732</v>
      </c>
      <c r="D174" s="85" t="s">
        <v>1830</v>
      </c>
      <c r="E174" s="85" t="s">
        <v>138</v>
      </c>
      <c r="F174" s="96">
        <v>45257</v>
      </c>
      <c r="G174" s="87">
        <v>34280.400000000001</v>
      </c>
      <c r="H174" s="97">
        <v>2.7544249999999999</v>
      </c>
      <c r="I174" s="87">
        <v>0.94422790307999993</v>
      </c>
      <c r="J174" s="88">
        <v>3.3139458438420583E-3</v>
      </c>
      <c r="K174" s="88">
        <v>3.4380188451580485E-5</v>
      </c>
    </row>
    <row r="175" spans="2:11">
      <c r="B175" s="84" t="s">
        <v>2731</v>
      </c>
      <c r="C175" s="67" t="s">
        <v>2733</v>
      </c>
      <c r="D175" s="85" t="s">
        <v>1830</v>
      </c>
      <c r="E175" s="85" t="s">
        <v>138</v>
      </c>
      <c r="F175" s="96">
        <v>45257</v>
      </c>
      <c r="G175" s="87">
        <v>4603.1264162267998</v>
      </c>
      <c r="H175" s="97">
        <v>2.7544249999999999</v>
      </c>
      <c r="I175" s="87">
        <v>0.12678966416978402</v>
      </c>
      <c r="J175" s="88">
        <v>4.4499223042128921E-4</v>
      </c>
      <c r="K175" s="88">
        <v>4.6165258764868915E-6</v>
      </c>
    </row>
    <row r="176" spans="2:11">
      <c r="B176" s="84" t="s">
        <v>2731</v>
      </c>
      <c r="C176" s="67" t="s">
        <v>2734</v>
      </c>
      <c r="D176" s="85" t="s">
        <v>1830</v>
      </c>
      <c r="E176" s="85" t="s">
        <v>138</v>
      </c>
      <c r="F176" s="96">
        <v>45257</v>
      </c>
      <c r="G176" s="87">
        <v>7504.8065532247501</v>
      </c>
      <c r="H176" s="97">
        <v>2.7544249999999999</v>
      </c>
      <c r="I176" s="87">
        <v>0.20671426648765201</v>
      </c>
      <c r="J176" s="88">
        <v>7.2550269066934566E-4</v>
      </c>
      <c r="K176" s="88">
        <v>7.5266526378786462E-6</v>
      </c>
    </row>
    <row r="177" spans="2:11">
      <c r="B177" s="84" t="s">
        <v>2735</v>
      </c>
      <c r="C177" s="67" t="s">
        <v>2736</v>
      </c>
      <c r="D177" s="85" t="s">
        <v>1830</v>
      </c>
      <c r="E177" s="85" t="s">
        <v>138</v>
      </c>
      <c r="F177" s="96">
        <v>45257</v>
      </c>
      <c r="G177" s="87">
        <v>4607.2208413409644</v>
      </c>
      <c r="H177" s="97">
        <v>2.8408470000000001</v>
      </c>
      <c r="I177" s="87">
        <v>0.13088408928394799</v>
      </c>
      <c r="J177" s="88">
        <v>4.59362387293106E-4</v>
      </c>
      <c r="K177" s="88">
        <v>4.7656075828913196E-6</v>
      </c>
    </row>
    <row r="178" spans="2:11">
      <c r="B178" s="84" t="s">
        <v>2737</v>
      </c>
      <c r="C178" s="67" t="s">
        <v>2738</v>
      </c>
      <c r="D178" s="85" t="s">
        <v>1830</v>
      </c>
      <c r="E178" s="85" t="s">
        <v>138</v>
      </c>
      <c r="F178" s="96">
        <v>45257</v>
      </c>
      <c r="G178" s="87">
        <v>10523.154788857557</v>
      </c>
      <c r="H178" s="97">
        <v>2.9062160000000001</v>
      </c>
      <c r="I178" s="87">
        <v>0.30582558839655899</v>
      </c>
      <c r="J178" s="88">
        <v>1.0733525606491854E-3</v>
      </c>
      <c r="K178" s="88">
        <v>1.1135385141756772E-5</v>
      </c>
    </row>
    <row r="179" spans="2:11">
      <c r="B179" s="84" t="s">
        <v>2737</v>
      </c>
      <c r="C179" s="67" t="s">
        <v>2739</v>
      </c>
      <c r="D179" s="85" t="s">
        <v>1830</v>
      </c>
      <c r="E179" s="85" t="s">
        <v>138</v>
      </c>
      <c r="F179" s="96">
        <v>45257</v>
      </c>
      <c r="G179" s="87">
        <v>6266.0516493821387</v>
      </c>
      <c r="H179" s="97">
        <v>2.9062160000000001</v>
      </c>
      <c r="I179" s="87">
        <v>0.18210498324526198</v>
      </c>
      <c r="J179" s="88">
        <v>6.3913177147173657E-4</v>
      </c>
      <c r="K179" s="88">
        <v>6.630606468546148E-6</v>
      </c>
    </row>
    <row r="180" spans="2:11">
      <c r="B180" s="84" t="s">
        <v>2737</v>
      </c>
      <c r="C180" s="67" t="s">
        <v>2740</v>
      </c>
      <c r="D180" s="85" t="s">
        <v>1830</v>
      </c>
      <c r="E180" s="85" t="s">
        <v>138</v>
      </c>
      <c r="F180" s="96">
        <v>45257</v>
      </c>
      <c r="G180" s="87">
        <v>25750.493999999999</v>
      </c>
      <c r="H180" s="97">
        <v>2.9062160000000001</v>
      </c>
      <c r="I180" s="87">
        <v>0.74836492730999982</v>
      </c>
      <c r="J180" s="88">
        <v>2.6265278037711369E-3</v>
      </c>
      <c r="K180" s="88">
        <v>2.7248641082884028E-5</v>
      </c>
    </row>
    <row r="181" spans="2:11">
      <c r="B181" s="84" t="s">
        <v>2741</v>
      </c>
      <c r="C181" s="67" t="s">
        <v>2742</v>
      </c>
      <c r="D181" s="85" t="s">
        <v>1830</v>
      </c>
      <c r="E181" s="85" t="s">
        <v>138</v>
      </c>
      <c r="F181" s="96">
        <v>45257</v>
      </c>
      <c r="G181" s="87">
        <v>6013.5549653440794</v>
      </c>
      <c r="H181" s="97">
        <v>2.9114420000000001</v>
      </c>
      <c r="I181" s="87">
        <v>0.17508113627812497</v>
      </c>
      <c r="J181" s="88">
        <v>6.1448025631464403E-4</v>
      </c>
      <c r="K181" s="88">
        <v>6.3748618738380923E-6</v>
      </c>
    </row>
    <row r="182" spans="2:11">
      <c r="B182" s="84" t="s">
        <v>2741</v>
      </c>
      <c r="C182" s="67" t="s">
        <v>2743</v>
      </c>
      <c r="D182" s="85" t="s">
        <v>1830</v>
      </c>
      <c r="E182" s="85" t="s">
        <v>138</v>
      </c>
      <c r="F182" s="96">
        <v>45257</v>
      </c>
      <c r="G182" s="87">
        <v>2305.2854127626397</v>
      </c>
      <c r="H182" s="97">
        <v>2.9114420000000001</v>
      </c>
      <c r="I182" s="87">
        <v>6.7117036734131996E-2</v>
      </c>
      <c r="J182" s="88">
        <v>2.3555989418502356E-4</v>
      </c>
      <c r="K182" s="88">
        <v>2.4437917622474719E-6</v>
      </c>
    </row>
    <row r="183" spans="2:11">
      <c r="B183" s="84" t="s">
        <v>2744</v>
      </c>
      <c r="C183" s="67" t="s">
        <v>2745</v>
      </c>
      <c r="D183" s="85" t="s">
        <v>1830</v>
      </c>
      <c r="E183" s="85" t="s">
        <v>138</v>
      </c>
      <c r="F183" s="96">
        <v>45245</v>
      </c>
      <c r="G183" s="87">
        <v>64743.525000000001</v>
      </c>
      <c r="H183" s="97">
        <v>3.3972500000000001</v>
      </c>
      <c r="I183" s="87">
        <v>2.1994994105700001</v>
      </c>
      <c r="J183" s="88">
        <v>7.7195578592999326E-3</v>
      </c>
      <c r="K183" s="88">
        <v>8.0085754708024065E-5</v>
      </c>
    </row>
    <row r="184" spans="2:11">
      <c r="B184" s="84" t="s">
        <v>2746</v>
      </c>
      <c r="C184" s="67" t="s">
        <v>2747</v>
      </c>
      <c r="D184" s="85" t="s">
        <v>1830</v>
      </c>
      <c r="E184" s="85" t="s">
        <v>138</v>
      </c>
      <c r="F184" s="96">
        <v>45245</v>
      </c>
      <c r="G184" s="87">
        <v>9274.9895449762316</v>
      </c>
      <c r="H184" s="97">
        <v>3.4153419999999999</v>
      </c>
      <c r="I184" s="87">
        <v>0.31677260118157502</v>
      </c>
      <c r="J184" s="88">
        <v>1.1117731658897784E-3</v>
      </c>
      <c r="K184" s="88">
        <v>1.1533975737632039E-5</v>
      </c>
    </row>
    <row r="185" spans="2:11">
      <c r="B185" s="84" t="s">
        <v>2748</v>
      </c>
      <c r="C185" s="67" t="s">
        <v>2749</v>
      </c>
      <c r="D185" s="85" t="s">
        <v>1830</v>
      </c>
      <c r="E185" s="85" t="s">
        <v>138</v>
      </c>
      <c r="F185" s="96">
        <v>45245</v>
      </c>
      <c r="G185" s="87">
        <v>11595.287849824141</v>
      </c>
      <c r="H185" s="97">
        <v>3.4282599999999999</v>
      </c>
      <c r="I185" s="87">
        <v>0.39751667008076097</v>
      </c>
      <c r="J185" s="88">
        <v>1.3951596986013447E-3</v>
      </c>
      <c r="K185" s="88">
        <v>1.4473940015372955E-5</v>
      </c>
    </row>
    <row r="186" spans="2:11">
      <c r="B186" s="84" t="s">
        <v>2748</v>
      </c>
      <c r="C186" s="67" t="s">
        <v>2750</v>
      </c>
      <c r="D186" s="85" t="s">
        <v>1830</v>
      </c>
      <c r="E186" s="85" t="s">
        <v>138</v>
      </c>
      <c r="F186" s="96">
        <v>45245</v>
      </c>
      <c r="G186" s="87">
        <v>8635.2420000000002</v>
      </c>
      <c r="H186" s="97">
        <v>3.4282599999999999</v>
      </c>
      <c r="I186" s="87">
        <v>0.29603858822999995</v>
      </c>
      <c r="J186" s="88">
        <v>1.0390032383935583E-3</v>
      </c>
      <c r="K186" s="88">
        <v>1.0779031650185107E-5</v>
      </c>
    </row>
    <row r="187" spans="2:11">
      <c r="B187" s="84" t="s">
        <v>2748</v>
      </c>
      <c r="C187" s="67" t="s">
        <v>2751</v>
      </c>
      <c r="D187" s="85" t="s">
        <v>1830</v>
      </c>
      <c r="E187" s="85" t="s">
        <v>138</v>
      </c>
      <c r="F187" s="96">
        <v>45245</v>
      </c>
      <c r="G187" s="87">
        <v>3782.2952164896355</v>
      </c>
      <c r="H187" s="97">
        <v>3.4282599999999999</v>
      </c>
      <c r="I187" s="87">
        <v>0.12966693154014597</v>
      </c>
      <c r="J187" s="88">
        <v>4.5509054271700784E-4</v>
      </c>
      <c r="K187" s="88">
        <v>4.7212897731012095E-6</v>
      </c>
    </row>
    <row r="188" spans="2:11">
      <c r="B188" s="84" t="s">
        <v>2752</v>
      </c>
      <c r="C188" s="67" t="s">
        <v>2753</v>
      </c>
      <c r="D188" s="85" t="s">
        <v>1830</v>
      </c>
      <c r="E188" s="85" t="s">
        <v>138</v>
      </c>
      <c r="F188" s="96">
        <v>45246</v>
      </c>
      <c r="G188" s="87">
        <v>18416.033385158637</v>
      </c>
      <c r="H188" s="97">
        <v>3.4790049999999999</v>
      </c>
      <c r="I188" s="87">
        <v>0.64069478628424492</v>
      </c>
      <c r="J188" s="88">
        <v>2.2486391444821118E-3</v>
      </c>
      <c r="K188" s="88">
        <v>2.3328274265721592E-5</v>
      </c>
    </row>
    <row r="189" spans="2:11">
      <c r="B189" s="84" t="s">
        <v>2754</v>
      </c>
      <c r="C189" s="67" t="s">
        <v>2755</v>
      </c>
      <c r="D189" s="85" t="s">
        <v>1830</v>
      </c>
      <c r="E189" s="85" t="s">
        <v>138</v>
      </c>
      <c r="F189" s="96">
        <v>45245</v>
      </c>
      <c r="G189" s="87">
        <v>34578.851999999999</v>
      </c>
      <c r="H189" s="97">
        <v>3.5340630000000002</v>
      </c>
      <c r="I189" s="87">
        <v>1.2220383529200001</v>
      </c>
      <c r="J189" s="88">
        <v>4.288973993952931E-3</v>
      </c>
      <c r="K189" s="88">
        <v>4.4495517164238029E-5</v>
      </c>
    </row>
    <row r="190" spans="2:11">
      <c r="B190" s="84" t="s">
        <v>2756</v>
      </c>
      <c r="C190" s="67" t="s">
        <v>2757</v>
      </c>
      <c r="D190" s="85" t="s">
        <v>1830</v>
      </c>
      <c r="E190" s="85" t="s">
        <v>138</v>
      </c>
      <c r="F190" s="96">
        <v>45245</v>
      </c>
      <c r="G190" s="87">
        <v>35449.953000000001</v>
      </c>
      <c r="H190" s="97">
        <v>3.5521029999999998</v>
      </c>
      <c r="I190" s="87">
        <v>1.2592190110500001</v>
      </c>
      <c r="J190" s="88">
        <v>4.4194665234358124E-3</v>
      </c>
      <c r="K190" s="88">
        <v>4.5849298416723306E-5</v>
      </c>
    </row>
    <row r="191" spans="2:11">
      <c r="B191" s="84" t="s">
        <v>2756</v>
      </c>
      <c r="C191" s="67" t="s">
        <v>2758</v>
      </c>
      <c r="D191" s="85" t="s">
        <v>1830</v>
      </c>
      <c r="E191" s="85" t="s">
        <v>138</v>
      </c>
      <c r="F191" s="96">
        <v>45245</v>
      </c>
      <c r="G191" s="87">
        <v>4644.0706673684399</v>
      </c>
      <c r="H191" s="97">
        <v>3.5521029999999998</v>
      </c>
      <c r="I191" s="87">
        <v>0.16496219547122698</v>
      </c>
      <c r="J191" s="88">
        <v>5.7896592580003079E-4</v>
      </c>
      <c r="K191" s="88">
        <v>6.0064221245606706E-6</v>
      </c>
    </row>
    <row r="192" spans="2:11">
      <c r="B192" s="84" t="s">
        <v>2759</v>
      </c>
      <c r="C192" s="67" t="s">
        <v>2760</v>
      </c>
      <c r="D192" s="85" t="s">
        <v>1830</v>
      </c>
      <c r="E192" s="85" t="s">
        <v>138</v>
      </c>
      <c r="F192" s="96">
        <v>45246</v>
      </c>
      <c r="G192" s="87">
        <v>6966.2921112851218</v>
      </c>
      <c r="H192" s="97">
        <v>3.5589430000000002</v>
      </c>
      <c r="I192" s="87">
        <v>0.24792637395371994</v>
      </c>
      <c r="J192" s="88">
        <v>8.7014435165781224E-4</v>
      </c>
      <c r="K192" s="88">
        <v>9.0272225919632976E-6</v>
      </c>
    </row>
    <row r="193" spans="2:11">
      <c r="B193" s="84" t="s">
        <v>2761</v>
      </c>
      <c r="C193" s="67" t="s">
        <v>2762</v>
      </c>
      <c r="D193" s="85" t="s">
        <v>1830</v>
      </c>
      <c r="E193" s="85" t="s">
        <v>138</v>
      </c>
      <c r="F193" s="96">
        <v>45246</v>
      </c>
      <c r="G193" s="87">
        <v>23351.327999999998</v>
      </c>
      <c r="H193" s="97">
        <v>3.56934</v>
      </c>
      <c r="I193" s="87">
        <v>0.83348835569999991</v>
      </c>
      <c r="J193" s="88">
        <v>2.9252845242688651E-3</v>
      </c>
      <c r="K193" s="88">
        <v>3.0348061784333968E-5</v>
      </c>
    </row>
    <row r="194" spans="2:11">
      <c r="B194" s="84" t="s">
        <v>2763</v>
      </c>
      <c r="C194" s="67" t="s">
        <v>2764</v>
      </c>
      <c r="D194" s="85" t="s">
        <v>1830</v>
      </c>
      <c r="E194" s="85" t="s">
        <v>138</v>
      </c>
      <c r="F194" s="96">
        <v>45245</v>
      </c>
      <c r="G194" s="87">
        <v>3948.5146919137919</v>
      </c>
      <c r="H194" s="97">
        <v>3.5778639999999999</v>
      </c>
      <c r="I194" s="87">
        <v>0.14127249073914899</v>
      </c>
      <c r="J194" s="88">
        <v>4.9582244075512428E-4</v>
      </c>
      <c r="K194" s="88">
        <v>5.1438586370864666E-6</v>
      </c>
    </row>
    <row r="195" spans="2:11">
      <c r="B195" s="84" t="s">
        <v>2765</v>
      </c>
      <c r="C195" s="67" t="s">
        <v>2766</v>
      </c>
      <c r="D195" s="85" t="s">
        <v>1830</v>
      </c>
      <c r="E195" s="85" t="s">
        <v>138</v>
      </c>
      <c r="F195" s="96">
        <v>45246</v>
      </c>
      <c r="G195" s="87">
        <v>21650.474999999999</v>
      </c>
      <c r="H195" s="97">
        <v>3.6979489999999999</v>
      </c>
      <c r="I195" s="87">
        <v>0.80062347750000007</v>
      </c>
      <c r="J195" s="88">
        <v>2.8099390381166336E-3</v>
      </c>
      <c r="K195" s="88">
        <v>2.9151421966480054E-5</v>
      </c>
    </row>
    <row r="196" spans="2:11">
      <c r="B196" s="84" t="s">
        <v>2767</v>
      </c>
      <c r="C196" s="67" t="s">
        <v>2768</v>
      </c>
      <c r="D196" s="85" t="s">
        <v>1830</v>
      </c>
      <c r="E196" s="85" t="s">
        <v>138</v>
      </c>
      <c r="F196" s="96">
        <v>45239</v>
      </c>
      <c r="G196" s="87">
        <v>10225.883309611199</v>
      </c>
      <c r="H196" s="97">
        <v>4.6587509999999996</v>
      </c>
      <c r="I196" s="87">
        <v>0.47639845200763198</v>
      </c>
      <c r="J196" s="88">
        <v>1.6720101840812913E-3</v>
      </c>
      <c r="K196" s="88">
        <v>1.7346096747022231E-5</v>
      </c>
    </row>
    <row r="197" spans="2:11">
      <c r="B197" s="84" t="s">
        <v>2769</v>
      </c>
      <c r="C197" s="67" t="s">
        <v>2770</v>
      </c>
      <c r="D197" s="85" t="s">
        <v>1830</v>
      </c>
      <c r="E197" s="85" t="s">
        <v>138</v>
      </c>
      <c r="F197" s="96">
        <v>45239</v>
      </c>
      <c r="G197" s="87">
        <v>35035.307999999997</v>
      </c>
      <c r="H197" s="97">
        <v>4.7014969999999998</v>
      </c>
      <c r="I197" s="87">
        <v>1.64718400308</v>
      </c>
      <c r="J197" s="88">
        <v>5.7811028071128737E-3</v>
      </c>
      <c r="K197" s="88">
        <v>5.9975453230723996E-5</v>
      </c>
    </row>
    <row r="198" spans="2:11">
      <c r="B198" s="84" t="s">
        <v>2771</v>
      </c>
      <c r="C198" s="67" t="s">
        <v>2772</v>
      </c>
      <c r="D198" s="85" t="s">
        <v>1830</v>
      </c>
      <c r="E198" s="85" t="s">
        <v>138</v>
      </c>
      <c r="F198" s="96">
        <v>45239</v>
      </c>
      <c r="G198" s="87">
        <v>9204.3316943992268</v>
      </c>
      <c r="H198" s="97">
        <v>4.7040100000000002</v>
      </c>
      <c r="I198" s="87">
        <v>0.43297272173971196</v>
      </c>
      <c r="J198" s="88">
        <v>1.5195993965290968E-3</v>
      </c>
      <c r="K198" s="88">
        <v>1.5764926792831522E-5</v>
      </c>
    </row>
    <row r="199" spans="2:11">
      <c r="B199" s="84" t="s">
        <v>2773</v>
      </c>
      <c r="C199" s="67" t="s">
        <v>2774</v>
      </c>
      <c r="D199" s="85" t="s">
        <v>1830</v>
      </c>
      <c r="E199" s="85" t="s">
        <v>138</v>
      </c>
      <c r="F199" s="96">
        <v>45239</v>
      </c>
      <c r="G199" s="87">
        <v>13142.745000000001</v>
      </c>
      <c r="H199" s="97">
        <v>4.734159</v>
      </c>
      <c r="I199" s="87">
        <v>0.62219849999999999</v>
      </c>
      <c r="J199" s="88">
        <v>2.183722940609885E-3</v>
      </c>
      <c r="K199" s="88">
        <v>2.2654807821833999E-5</v>
      </c>
    </row>
    <row r="200" spans="2:11">
      <c r="B200" s="84" t="s">
        <v>2773</v>
      </c>
      <c r="C200" s="67" t="s">
        <v>2775</v>
      </c>
      <c r="D200" s="85" t="s">
        <v>1830</v>
      </c>
      <c r="E200" s="85" t="s">
        <v>138</v>
      </c>
      <c r="F200" s="96">
        <v>45239</v>
      </c>
      <c r="G200" s="87">
        <v>13197.05060942753</v>
      </c>
      <c r="H200" s="97">
        <v>4.734159</v>
      </c>
      <c r="I200" s="87">
        <v>0.6247694152013159</v>
      </c>
      <c r="J200" s="88">
        <v>2.1927460522108873E-3</v>
      </c>
      <c r="K200" s="88">
        <v>2.2748417160030803E-5</v>
      </c>
    </row>
    <row r="201" spans="2:11">
      <c r="B201" s="84" t="s">
        <v>2776</v>
      </c>
      <c r="C201" s="67" t="s">
        <v>2777</v>
      </c>
      <c r="D201" s="85" t="s">
        <v>1830</v>
      </c>
      <c r="E201" s="85" t="s">
        <v>138</v>
      </c>
      <c r="F201" s="96">
        <v>45239</v>
      </c>
      <c r="G201" s="87">
        <v>74506.97099999999</v>
      </c>
      <c r="H201" s="97">
        <v>4.7743279999999997</v>
      </c>
      <c r="I201" s="87">
        <v>3.5572075053899996</v>
      </c>
      <c r="J201" s="88">
        <v>1.2484690390654756E-2</v>
      </c>
      <c r="K201" s="88">
        <v>1.2952112937751533E-4</v>
      </c>
    </row>
    <row r="202" spans="2:11">
      <c r="B202" s="84" t="s">
        <v>2778</v>
      </c>
      <c r="C202" s="67" t="s">
        <v>2779</v>
      </c>
      <c r="D202" s="85" t="s">
        <v>1830</v>
      </c>
      <c r="E202" s="85" t="s">
        <v>138</v>
      </c>
      <c r="F202" s="96">
        <v>45201</v>
      </c>
      <c r="G202" s="87">
        <v>11774.574040429199</v>
      </c>
      <c r="H202" s="97">
        <v>4.665108</v>
      </c>
      <c r="I202" s="87">
        <v>0.54929659651851592</v>
      </c>
      <c r="J202" s="88">
        <v>1.9278599659375828E-3</v>
      </c>
      <c r="K202" s="88">
        <v>2.0000383850675419E-5</v>
      </c>
    </row>
    <row r="203" spans="2:11">
      <c r="B203" s="84" t="s">
        <v>2780</v>
      </c>
      <c r="C203" s="67" t="s">
        <v>2781</v>
      </c>
      <c r="D203" s="85" t="s">
        <v>1830</v>
      </c>
      <c r="E203" s="85" t="s">
        <v>138</v>
      </c>
      <c r="F203" s="96">
        <v>45244</v>
      </c>
      <c r="G203" s="87">
        <v>10778.601411914489</v>
      </c>
      <c r="H203" s="97">
        <v>5.1443950000000003</v>
      </c>
      <c r="I203" s="87">
        <v>0.55449381272554499</v>
      </c>
      <c r="J203" s="88">
        <v>1.9461005760621633E-3</v>
      </c>
      <c r="K203" s="88">
        <v>2.018961917409514E-5</v>
      </c>
    </row>
    <row r="204" spans="2:11">
      <c r="B204" s="84" t="s">
        <v>2780</v>
      </c>
      <c r="C204" s="67" t="s">
        <v>2782</v>
      </c>
      <c r="D204" s="85" t="s">
        <v>1830</v>
      </c>
      <c r="E204" s="85" t="s">
        <v>138</v>
      </c>
      <c r="F204" s="96">
        <v>45244</v>
      </c>
      <c r="G204" s="87">
        <v>43959.3</v>
      </c>
      <c r="H204" s="97">
        <v>5.1443950000000003</v>
      </c>
      <c r="I204" s="87">
        <v>2.2614399538499996</v>
      </c>
      <c r="J204" s="88">
        <v>7.9369498737685857E-3</v>
      </c>
      <c r="K204" s="88">
        <v>8.2341065680950523E-5</v>
      </c>
    </row>
    <row r="205" spans="2:11">
      <c r="B205" s="84" t="s">
        <v>2780</v>
      </c>
      <c r="C205" s="67" t="s">
        <v>2783</v>
      </c>
      <c r="D205" s="85" t="s">
        <v>1830</v>
      </c>
      <c r="E205" s="85" t="s">
        <v>138</v>
      </c>
      <c r="F205" s="96">
        <v>45244</v>
      </c>
      <c r="G205" s="87">
        <v>18888.947860009921</v>
      </c>
      <c r="H205" s="97">
        <v>5.1443950000000003</v>
      </c>
      <c r="I205" s="87">
        <v>0.97172205601132178</v>
      </c>
      <c r="J205" s="88">
        <v>3.4104417571056938E-3</v>
      </c>
      <c r="K205" s="88">
        <v>3.5381275324794111E-5</v>
      </c>
    </row>
    <row r="206" spans="2:11">
      <c r="B206" s="84" t="s">
        <v>2784</v>
      </c>
      <c r="C206" s="67" t="s">
        <v>2785</v>
      </c>
      <c r="D206" s="85" t="s">
        <v>1830</v>
      </c>
      <c r="E206" s="85" t="s">
        <v>138</v>
      </c>
      <c r="F206" s="96">
        <v>45244</v>
      </c>
      <c r="G206" s="87">
        <v>3309.0399331743602</v>
      </c>
      <c r="H206" s="97">
        <v>5.2439809999999998</v>
      </c>
      <c r="I206" s="87">
        <v>0.17352541759868703</v>
      </c>
      <c r="J206" s="88">
        <v>6.0902016830507164E-4</v>
      </c>
      <c r="K206" s="88">
        <v>6.318216755427322E-6</v>
      </c>
    </row>
    <row r="207" spans="2:11">
      <c r="B207" s="84" t="s">
        <v>2784</v>
      </c>
      <c r="C207" s="67" t="s">
        <v>2786</v>
      </c>
      <c r="D207" s="85" t="s">
        <v>1830</v>
      </c>
      <c r="E207" s="85" t="s">
        <v>138</v>
      </c>
      <c r="F207" s="96">
        <v>45244</v>
      </c>
      <c r="G207" s="87">
        <v>22002.75</v>
      </c>
      <c r="H207" s="97">
        <v>5.2439809999999998</v>
      </c>
      <c r="I207" s="87">
        <v>1.1538199757699998</v>
      </c>
      <c r="J207" s="88">
        <v>4.0495487379395645E-3</v>
      </c>
      <c r="K207" s="88">
        <v>4.2011624605431404E-5</v>
      </c>
    </row>
    <row r="208" spans="2:11">
      <c r="B208" s="84" t="s">
        <v>2787</v>
      </c>
      <c r="C208" s="67" t="s">
        <v>2788</v>
      </c>
      <c r="D208" s="85" t="s">
        <v>1830</v>
      </c>
      <c r="E208" s="85" t="s">
        <v>138</v>
      </c>
      <c r="F208" s="96">
        <v>45244</v>
      </c>
      <c r="G208" s="87">
        <v>11564.826473831399</v>
      </c>
      <c r="H208" s="97">
        <v>5.2439809999999998</v>
      </c>
      <c r="I208" s="87">
        <v>0.60645727501151103</v>
      </c>
      <c r="J208" s="88">
        <v>2.1284761437746868E-3</v>
      </c>
      <c r="K208" s="88">
        <v>2.2081655641308864E-5</v>
      </c>
    </row>
    <row r="209" spans="2:11">
      <c r="B209" s="84" t="s">
        <v>2787</v>
      </c>
      <c r="C209" s="67" t="s">
        <v>2789</v>
      </c>
      <c r="D209" s="85" t="s">
        <v>1830</v>
      </c>
      <c r="E209" s="85" t="s">
        <v>138</v>
      </c>
      <c r="F209" s="96">
        <v>45244</v>
      </c>
      <c r="G209" s="87">
        <v>17602.2</v>
      </c>
      <c r="H209" s="97">
        <v>5.2439809999999998</v>
      </c>
      <c r="I209" s="87">
        <v>0.9230559815399999</v>
      </c>
      <c r="J209" s="88">
        <v>3.2396389935946041E-3</v>
      </c>
      <c r="K209" s="88">
        <v>3.3609299717988793E-5</v>
      </c>
    </row>
    <row r="210" spans="2:11">
      <c r="B210" s="84" t="s">
        <v>2790</v>
      </c>
      <c r="C210" s="67" t="s">
        <v>2791</v>
      </c>
      <c r="D210" s="85" t="s">
        <v>1830</v>
      </c>
      <c r="E210" s="85" t="s">
        <v>138</v>
      </c>
      <c r="F210" s="96">
        <v>45244</v>
      </c>
      <c r="G210" s="87">
        <v>10789.92942180615</v>
      </c>
      <c r="H210" s="97">
        <v>5.2439809999999998</v>
      </c>
      <c r="I210" s="87">
        <v>0.56582182261720504</v>
      </c>
      <c r="J210" s="88">
        <v>1.9858583624789961E-3</v>
      </c>
      <c r="K210" s="88">
        <v>2.0602082217801276E-5</v>
      </c>
    </row>
    <row r="211" spans="2:11">
      <c r="B211" s="84" t="s">
        <v>2790</v>
      </c>
      <c r="C211" s="67" t="s">
        <v>2792</v>
      </c>
      <c r="D211" s="85" t="s">
        <v>1830</v>
      </c>
      <c r="E211" s="85" t="s">
        <v>138</v>
      </c>
      <c r="F211" s="96">
        <v>45244</v>
      </c>
      <c r="G211" s="87">
        <v>26403.3</v>
      </c>
      <c r="H211" s="97">
        <v>5.2439809999999998</v>
      </c>
      <c r="I211" s="87">
        <v>1.3845839723099997</v>
      </c>
      <c r="J211" s="88">
        <v>4.8594584903919056E-3</v>
      </c>
      <c r="K211" s="88">
        <v>5.0413949576983186E-5</v>
      </c>
    </row>
    <row r="212" spans="2:11">
      <c r="B212" s="84" t="s">
        <v>2793</v>
      </c>
      <c r="C212" s="67" t="s">
        <v>2794</v>
      </c>
      <c r="D212" s="85" t="s">
        <v>1830</v>
      </c>
      <c r="E212" s="85" t="s">
        <v>138</v>
      </c>
      <c r="F212" s="96">
        <v>45238</v>
      </c>
      <c r="G212" s="87">
        <v>8811.7260000000006</v>
      </c>
      <c r="H212" s="97">
        <v>5.2778799999999997</v>
      </c>
      <c r="I212" s="87">
        <v>0.46507229999999999</v>
      </c>
      <c r="J212" s="88">
        <v>1.632258918258727E-3</v>
      </c>
      <c r="K212" s="88">
        <v>1.6933701350547017E-5</v>
      </c>
    </row>
    <row r="213" spans="2:11">
      <c r="B213" s="84" t="s">
        <v>2793</v>
      </c>
      <c r="C213" s="67" t="s">
        <v>2795</v>
      </c>
      <c r="D213" s="85" t="s">
        <v>1830</v>
      </c>
      <c r="E213" s="85" t="s">
        <v>138</v>
      </c>
      <c r="F213" s="96">
        <v>45238</v>
      </c>
      <c r="G213" s="87">
        <v>14198.721854990905</v>
      </c>
      <c r="H213" s="97">
        <v>5.2778799999999997</v>
      </c>
      <c r="I213" s="87">
        <v>0.74939146203144313</v>
      </c>
      <c r="J213" s="88">
        <v>2.6301306209115644E-3</v>
      </c>
      <c r="K213" s="88">
        <v>2.7286018136728962E-5</v>
      </c>
    </row>
    <row r="214" spans="2:11">
      <c r="B214" s="84" t="s">
        <v>2796</v>
      </c>
      <c r="C214" s="67" t="s">
        <v>2797</v>
      </c>
      <c r="D214" s="85" t="s">
        <v>1830</v>
      </c>
      <c r="E214" s="85" t="s">
        <v>138</v>
      </c>
      <c r="F214" s="96">
        <v>45238</v>
      </c>
      <c r="G214" s="87">
        <v>11835.370049700119</v>
      </c>
      <c r="H214" s="97">
        <v>5.3027049999999996</v>
      </c>
      <c r="I214" s="87">
        <v>0.62759472223394097</v>
      </c>
      <c r="J214" s="88">
        <v>2.2026619999050874E-3</v>
      </c>
      <c r="K214" s="88">
        <v>2.2851289133945554E-5</v>
      </c>
    </row>
    <row r="215" spans="2:11">
      <c r="B215" s="84" t="s">
        <v>2798</v>
      </c>
      <c r="C215" s="67" t="s">
        <v>2799</v>
      </c>
      <c r="D215" s="85" t="s">
        <v>1830</v>
      </c>
      <c r="E215" s="85" t="s">
        <v>138</v>
      </c>
      <c r="F215" s="96">
        <v>45243</v>
      </c>
      <c r="G215" s="87">
        <v>2574.0086219971199</v>
      </c>
      <c r="H215" s="97">
        <v>5.3887869999999998</v>
      </c>
      <c r="I215" s="87">
        <v>0.13870783396054201</v>
      </c>
      <c r="J215" s="88">
        <v>4.8682129426853724E-4</v>
      </c>
      <c r="K215" s="88">
        <v>5.0504771736976852E-6</v>
      </c>
    </row>
    <row r="216" spans="2:11">
      <c r="B216" s="84" t="s">
        <v>2798</v>
      </c>
      <c r="C216" s="67" t="s">
        <v>2800</v>
      </c>
      <c r="D216" s="85" t="s">
        <v>1830</v>
      </c>
      <c r="E216" s="85" t="s">
        <v>138</v>
      </c>
      <c r="F216" s="96">
        <v>45243</v>
      </c>
      <c r="G216" s="87">
        <v>14203.932941499839</v>
      </c>
      <c r="H216" s="97">
        <v>5.3887869999999998</v>
      </c>
      <c r="I216" s="87">
        <v>0.76541964747147895</v>
      </c>
      <c r="J216" s="88">
        <v>2.6863845595529391E-3</v>
      </c>
      <c r="K216" s="88">
        <v>2.7869618805770643E-5</v>
      </c>
    </row>
    <row r="217" spans="2:11">
      <c r="B217" s="84" t="s">
        <v>2801</v>
      </c>
      <c r="C217" s="67" t="s">
        <v>2802</v>
      </c>
      <c r="D217" s="85" t="s">
        <v>1830</v>
      </c>
      <c r="E217" s="85" t="s">
        <v>138</v>
      </c>
      <c r="F217" s="96">
        <v>45238</v>
      </c>
      <c r="G217" s="87">
        <v>11838.16170318705</v>
      </c>
      <c r="H217" s="97">
        <v>5.3250359999999999</v>
      </c>
      <c r="I217" s="87">
        <v>0.63038637572087086</v>
      </c>
      <c r="J217" s="88">
        <v>2.2124598341358714E-3</v>
      </c>
      <c r="K217" s="88">
        <v>2.295293575194857E-5</v>
      </c>
    </row>
    <row r="218" spans="2:11">
      <c r="B218" s="84" t="s">
        <v>2803</v>
      </c>
      <c r="C218" s="67" t="s">
        <v>2804</v>
      </c>
      <c r="D218" s="85" t="s">
        <v>1830</v>
      </c>
      <c r="E218" s="85" t="s">
        <v>138</v>
      </c>
      <c r="F218" s="96">
        <v>45243</v>
      </c>
      <c r="G218" s="87">
        <v>7698.9393802476534</v>
      </c>
      <c r="H218" s="97">
        <v>5.4631080000000001</v>
      </c>
      <c r="I218" s="87">
        <v>0.42060138441921596</v>
      </c>
      <c r="J218" s="88">
        <v>1.476179855799265E-3</v>
      </c>
      <c r="K218" s="88">
        <v>1.531447525767848E-5</v>
      </c>
    </row>
    <row r="219" spans="2:11">
      <c r="B219" s="84" t="s">
        <v>2805</v>
      </c>
      <c r="C219" s="67" t="s">
        <v>2806</v>
      </c>
      <c r="D219" s="85" t="s">
        <v>1830</v>
      </c>
      <c r="E219" s="85" t="s">
        <v>138</v>
      </c>
      <c r="F219" s="96">
        <v>45243</v>
      </c>
      <c r="G219" s="87">
        <v>6642.3982700570887</v>
      </c>
      <c r="H219" s="97">
        <v>5.5867180000000003</v>
      </c>
      <c r="I219" s="87">
        <v>0.37109206617714002</v>
      </c>
      <c r="J219" s="88">
        <v>1.3024175692955579E-3</v>
      </c>
      <c r="K219" s="88">
        <v>1.3511796385639651E-5</v>
      </c>
    </row>
    <row r="220" spans="2:11">
      <c r="B220" s="84" t="s">
        <v>2805</v>
      </c>
      <c r="C220" s="67" t="s">
        <v>2807</v>
      </c>
      <c r="D220" s="85" t="s">
        <v>1830</v>
      </c>
      <c r="E220" s="85" t="s">
        <v>138</v>
      </c>
      <c r="F220" s="96">
        <v>45243</v>
      </c>
      <c r="G220" s="87">
        <v>19875.240000000002</v>
      </c>
      <c r="H220" s="97">
        <v>5.5867180000000003</v>
      </c>
      <c r="I220" s="87">
        <v>1.11037362975</v>
      </c>
      <c r="J220" s="88">
        <v>3.8970655955186994E-3</v>
      </c>
      <c r="K220" s="88">
        <v>4.0429704013138106E-5</v>
      </c>
    </row>
    <row r="221" spans="2:11">
      <c r="B221" s="84" t="s">
        <v>2805</v>
      </c>
      <c r="C221" s="67" t="s">
        <v>2808</v>
      </c>
      <c r="D221" s="85" t="s">
        <v>1830</v>
      </c>
      <c r="E221" s="85" t="s">
        <v>138</v>
      </c>
      <c r="F221" s="96">
        <v>45243</v>
      </c>
      <c r="G221" s="87">
        <v>12376.65995020224</v>
      </c>
      <c r="H221" s="97">
        <v>5.5867180000000003</v>
      </c>
      <c r="I221" s="87">
        <v>0.69144910114734282</v>
      </c>
      <c r="J221" s="88">
        <v>2.4267709813500632E-3</v>
      </c>
      <c r="K221" s="88">
        <v>2.5176284586145598E-5</v>
      </c>
    </row>
    <row r="222" spans="2:11">
      <c r="B222" s="84" t="s">
        <v>2809</v>
      </c>
      <c r="C222" s="67" t="s">
        <v>2810</v>
      </c>
      <c r="D222" s="85" t="s">
        <v>1830</v>
      </c>
      <c r="E222" s="85" t="s">
        <v>138</v>
      </c>
      <c r="F222" s="96">
        <v>45243</v>
      </c>
      <c r="G222" s="87">
        <v>8313.8542677983114</v>
      </c>
      <c r="H222" s="97">
        <v>5.7100049999999998</v>
      </c>
      <c r="I222" s="87">
        <v>0.47472151294860593</v>
      </c>
      <c r="J222" s="88">
        <v>1.66612465029553E-3</v>
      </c>
      <c r="K222" s="88">
        <v>1.7285037885403048E-5</v>
      </c>
    </row>
    <row r="223" spans="2:11">
      <c r="B223" s="84" t="s">
        <v>2811</v>
      </c>
      <c r="C223" s="67" t="s">
        <v>2812</v>
      </c>
      <c r="D223" s="85" t="s">
        <v>1830</v>
      </c>
      <c r="E223" s="85" t="s">
        <v>138</v>
      </c>
      <c r="F223" s="96">
        <v>45237</v>
      </c>
      <c r="G223" s="87">
        <v>15553.32568291656</v>
      </c>
      <c r="H223" s="97">
        <v>5.8540850000000004</v>
      </c>
      <c r="I223" s="87">
        <v>0.91050496023933591</v>
      </c>
      <c r="J223" s="88">
        <v>3.1955888180600386E-3</v>
      </c>
      <c r="K223" s="88">
        <v>3.3152305727269934E-5</v>
      </c>
    </row>
    <row r="224" spans="2:11">
      <c r="B224" s="84" t="s">
        <v>2813</v>
      </c>
      <c r="C224" s="67" t="s">
        <v>2814</v>
      </c>
      <c r="D224" s="85" t="s">
        <v>1830</v>
      </c>
      <c r="E224" s="85" t="s">
        <v>138</v>
      </c>
      <c r="F224" s="96">
        <v>45237</v>
      </c>
      <c r="G224" s="87">
        <v>71018.64</v>
      </c>
      <c r="H224" s="97">
        <v>5.8540850000000004</v>
      </c>
      <c r="I224" s="87">
        <v>4.1574917999999998</v>
      </c>
      <c r="J224" s="88">
        <v>1.4591501295900719E-2</v>
      </c>
      <c r="K224" s="88">
        <v>1.5137802124217707E-4</v>
      </c>
    </row>
    <row r="225" spans="2:11">
      <c r="B225" s="84" t="s">
        <v>2813</v>
      </c>
      <c r="C225" s="67" t="s">
        <v>2815</v>
      </c>
      <c r="D225" s="85" t="s">
        <v>1830</v>
      </c>
      <c r="E225" s="85" t="s">
        <v>138</v>
      </c>
      <c r="F225" s="96">
        <v>45237</v>
      </c>
      <c r="G225" s="87">
        <v>4768.1441556764403</v>
      </c>
      <c r="H225" s="97">
        <v>5.8540850000000004</v>
      </c>
      <c r="I225" s="87">
        <v>0.27913122848364602</v>
      </c>
      <c r="J225" s="88">
        <v>9.7966367177091751E-4</v>
      </c>
      <c r="K225" s="88">
        <v>1.0163419452746088E-5</v>
      </c>
    </row>
    <row r="226" spans="2:11">
      <c r="B226" s="84" t="s">
        <v>2816</v>
      </c>
      <c r="C226" s="67" t="s">
        <v>2817</v>
      </c>
      <c r="D226" s="85" t="s">
        <v>1830</v>
      </c>
      <c r="E226" s="85" t="s">
        <v>138</v>
      </c>
      <c r="F226" s="96">
        <v>45237</v>
      </c>
      <c r="G226" s="87">
        <v>10975.292628749065</v>
      </c>
      <c r="H226" s="97">
        <v>5.9275219999999997</v>
      </c>
      <c r="I226" s="87">
        <v>0.65056289620568397</v>
      </c>
      <c r="J226" s="88">
        <v>2.2832731367143436E-3</v>
      </c>
      <c r="K226" s="88">
        <v>2.3687581036526945E-5</v>
      </c>
    </row>
    <row r="227" spans="2:11">
      <c r="B227" s="84" t="s">
        <v>2818</v>
      </c>
      <c r="C227" s="67" t="s">
        <v>2819</v>
      </c>
      <c r="D227" s="85" t="s">
        <v>1830</v>
      </c>
      <c r="E227" s="85" t="s">
        <v>138</v>
      </c>
      <c r="F227" s="96">
        <v>45236</v>
      </c>
      <c r="G227" s="87">
        <v>15637.508511872938</v>
      </c>
      <c r="H227" s="97">
        <v>6.2561010000000001</v>
      </c>
      <c r="I227" s="87">
        <v>0.97829839576230304</v>
      </c>
      <c r="J227" s="88">
        <v>3.4335226613178742E-3</v>
      </c>
      <c r="K227" s="88">
        <v>3.5620725778675902E-5</v>
      </c>
    </row>
    <row r="228" spans="2:11">
      <c r="B228" s="84" t="s">
        <v>2818</v>
      </c>
      <c r="C228" s="67" t="s">
        <v>2820</v>
      </c>
      <c r="D228" s="85" t="s">
        <v>1830</v>
      </c>
      <c r="E228" s="85" t="s">
        <v>138</v>
      </c>
      <c r="F228" s="96">
        <v>45236</v>
      </c>
      <c r="G228" s="87">
        <v>4795.6884700808159</v>
      </c>
      <c r="H228" s="97">
        <v>6.2561010000000001</v>
      </c>
      <c r="I228" s="87">
        <v>0.30002313560973598</v>
      </c>
      <c r="J228" s="88">
        <v>1.0529877586408372E-3</v>
      </c>
      <c r="K228" s="88">
        <v>1.0924112609308138E-5</v>
      </c>
    </row>
    <row r="229" spans="2:11">
      <c r="B229" s="84" t="s">
        <v>2821</v>
      </c>
      <c r="C229" s="67" t="s">
        <v>2822</v>
      </c>
      <c r="D229" s="85" t="s">
        <v>1830</v>
      </c>
      <c r="E229" s="85" t="s">
        <v>138</v>
      </c>
      <c r="F229" s="96">
        <v>45236</v>
      </c>
      <c r="G229" s="87">
        <v>7193.7188153536854</v>
      </c>
      <c r="H229" s="97">
        <v>6.258527</v>
      </c>
      <c r="I229" s="87">
        <v>0.45022081364706606</v>
      </c>
      <c r="J229" s="88">
        <v>1.5801348269099751E-3</v>
      </c>
      <c r="K229" s="88">
        <v>1.6392945355162412E-5</v>
      </c>
    </row>
    <row r="230" spans="2:11">
      <c r="B230" s="84" t="s">
        <v>2823</v>
      </c>
      <c r="C230" s="67" t="s">
        <v>2824</v>
      </c>
      <c r="D230" s="85" t="s">
        <v>1830</v>
      </c>
      <c r="E230" s="85" t="s">
        <v>138</v>
      </c>
      <c r="F230" s="96">
        <v>45236</v>
      </c>
      <c r="G230" s="87">
        <v>260.77351500631198</v>
      </c>
      <c r="H230" s="97">
        <v>6.2755000000000001</v>
      </c>
      <c r="I230" s="87">
        <v>1.6364841934287E-2</v>
      </c>
      <c r="J230" s="88">
        <v>5.7435498078759695E-5</v>
      </c>
      <c r="K230" s="88">
        <v>5.9585863523612194E-7</v>
      </c>
    </row>
    <row r="231" spans="2:11">
      <c r="B231" s="84" t="s">
        <v>2823</v>
      </c>
      <c r="C231" s="67" t="s">
        <v>2825</v>
      </c>
      <c r="D231" s="85" t="s">
        <v>1830</v>
      </c>
      <c r="E231" s="85" t="s">
        <v>138</v>
      </c>
      <c r="F231" s="96">
        <v>45236</v>
      </c>
      <c r="G231" s="87">
        <v>27341.082030527494</v>
      </c>
      <c r="H231" s="97">
        <v>6.2755000000000001</v>
      </c>
      <c r="I231" s="87">
        <v>1.7157896239182928</v>
      </c>
      <c r="J231" s="88">
        <v>6.0218871678584616E-3</v>
      </c>
      <c r="K231" s="88">
        <v>6.247344568102584E-5</v>
      </c>
    </row>
    <row r="232" spans="2:11">
      <c r="B232" s="84" t="s">
        <v>2826</v>
      </c>
      <c r="C232" s="67" t="s">
        <v>2827</v>
      </c>
      <c r="D232" s="85" t="s">
        <v>1830</v>
      </c>
      <c r="E232" s="85" t="s">
        <v>138</v>
      </c>
      <c r="F232" s="96">
        <v>45236</v>
      </c>
      <c r="G232" s="87">
        <v>3913.9298555312334</v>
      </c>
      <c r="H232" s="97">
        <v>6.331226</v>
      </c>
      <c r="I232" s="87">
        <v>0.247799762148015</v>
      </c>
      <c r="J232" s="88">
        <v>8.696999836552055E-4</v>
      </c>
      <c r="K232" s="88">
        <v>9.0226125420737187E-6</v>
      </c>
    </row>
    <row r="233" spans="2:11">
      <c r="B233" s="84" t="s">
        <v>2828</v>
      </c>
      <c r="C233" s="67" t="s">
        <v>2829</v>
      </c>
      <c r="D233" s="85" t="s">
        <v>1830</v>
      </c>
      <c r="E233" s="85" t="s">
        <v>138</v>
      </c>
      <c r="F233" s="96">
        <v>45210</v>
      </c>
      <c r="G233" s="87">
        <v>18096.54</v>
      </c>
      <c r="H233" s="97">
        <v>7.5140630000000002</v>
      </c>
      <c r="I233" s="87">
        <v>1.35978534846</v>
      </c>
      <c r="J233" s="88">
        <v>4.7724230446349646E-3</v>
      </c>
      <c r="K233" s="88">
        <v>4.9511009345581642E-5</v>
      </c>
    </row>
    <row r="234" spans="2:11">
      <c r="B234" s="84" t="s">
        <v>2828</v>
      </c>
      <c r="C234" s="67" t="s">
        <v>2830</v>
      </c>
      <c r="D234" s="85" t="s">
        <v>1830</v>
      </c>
      <c r="E234" s="85" t="s">
        <v>138</v>
      </c>
      <c r="F234" s="96">
        <v>45210</v>
      </c>
      <c r="G234" s="87">
        <v>11663.900488858462</v>
      </c>
      <c r="H234" s="97">
        <v>7.5140630000000002</v>
      </c>
      <c r="I234" s="87">
        <v>0.87643278693917093</v>
      </c>
      <c r="J234" s="88">
        <v>3.0760061021389848E-3</v>
      </c>
      <c r="K234" s="88">
        <v>3.1911707207364373E-5</v>
      </c>
    </row>
    <row r="235" spans="2:11">
      <c r="B235" s="84" t="s">
        <v>2831</v>
      </c>
      <c r="C235" s="67" t="s">
        <v>2832</v>
      </c>
      <c r="D235" s="85" t="s">
        <v>1830</v>
      </c>
      <c r="E235" s="85" t="s">
        <v>138</v>
      </c>
      <c r="F235" s="96">
        <v>45210</v>
      </c>
      <c r="G235" s="87">
        <v>11438.396923858674</v>
      </c>
      <c r="H235" s="97">
        <v>7.5961169999999996</v>
      </c>
      <c r="I235" s="87">
        <v>0.86887400483799293</v>
      </c>
      <c r="J235" s="88">
        <v>3.0494771312761272E-3</v>
      </c>
      <c r="K235" s="88">
        <v>3.163648514259034E-5</v>
      </c>
    </row>
    <row r="236" spans="2:11">
      <c r="B236" s="84" t="s">
        <v>2833</v>
      </c>
      <c r="C236" s="67" t="s">
        <v>2834</v>
      </c>
      <c r="D236" s="85" t="s">
        <v>1830</v>
      </c>
      <c r="E236" s="85" t="s">
        <v>138</v>
      </c>
      <c r="F236" s="96">
        <v>45210</v>
      </c>
      <c r="G236" s="87">
        <v>23134.308372700601</v>
      </c>
      <c r="H236" s="97">
        <v>7.6526129999999997</v>
      </c>
      <c r="I236" s="87">
        <v>1.7703790684819469</v>
      </c>
      <c r="J236" s="88">
        <v>6.2134791154584684E-3</v>
      </c>
      <c r="K236" s="88">
        <v>6.4461096528287999E-5</v>
      </c>
    </row>
    <row r="237" spans="2:11">
      <c r="B237" s="84" t="s">
        <v>2835</v>
      </c>
      <c r="C237" s="67" t="s">
        <v>2836</v>
      </c>
      <c r="D237" s="85" t="s">
        <v>1830</v>
      </c>
      <c r="E237" s="85" t="s">
        <v>138</v>
      </c>
      <c r="F237" s="96">
        <v>45211</v>
      </c>
      <c r="G237" s="87">
        <v>14614.119893846088</v>
      </c>
      <c r="H237" s="97">
        <v>7.67143</v>
      </c>
      <c r="I237" s="87">
        <v>1.1211119120382718</v>
      </c>
      <c r="J237" s="88">
        <v>3.9347536217284118E-3</v>
      </c>
      <c r="K237" s="88">
        <v>4.0820694543615761E-5</v>
      </c>
    </row>
    <row r="238" spans="2:11">
      <c r="B238" s="84" t="s">
        <v>2837</v>
      </c>
      <c r="C238" s="67" t="s">
        <v>2838</v>
      </c>
      <c r="D238" s="85" t="s">
        <v>1830</v>
      </c>
      <c r="E238" s="85" t="s">
        <v>138</v>
      </c>
      <c r="F238" s="96">
        <v>45210</v>
      </c>
      <c r="G238" s="87">
        <v>57629.602799999993</v>
      </c>
      <c r="H238" s="97">
        <v>7.7325309999999998</v>
      </c>
      <c r="I238" s="87">
        <v>4.45622674035</v>
      </c>
      <c r="J238" s="88">
        <v>1.5639967890410382E-2</v>
      </c>
      <c r="K238" s="88">
        <v>1.6225522950175388E-4</v>
      </c>
    </row>
    <row r="239" spans="2:11">
      <c r="B239" s="84" t="s">
        <v>2839</v>
      </c>
      <c r="C239" s="67" t="s">
        <v>2840</v>
      </c>
      <c r="D239" s="85" t="s">
        <v>1830</v>
      </c>
      <c r="E239" s="85" t="s">
        <v>138</v>
      </c>
      <c r="F239" s="96">
        <v>45211</v>
      </c>
      <c r="G239" s="87">
        <v>12197.974819280251</v>
      </c>
      <c r="H239" s="97">
        <v>7.8301119999999997</v>
      </c>
      <c r="I239" s="87">
        <v>0.95511512916458108</v>
      </c>
      <c r="J239" s="88">
        <v>3.3521566163857179E-3</v>
      </c>
      <c r="K239" s="88">
        <v>3.4776602159840857E-5</v>
      </c>
    </row>
    <row r="240" spans="2:11">
      <c r="B240" s="84" t="s">
        <v>2841</v>
      </c>
      <c r="C240" s="67" t="s">
        <v>2842</v>
      </c>
      <c r="D240" s="85" t="s">
        <v>1830</v>
      </c>
      <c r="E240" s="85" t="s">
        <v>138</v>
      </c>
      <c r="F240" s="96">
        <v>45211</v>
      </c>
      <c r="G240" s="87">
        <v>8784.7751926713245</v>
      </c>
      <c r="H240" s="97">
        <v>7.8093570000000003</v>
      </c>
      <c r="I240" s="87">
        <v>0.68603448662895306</v>
      </c>
      <c r="J240" s="88">
        <v>2.4077673708650378E-3</v>
      </c>
      <c r="K240" s="88">
        <v>2.4979133594390663E-5</v>
      </c>
    </row>
    <row r="241" spans="2:11">
      <c r="B241" s="84" t="s">
        <v>2843</v>
      </c>
      <c r="C241" s="67" t="s">
        <v>2844</v>
      </c>
      <c r="D241" s="85" t="s">
        <v>1830</v>
      </c>
      <c r="E241" s="85" t="s">
        <v>138</v>
      </c>
      <c r="F241" s="96">
        <v>45211</v>
      </c>
      <c r="G241" s="87">
        <v>36350.160000000003</v>
      </c>
      <c r="H241" s="97">
        <v>7.8210750000000004</v>
      </c>
      <c r="I241" s="87">
        <v>2.8429730960400001</v>
      </c>
      <c r="J241" s="88">
        <v>9.9779500743882501E-3</v>
      </c>
      <c r="K241" s="88">
        <v>1.0351521119615464E-4</v>
      </c>
    </row>
    <row r="242" spans="2:11">
      <c r="B242" s="84" t="s">
        <v>2843</v>
      </c>
      <c r="C242" s="67" t="s">
        <v>2845</v>
      </c>
      <c r="D242" s="85" t="s">
        <v>1830</v>
      </c>
      <c r="E242" s="85" t="s">
        <v>138</v>
      </c>
      <c r="F242" s="96">
        <v>45211</v>
      </c>
      <c r="G242" s="87">
        <v>14329.457432457551</v>
      </c>
      <c r="H242" s="97">
        <v>7.8210750000000004</v>
      </c>
      <c r="I242" s="87">
        <v>1.1207175415876438</v>
      </c>
      <c r="J242" s="88">
        <v>3.9333695042801462E-3</v>
      </c>
      <c r="K242" s="88">
        <v>4.0806335160284578E-5</v>
      </c>
    </row>
    <row r="243" spans="2:11">
      <c r="B243" s="84" t="s">
        <v>2843</v>
      </c>
      <c r="C243" s="67" t="s">
        <v>2846</v>
      </c>
      <c r="D243" s="85" t="s">
        <v>1830</v>
      </c>
      <c r="E243" s="85" t="s">
        <v>138</v>
      </c>
      <c r="F243" s="96">
        <v>45211</v>
      </c>
      <c r="G243" s="87">
        <v>11226.417369084456</v>
      </c>
      <c r="H243" s="97">
        <v>7.8210750000000004</v>
      </c>
      <c r="I243" s="87">
        <v>0.87802646685022501</v>
      </c>
      <c r="J243" s="88">
        <v>3.0815994222478534E-3</v>
      </c>
      <c r="K243" s="88">
        <v>3.1969734528411353E-5</v>
      </c>
    </row>
    <row r="244" spans="2:11">
      <c r="B244" s="84" t="s">
        <v>2847</v>
      </c>
      <c r="C244" s="67" t="s">
        <v>2848</v>
      </c>
      <c r="D244" s="85" t="s">
        <v>1830</v>
      </c>
      <c r="E244" s="85" t="s">
        <v>138</v>
      </c>
      <c r="F244" s="96">
        <v>45211</v>
      </c>
      <c r="G244" s="87">
        <v>4881.0510300367196</v>
      </c>
      <c r="H244" s="97">
        <v>7.8210750000000004</v>
      </c>
      <c r="I244" s="87">
        <v>0.38175063765299994</v>
      </c>
      <c r="J244" s="88">
        <v>1.3398258353810042E-3</v>
      </c>
      <c r="K244" s="88">
        <v>1.3899884573638961E-5</v>
      </c>
    </row>
    <row r="245" spans="2:11">
      <c r="B245" s="84" t="s">
        <v>2849</v>
      </c>
      <c r="C245" s="67" t="s">
        <v>2850</v>
      </c>
      <c r="D245" s="85" t="s">
        <v>1830</v>
      </c>
      <c r="E245" s="85" t="s">
        <v>138</v>
      </c>
      <c r="F245" s="96">
        <v>45211</v>
      </c>
      <c r="G245" s="87">
        <v>65452.57488</v>
      </c>
      <c r="H245" s="97">
        <v>7.8524620000000001</v>
      </c>
      <c r="I245" s="87">
        <v>5.1396384524099998</v>
      </c>
      <c r="J245" s="88">
        <v>1.80385301394465E-2</v>
      </c>
      <c r="K245" s="88">
        <v>1.8713886551166044E-4</v>
      </c>
    </row>
    <row r="246" spans="2:11">
      <c r="B246" s="84" t="s">
        <v>2851</v>
      </c>
      <c r="C246" s="67" t="s">
        <v>2852</v>
      </c>
      <c r="D246" s="85" t="s">
        <v>1830</v>
      </c>
      <c r="E246" s="85" t="s">
        <v>138</v>
      </c>
      <c r="F246" s="96">
        <v>45211</v>
      </c>
      <c r="G246" s="87">
        <v>10987.948124556478</v>
      </c>
      <c r="H246" s="97">
        <v>7.8679129999999997</v>
      </c>
      <c r="I246" s="87">
        <v>0.86452224138310807</v>
      </c>
      <c r="J246" s="88">
        <v>3.0342037969808182E-3</v>
      </c>
      <c r="K246" s="88">
        <v>3.1478033515406256E-5</v>
      </c>
    </row>
    <row r="247" spans="2:11">
      <c r="B247" s="84" t="s">
        <v>2853</v>
      </c>
      <c r="C247" s="67" t="s">
        <v>2854</v>
      </c>
      <c r="D247" s="85" t="s">
        <v>1830</v>
      </c>
      <c r="E247" s="85" t="s">
        <v>138</v>
      </c>
      <c r="F247" s="96">
        <v>45211</v>
      </c>
      <c r="G247" s="87">
        <v>15290.094631367094</v>
      </c>
      <c r="H247" s="97">
        <v>7.8866360000000002</v>
      </c>
      <c r="I247" s="87">
        <v>1.205874049348584</v>
      </c>
      <c r="J247" s="88">
        <v>4.2322423230667372E-3</v>
      </c>
      <c r="K247" s="88">
        <v>4.3906960311426241E-5</v>
      </c>
    </row>
    <row r="248" spans="2:11">
      <c r="B248" s="84" t="s">
        <v>2853</v>
      </c>
      <c r="C248" s="67" t="s">
        <v>2855</v>
      </c>
      <c r="D248" s="85" t="s">
        <v>1830</v>
      </c>
      <c r="E248" s="85" t="s">
        <v>138</v>
      </c>
      <c r="F248" s="96">
        <v>45211</v>
      </c>
      <c r="G248" s="87">
        <v>11949.713612120591</v>
      </c>
      <c r="H248" s="97">
        <v>7.8866360000000002</v>
      </c>
      <c r="I248" s="87">
        <v>0.94243036961673599</v>
      </c>
      <c r="J248" s="88">
        <v>3.3076370612586167E-3</v>
      </c>
      <c r="K248" s="88">
        <v>3.4314738639079233E-5</v>
      </c>
    </row>
    <row r="249" spans="2:11">
      <c r="B249" s="84" t="s">
        <v>2856</v>
      </c>
      <c r="C249" s="67" t="s">
        <v>2857</v>
      </c>
      <c r="D249" s="85" t="s">
        <v>1830</v>
      </c>
      <c r="E249" s="85" t="s">
        <v>138</v>
      </c>
      <c r="F249" s="96">
        <v>45215</v>
      </c>
      <c r="G249" s="87">
        <v>38054.114323365524</v>
      </c>
      <c r="H249" s="97">
        <v>8.3817020000000007</v>
      </c>
      <c r="I249" s="87">
        <v>3.1895824649994693</v>
      </c>
      <c r="J249" s="88">
        <v>1.1194441002005576E-2</v>
      </c>
      <c r="K249" s="88">
        <v>1.1613557052364246E-4</v>
      </c>
    </row>
    <row r="250" spans="2:11">
      <c r="B250" s="84" t="s">
        <v>2858</v>
      </c>
      <c r="C250" s="67" t="s">
        <v>2859</v>
      </c>
      <c r="D250" s="85" t="s">
        <v>1830</v>
      </c>
      <c r="E250" s="85" t="s">
        <v>138</v>
      </c>
      <c r="F250" s="96">
        <v>45215</v>
      </c>
      <c r="G250" s="87">
        <v>36581.160000000003</v>
      </c>
      <c r="H250" s="97">
        <v>8.4164150000000006</v>
      </c>
      <c r="I250" s="87">
        <v>3.0788221186799998</v>
      </c>
      <c r="J250" s="88">
        <v>1.0805706684633031E-2</v>
      </c>
      <c r="K250" s="88">
        <v>1.121026865482755E-4</v>
      </c>
    </row>
    <row r="251" spans="2:11">
      <c r="B251" s="84" t="s">
        <v>2858</v>
      </c>
      <c r="C251" s="67" t="s">
        <v>2860</v>
      </c>
      <c r="D251" s="85" t="s">
        <v>1830</v>
      </c>
      <c r="E251" s="85" t="s">
        <v>138</v>
      </c>
      <c r="F251" s="96">
        <v>45215</v>
      </c>
      <c r="G251" s="87">
        <v>16022.798953595278</v>
      </c>
      <c r="H251" s="97">
        <v>8.4164150000000006</v>
      </c>
      <c r="I251" s="87">
        <v>1.3485452025440008</v>
      </c>
      <c r="J251" s="88">
        <v>4.7329736334059602E-3</v>
      </c>
      <c r="K251" s="88">
        <v>4.9101745508371598E-5</v>
      </c>
    </row>
    <row r="252" spans="2:11">
      <c r="B252" s="84" t="s">
        <v>2861</v>
      </c>
      <c r="C252" s="67" t="s">
        <v>2862</v>
      </c>
      <c r="D252" s="85" t="s">
        <v>1830</v>
      </c>
      <c r="E252" s="85" t="s">
        <v>138</v>
      </c>
      <c r="F252" s="96">
        <v>45215</v>
      </c>
      <c r="G252" s="87">
        <v>27442.799999999999</v>
      </c>
      <c r="H252" s="97">
        <v>8.4395419999999994</v>
      </c>
      <c r="I252" s="87">
        <v>2.3160465890100004</v>
      </c>
      <c r="J252" s="88">
        <v>8.1286021550074639E-3</v>
      </c>
      <c r="K252" s="88">
        <v>8.4329342453309862E-5</v>
      </c>
    </row>
    <row r="253" spans="2:11">
      <c r="B253" s="84" t="s">
        <v>2863</v>
      </c>
      <c r="C253" s="67" t="s">
        <v>2864</v>
      </c>
      <c r="D253" s="85" t="s">
        <v>1830</v>
      </c>
      <c r="E253" s="85" t="s">
        <v>138</v>
      </c>
      <c r="F253" s="96">
        <v>45215</v>
      </c>
      <c r="G253" s="87">
        <v>45738</v>
      </c>
      <c r="H253" s="97">
        <v>8.4395419999999994</v>
      </c>
      <c r="I253" s="87">
        <v>3.8600776483499999</v>
      </c>
      <c r="J253" s="88">
        <v>1.3547670258345771E-2</v>
      </c>
      <c r="K253" s="88">
        <v>1.4054890408884973E-4</v>
      </c>
    </row>
    <row r="254" spans="2:11">
      <c r="B254" s="84" t="s">
        <v>2865</v>
      </c>
      <c r="C254" s="67" t="s">
        <v>2866</v>
      </c>
      <c r="D254" s="85" t="s">
        <v>1830</v>
      </c>
      <c r="E254" s="85" t="s">
        <v>138</v>
      </c>
      <c r="F254" s="96">
        <v>45216</v>
      </c>
      <c r="G254" s="87">
        <v>12333.525105256738</v>
      </c>
      <c r="H254" s="97">
        <v>8.8298930000000002</v>
      </c>
      <c r="I254" s="87">
        <v>1.0890371212080361</v>
      </c>
      <c r="J254" s="88">
        <v>3.8221810961577957E-3</v>
      </c>
      <c r="K254" s="88">
        <v>3.9652822518555408E-5</v>
      </c>
    </row>
    <row r="255" spans="2:11">
      <c r="B255" s="84" t="s">
        <v>2867</v>
      </c>
      <c r="C255" s="67" t="s">
        <v>2868</v>
      </c>
      <c r="D255" s="85" t="s">
        <v>1830</v>
      </c>
      <c r="E255" s="85" t="s">
        <v>138</v>
      </c>
      <c r="F255" s="96">
        <v>45230</v>
      </c>
      <c r="G255" s="87">
        <v>25238.70765374204</v>
      </c>
      <c r="H255" s="97">
        <v>9.1062049999999992</v>
      </c>
      <c r="I255" s="87">
        <v>2.2982885215477107</v>
      </c>
      <c r="J255" s="88">
        <v>8.0662768692693915E-3</v>
      </c>
      <c r="K255" s="88">
        <v>8.3682755221670225E-5</v>
      </c>
    </row>
    <row r="256" spans="2:11">
      <c r="B256" s="84" t="s">
        <v>2869</v>
      </c>
      <c r="C256" s="67" t="s">
        <v>2870</v>
      </c>
      <c r="D256" s="85" t="s">
        <v>1830</v>
      </c>
      <c r="E256" s="85" t="s">
        <v>138</v>
      </c>
      <c r="F256" s="96">
        <v>45217</v>
      </c>
      <c r="G256" s="87">
        <v>15317.80268278491</v>
      </c>
      <c r="H256" s="97">
        <v>9.0351750000000006</v>
      </c>
      <c r="I256" s="87">
        <v>1.3839902350409519</v>
      </c>
      <c r="J256" s="88">
        <v>4.8573746575071991E-3</v>
      </c>
      <c r="K256" s="88">
        <v>5.0392331068216388E-5</v>
      </c>
    </row>
    <row r="257" spans="2:11">
      <c r="B257" s="84" t="s">
        <v>2871</v>
      </c>
      <c r="C257" s="67" t="s">
        <v>2872</v>
      </c>
      <c r="D257" s="85" t="s">
        <v>1830</v>
      </c>
      <c r="E257" s="85" t="s">
        <v>138</v>
      </c>
      <c r="F257" s="96">
        <v>45230</v>
      </c>
      <c r="G257" s="87">
        <v>21497.034620988234</v>
      </c>
      <c r="H257" s="97">
        <v>9.1632560000000005</v>
      </c>
      <c r="I257" s="87">
        <v>1.9698283876997877</v>
      </c>
      <c r="J257" s="88">
        <v>6.9134841040031578E-3</v>
      </c>
      <c r="K257" s="88">
        <v>7.1723225892270415E-5</v>
      </c>
    </row>
    <row r="258" spans="2:11">
      <c r="B258" s="84" t="s">
        <v>2873</v>
      </c>
      <c r="C258" s="67" t="s">
        <v>2874</v>
      </c>
      <c r="D258" s="85" t="s">
        <v>1830</v>
      </c>
      <c r="E258" s="85" t="s">
        <v>138</v>
      </c>
      <c r="F258" s="96">
        <v>45231</v>
      </c>
      <c r="G258" s="87">
        <v>12091.466209581988</v>
      </c>
      <c r="H258" s="97">
        <v>9.1006020000000003</v>
      </c>
      <c r="I258" s="87">
        <v>1.1003962743725491</v>
      </c>
      <c r="J258" s="88">
        <v>3.8620481857622362E-3</v>
      </c>
      <c r="K258" s="88">
        <v>4.0066419516878002E-5</v>
      </c>
    </row>
    <row r="259" spans="2:11">
      <c r="B259" s="84" t="s">
        <v>2873</v>
      </c>
      <c r="C259" s="67" t="s">
        <v>2875</v>
      </c>
      <c r="D259" s="85" t="s">
        <v>1830</v>
      </c>
      <c r="E259" s="85" t="s">
        <v>138</v>
      </c>
      <c r="F259" s="96">
        <v>45231</v>
      </c>
      <c r="G259" s="87">
        <v>9669.6701578773445</v>
      </c>
      <c r="H259" s="97">
        <v>9.1006020000000003</v>
      </c>
      <c r="I259" s="87">
        <v>0.87999824270334903</v>
      </c>
      <c r="J259" s="88">
        <v>3.0885197413489242E-3</v>
      </c>
      <c r="K259" s="88">
        <v>3.204152866327387E-5</v>
      </c>
    </row>
    <row r="260" spans="2:11">
      <c r="B260" s="84" t="s">
        <v>2876</v>
      </c>
      <c r="C260" s="67" t="s">
        <v>2877</v>
      </c>
      <c r="D260" s="85" t="s">
        <v>1830</v>
      </c>
      <c r="E260" s="85" t="s">
        <v>138</v>
      </c>
      <c r="F260" s="96">
        <v>45217</v>
      </c>
      <c r="G260" s="87">
        <v>12368.57586570375</v>
      </c>
      <c r="H260" s="97">
        <v>9.1492369999999994</v>
      </c>
      <c r="I260" s="87">
        <v>1.1316303431294401</v>
      </c>
      <c r="J260" s="88">
        <v>3.9716700387127163E-3</v>
      </c>
      <c r="K260" s="88">
        <v>4.1203680093978907E-5</v>
      </c>
    </row>
    <row r="261" spans="2:11">
      <c r="B261" s="84" t="s">
        <v>2876</v>
      </c>
      <c r="C261" s="67" t="s">
        <v>2878</v>
      </c>
      <c r="D261" s="85" t="s">
        <v>1830</v>
      </c>
      <c r="E261" s="85" t="s">
        <v>138</v>
      </c>
      <c r="F261" s="96">
        <v>45217</v>
      </c>
      <c r="G261" s="87">
        <v>10758.762453053998</v>
      </c>
      <c r="H261" s="97">
        <v>9.1492369999999994</v>
      </c>
      <c r="I261" s="87">
        <v>0.98434469567002802</v>
      </c>
      <c r="J261" s="88">
        <v>3.4547432907702218E-3</v>
      </c>
      <c r="K261" s="88">
        <v>3.5840877004438549E-5</v>
      </c>
    </row>
    <row r="262" spans="2:11">
      <c r="B262" s="84" t="s">
        <v>2876</v>
      </c>
      <c r="C262" s="67" t="s">
        <v>2879</v>
      </c>
      <c r="D262" s="85" t="s">
        <v>1830</v>
      </c>
      <c r="E262" s="85" t="s">
        <v>138</v>
      </c>
      <c r="F262" s="96">
        <v>45217</v>
      </c>
      <c r="G262" s="87">
        <v>24870.037499999999</v>
      </c>
      <c r="H262" s="97">
        <v>9.1492369999999994</v>
      </c>
      <c r="I262" s="87">
        <v>2.2754187201899998</v>
      </c>
      <c r="J262" s="88">
        <v>7.9860109896955512E-3</v>
      </c>
      <c r="K262" s="88">
        <v>8.2850045154573529E-5</v>
      </c>
    </row>
    <row r="263" spans="2:11">
      <c r="B263" s="84" t="s">
        <v>2880</v>
      </c>
      <c r="C263" s="67" t="s">
        <v>2881</v>
      </c>
      <c r="D263" s="85" t="s">
        <v>1830</v>
      </c>
      <c r="E263" s="85" t="s">
        <v>138</v>
      </c>
      <c r="F263" s="96">
        <v>45217</v>
      </c>
      <c r="G263" s="87">
        <v>36867.599999999999</v>
      </c>
      <c r="H263" s="97">
        <v>9.1882409999999997</v>
      </c>
      <c r="I263" s="87">
        <v>3.3874840969199997</v>
      </c>
      <c r="J263" s="88">
        <v>1.1889014090190449E-2</v>
      </c>
      <c r="K263" s="88">
        <v>1.2334134719907151E-4</v>
      </c>
    </row>
    <row r="264" spans="2:11">
      <c r="B264" s="84" t="s">
        <v>2882</v>
      </c>
      <c r="C264" s="67" t="s">
        <v>2883</v>
      </c>
      <c r="D264" s="85" t="s">
        <v>1830</v>
      </c>
      <c r="E264" s="85" t="s">
        <v>138</v>
      </c>
      <c r="F264" s="96">
        <v>45217</v>
      </c>
      <c r="G264" s="87">
        <v>32284.828191230994</v>
      </c>
      <c r="H264" s="97">
        <v>9.2061609999999998</v>
      </c>
      <c r="I264" s="87">
        <v>2.9721933354902244</v>
      </c>
      <c r="J264" s="88">
        <v>1.0431472866999542E-2</v>
      </c>
      <c r="K264" s="88">
        <v>1.0822023650790997E-4</v>
      </c>
    </row>
    <row r="265" spans="2:11">
      <c r="B265" s="84" t="s">
        <v>2884</v>
      </c>
      <c r="C265" s="67" t="s">
        <v>2885</v>
      </c>
      <c r="D265" s="85" t="s">
        <v>1830</v>
      </c>
      <c r="E265" s="85" t="s">
        <v>138</v>
      </c>
      <c r="F265" s="96">
        <v>45216</v>
      </c>
      <c r="G265" s="87">
        <v>36886.080000000002</v>
      </c>
      <c r="H265" s="97">
        <v>9.1907370000000004</v>
      </c>
      <c r="I265" s="87">
        <v>3.3901026112800001</v>
      </c>
      <c r="J265" s="88">
        <v>1.1898204260012861E-2</v>
      </c>
      <c r="K265" s="88">
        <v>1.2343668966551032E-4</v>
      </c>
    </row>
    <row r="266" spans="2:11">
      <c r="B266" s="84" t="s">
        <v>2884</v>
      </c>
      <c r="C266" s="67" t="s">
        <v>2886</v>
      </c>
      <c r="D266" s="85" t="s">
        <v>1830</v>
      </c>
      <c r="E266" s="85" t="s">
        <v>138</v>
      </c>
      <c r="F266" s="96">
        <v>45216</v>
      </c>
      <c r="G266" s="87">
        <v>9163.0752585224163</v>
      </c>
      <c r="H266" s="97">
        <v>9.1907370000000004</v>
      </c>
      <c r="I266" s="87">
        <v>0.84215415007831806</v>
      </c>
      <c r="J266" s="88">
        <v>2.9556987634265322E-3</v>
      </c>
      <c r="K266" s="88">
        <v>3.0663591163244924E-5</v>
      </c>
    </row>
    <row r="267" spans="2:11">
      <c r="B267" s="84" t="s">
        <v>2887</v>
      </c>
      <c r="C267" s="67" t="s">
        <v>2888</v>
      </c>
      <c r="D267" s="85" t="s">
        <v>1830</v>
      </c>
      <c r="E267" s="85" t="s">
        <v>138</v>
      </c>
      <c r="F267" s="96">
        <v>45216</v>
      </c>
      <c r="G267" s="87">
        <v>17833.082474508836</v>
      </c>
      <c r="H267" s="97">
        <v>9.2021099999999993</v>
      </c>
      <c r="I267" s="87">
        <v>1.6410197772306028</v>
      </c>
      <c r="J267" s="88">
        <v>5.7594682943353133E-3</v>
      </c>
      <c r="K267" s="88">
        <v>5.9751008215204874E-5</v>
      </c>
    </row>
    <row r="268" spans="2:11">
      <c r="B268" s="84" t="s">
        <v>2887</v>
      </c>
      <c r="C268" s="67" t="s">
        <v>2889</v>
      </c>
      <c r="D268" s="85" t="s">
        <v>1830</v>
      </c>
      <c r="E268" s="85" t="s">
        <v>138</v>
      </c>
      <c r="F268" s="96">
        <v>45216</v>
      </c>
      <c r="G268" s="87">
        <v>8079.1897982102992</v>
      </c>
      <c r="H268" s="97">
        <v>9.2021099999999993</v>
      </c>
      <c r="I268" s="87">
        <v>0.74345589237404097</v>
      </c>
      <c r="J268" s="88">
        <v>2.609298620149015E-3</v>
      </c>
      <c r="K268" s="88">
        <v>2.7069898699119332E-5</v>
      </c>
    </row>
    <row r="269" spans="2:11">
      <c r="B269" s="84" t="s">
        <v>2890</v>
      </c>
      <c r="C269" s="67" t="s">
        <v>2891</v>
      </c>
      <c r="D269" s="85" t="s">
        <v>1830</v>
      </c>
      <c r="E269" s="85" t="s">
        <v>138</v>
      </c>
      <c r="F269" s="96">
        <v>45217</v>
      </c>
      <c r="G269" s="87">
        <v>55349.91</v>
      </c>
      <c r="H269" s="97">
        <v>9.2678309999999993</v>
      </c>
      <c r="I269" s="87">
        <v>5.1297361453799999</v>
      </c>
      <c r="J269" s="88">
        <v>1.8003776126014497E-2</v>
      </c>
      <c r="K269" s="88">
        <v>1.8677831359332982E-4</v>
      </c>
    </row>
    <row r="270" spans="2:11">
      <c r="B270" s="84" t="s">
        <v>2892</v>
      </c>
      <c r="C270" s="67" t="s">
        <v>2893</v>
      </c>
      <c r="D270" s="85" t="s">
        <v>1830</v>
      </c>
      <c r="E270" s="85" t="s">
        <v>138</v>
      </c>
      <c r="F270" s="96">
        <v>45217</v>
      </c>
      <c r="G270" s="87">
        <v>30453.884999999998</v>
      </c>
      <c r="H270" s="97">
        <v>9.3197960000000002</v>
      </c>
      <c r="I270" s="87">
        <v>2.8382398251900001</v>
      </c>
      <c r="J270" s="88">
        <v>9.961337767963107E-3</v>
      </c>
      <c r="K270" s="88">
        <v>1.0334286854107682E-4</v>
      </c>
    </row>
    <row r="271" spans="2:11">
      <c r="B271" s="84" t="s">
        <v>2894</v>
      </c>
      <c r="C271" s="67" t="s">
        <v>2895</v>
      </c>
      <c r="D271" s="85" t="s">
        <v>1830</v>
      </c>
      <c r="E271" s="85" t="s">
        <v>138</v>
      </c>
      <c r="F271" s="96">
        <v>45216</v>
      </c>
      <c r="G271" s="87">
        <v>11166.613947719999</v>
      </c>
      <c r="H271" s="97">
        <v>9.3723559999999999</v>
      </c>
      <c r="I271" s="87">
        <v>1.0465747620763051</v>
      </c>
      <c r="J271" s="88">
        <v>3.6731514412351677E-3</v>
      </c>
      <c r="K271" s="88">
        <v>3.8106729775176789E-5</v>
      </c>
    </row>
    <row r="272" spans="2:11">
      <c r="B272" s="84" t="s">
        <v>2894</v>
      </c>
      <c r="C272" s="67" t="s">
        <v>2896</v>
      </c>
      <c r="D272" s="85" t="s">
        <v>1830</v>
      </c>
      <c r="E272" s="85" t="s">
        <v>138</v>
      </c>
      <c r="F272" s="96">
        <v>45216</v>
      </c>
      <c r="G272" s="87">
        <v>18480</v>
      </c>
      <c r="H272" s="97">
        <v>9.3723559999999999</v>
      </c>
      <c r="I272" s="87">
        <v>1.7320113056399997</v>
      </c>
      <c r="J272" s="88">
        <v>6.0788202181807681E-3</v>
      </c>
      <c r="K272" s="88">
        <v>6.3064091723972308E-5</v>
      </c>
    </row>
    <row r="273" spans="2:11">
      <c r="B273" s="84" t="s">
        <v>2894</v>
      </c>
      <c r="C273" s="67" t="s">
        <v>2897</v>
      </c>
      <c r="D273" s="85" t="s">
        <v>1830</v>
      </c>
      <c r="E273" s="85" t="s">
        <v>138</v>
      </c>
      <c r="F273" s="96">
        <v>45216</v>
      </c>
      <c r="G273" s="87">
        <v>13593.611869991999</v>
      </c>
      <c r="H273" s="97">
        <v>9.3723559999999999</v>
      </c>
      <c r="I273" s="87">
        <v>1.2740416362190439</v>
      </c>
      <c r="J273" s="88">
        <v>4.4714893210184205E-3</v>
      </c>
      <c r="K273" s="88">
        <v>4.6389003550406157E-5</v>
      </c>
    </row>
    <row r="274" spans="2:11">
      <c r="B274" s="84" t="s">
        <v>2898</v>
      </c>
      <c r="C274" s="67" t="s">
        <v>2899</v>
      </c>
      <c r="D274" s="85" t="s">
        <v>1830</v>
      </c>
      <c r="E274" s="85" t="s">
        <v>138</v>
      </c>
      <c r="F274" s="96">
        <v>45218</v>
      </c>
      <c r="G274" s="87">
        <v>46223.1</v>
      </c>
      <c r="H274" s="97">
        <v>9.4367190000000001</v>
      </c>
      <c r="I274" s="87">
        <v>4.3619441249999999</v>
      </c>
      <c r="J274" s="88">
        <v>1.5309065276468862E-2</v>
      </c>
      <c r="K274" s="88">
        <v>1.588223145530773E-4</v>
      </c>
    </row>
    <row r="275" spans="2:11">
      <c r="B275" s="84" t="s">
        <v>2900</v>
      </c>
      <c r="C275" s="67" t="s">
        <v>2901</v>
      </c>
      <c r="D275" s="85" t="s">
        <v>1830</v>
      </c>
      <c r="E275" s="85" t="s">
        <v>138</v>
      </c>
      <c r="F275" s="96">
        <v>45218</v>
      </c>
      <c r="G275" s="87">
        <v>32356.17</v>
      </c>
      <c r="H275" s="97">
        <v>9.4367190000000001</v>
      </c>
      <c r="I275" s="87">
        <v>3.0533608874999998</v>
      </c>
      <c r="J275" s="88">
        <v>1.0716345693528202E-2</v>
      </c>
      <c r="K275" s="88">
        <v>1.1117562018715411E-4</v>
      </c>
    </row>
    <row r="276" spans="2:11">
      <c r="B276" s="84" t="s">
        <v>2902</v>
      </c>
      <c r="C276" s="67" t="s">
        <v>2903</v>
      </c>
      <c r="D276" s="85" t="s">
        <v>1830</v>
      </c>
      <c r="E276" s="85" t="s">
        <v>138</v>
      </c>
      <c r="F276" s="96">
        <v>45218</v>
      </c>
      <c r="G276" s="87">
        <v>32356.17</v>
      </c>
      <c r="H276" s="97">
        <v>9.4367190000000001</v>
      </c>
      <c r="I276" s="87">
        <v>3.0533608874999998</v>
      </c>
      <c r="J276" s="88">
        <v>1.0716345693528202E-2</v>
      </c>
      <c r="K276" s="88">
        <v>1.1117562018715411E-4</v>
      </c>
    </row>
    <row r="277" spans="2:11">
      <c r="B277" s="84" t="s">
        <v>2902</v>
      </c>
      <c r="C277" s="67" t="s">
        <v>2904</v>
      </c>
      <c r="D277" s="85" t="s">
        <v>1830</v>
      </c>
      <c r="E277" s="85" t="s">
        <v>138</v>
      </c>
      <c r="F277" s="96">
        <v>45218</v>
      </c>
      <c r="G277" s="87">
        <v>15392.805106467096</v>
      </c>
      <c r="H277" s="97">
        <v>9.4367190000000001</v>
      </c>
      <c r="I277" s="87">
        <v>1.4525757857311468</v>
      </c>
      <c r="J277" s="88">
        <v>5.0980885782841556E-3</v>
      </c>
      <c r="K277" s="88">
        <v>5.2889592746348073E-5</v>
      </c>
    </row>
    <row r="278" spans="2:11">
      <c r="B278" s="84" t="s">
        <v>2905</v>
      </c>
      <c r="C278" s="67" t="s">
        <v>2906</v>
      </c>
      <c r="D278" s="85" t="s">
        <v>1830</v>
      </c>
      <c r="E278" s="85" t="s">
        <v>138</v>
      </c>
      <c r="F278" s="96">
        <v>45218</v>
      </c>
      <c r="G278" s="87">
        <v>11172.19725469386</v>
      </c>
      <c r="H278" s="97">
        <v>9.4367190000000001</v>
      </c>
      <c r="I278" s="87">
        <v>1.05428887674033</v>
      </c>
      <c r="J278" s="88">
        <v>3.7002255810126288E-3</v>
      </c>
      <c r="K278" s="88">
        <v>3.8387607638477773E-5</v>
      </c>
    </row>
    <row r="279" spans="2:11">
      <c r="B279" s="84" t="s">
        <v>2907</v>
      </c>
      <c r="C279" s="67" t="s">
        <v>2908</v>
      </c>
      <c r="D279" s="85" t="s">
        <v>1830</v>
      </c>
      <c r="E279" s="85" t="s">
        <v>138</v>
      </c>
      <c r="F279" s="96">
        <v>45218</v>
      </c>
      <c r="G279" s="87">
        <v>27733.86</v>
      </c>
      <c r="H279" s="97">
        <v>9.4367190000000001</v>
      </c>
      <c r="I279" s="87">
        <v>2.6171664749999999</v>
      </c>
      <c r="J279" s="88">
        <v>9.1854391658813175E-3</v>
      </c>
      <c r="K279" s="88">
        <v>9.5293388731846379E-5</v>
      </c>
    </row>
    <row r="280" spans="2:11">
      <c r="B280" s="84" t="s">
        <v>2909</v>
      </c>
      <c r="C280" s="67" t="s">
        <v>2910</v>
      </c>
      <c r="D280" s="85" t="s">
        <v>1830</v>
      </c>
      <c r="E280" s="85" t="s">
        <v>138</v>
      </c>
      <c r="F280" s="96">
        <v>45223</v>
      </c>
      <c r="G280" s="87">
        <v>5407.4416978779118</v>
      </c>
      <c r="H280" s="97">
        <v>9.7182099999999991</v>
      </c>
      <c r="I280" s="87">
        <v>0.52550652440747991</v>
      </c>
      <c r="J280" s="88">
        <v>1.8443642226536746E-3</v>
      </c>
      <c r="K280" s="88">
        <v>1.9134165896528804E-5</v>
      </c>
    </row>
    <row r="281" spans="2:11">
      <c r="B281" s="84" t="s">
        <v>2909</v>
      </c>
      <c r="C281" s="67" t="s">
        <v>2911</v>
      </c>
      <c r="D281" s="85" t="s">
        <v>1830</v>
      </c>
      <c r="E281" s="85" t="s">
        <v>138</v>
      </c>
      <c r="F281" s="96">
        <v>45223</v>
      </c>
      <c r="G281" s="87">
        <v>4973.2376318495635</v>
      </c>
      <c r="H281" s="97">
        <v>9.7182099999999991</v>
      </c>
      <c r="I281" s="87">
        <v>0.48330966268061398</v>
      </c>
      <c r="J281" s="88">
        <v>1.6962663809284046E-3</v>
      </c>
      <c r="K281" s="88">
        <v>1.7597740152804492E-5</v>
      </c>
    </row>
    <row r="282" spans="2:11">
      <c r="B282" s="84" t="s">
        <v>2909</v>
      </c>
      <c r="C282" s="67" t="s">
        <v>2912</v>
      </c>
      <c r="D282" s="85" t="s">
        <v>1830</v>
      </c>
      <c r="E282" s="85" t="s">
        <v>138</v>
      </c>
      <c r="F282" s="96">
        <v>45223</v>
      </c>
      <c r="G282" s="87">
        <v>6486.5802926772531</v>
      </c>
      <c r="H282" s="97">
        <v>9.7182099999999991</v>
      </c>
      <c r="I282" s="87">
        <v>0.630379476163899</v>
      </c>
      <c r="J282" s="88">
        <v>2.2124356188398852E-3</v>
      </c>
      <c r="K282" s="88">
        <v>2.2952684532864542E-5</v>
      </c>
    </row>
    <row r="283" spans="2:11">
      <c r="B283" s="84" t="s">
        <v>2913</v>
      </c>
      <c r="C283" s="67" t="s">
        <v>2914</v>
      </c>
      <c r="D283" s="85" t="s">
        <v>1830</v>
      </c>
      <c r="E283" s="85" t="s">
        <v>138</v>
      </c>
      <c r="F283" s="96">
        <v>45229</v>
      </c>
      <c r="G283" s="87">
        <v>27858.6</v>
      </c>
      <c r="H283" s="97">
        <v>9.9809699999999992</v>
      </c>
      <c r="I283" s="87">
        <v>2.7805585499999999</v>
      </c>
      <c r="J283" s="88">
        <v>9.7588944578682803E-3</v>
      </c>
      <c r="K283" s="88">
        <v>1.0124264135578501E-4</v>
      </c>
    </row>
    <row r="284" spans="2:11">
      <c r="B284" s="84" t="s">
        <v>2915</v>
      </c>
      <c r="C284" s="67" t="s">
        <v>2916</v>
      </c>
      <c r="D284" s="85" t="s">
        <v>1830</v>
      </c>
      <c r="E284" s="85" t="s">
        <v>138</v>
      </c>
      <c r="F284" s="96">
        <v>45224</v>
      </c>
      <c r="G284" s="87">
        <v>11384.649941118299</v>
      </c>
      <c r="H284" s="97">
        <v>9.9809699999999992</v>
      </c>
      <c r="I284" s="87">
        <v>1.1362985122201019</v>
      </c>
      <c r="J284" s="88">
        <v>3.9880538582396426E-3</v>
      </c>
      <c r="K284" s="88">
        <v>4.1373652335359699E-5</v>
      </c>
    </row>
    <row r="285" spans="2:11">
      <c r="B285" s="84" t="s">
        <v>2917</v>
      </c>
      <c r="C285" s="67" t="s">
        <v>2918</v>
      </c>
      <c r="D285" s="85" t="s">
        <v>1830</v>
      </c>
      <c r="E285" s="85" t="s">
        <v>138</v>
      </c>
      <c r="F285" s="96">
        <v>45222</v>
      </c>
      <c r="G285" s="87">
        <v>7481.6313449723993</v>
      </c>
      <c r="H285" s="97">
        <v>9.9809699999999992</v>
      </c>
      <c r="I285" s="87">
        <v>0.74673939121897492</v>
      </c>
      <c r="J285" s="88">
        <v>2.620822678392724E-3</v>
      </c>
      <c r="K285" s="88">
        <v>2.7189453849630292E-5</v>
      </c>
    </row>
    <row r="286" spans="2:11">
      <c r="B286" s="84" t="s">
        <v>2919</v>
      </c>
      <c r="C286" s="67" t="s">
        <v>2920</v>
      </c>
      <c r="D286" s="85" t="s">
        <v>1830</v>
      </c>
      <c r="E286" s="85" t="s">
        <v>138</v>
      </c>
      <c r="F286" s="96">
        <v>45229</v>
      </c>
      <c r="G286" s="87">
        <v>27858.6</v>
      </c>
      <c r="H286" s="97">
        <v>9.9809699999999992</v>
      </c>
      <c r="I286" s="87">
        <v>2.7805585499999999</v>
      </c>
      <c r="J286" s="88">
        <v>9.7588944578682803E-3</v>
      </c>
      <c r="K286" s="88">
        <v>1.0124264135578501E-4</v>
      </c>
    </row>
    <row r="287" spans="2:11">
      <c r="B287" s="84" t="s">
        <v>2921</v>
      </c>
      <c r="C287" s="67" t="s">
        <v>2922</v>
      </c>
      <c r="D287" s="85" t="s">
        <v>1830</v>
      </c>
      <c r="E287" s="85" t="s">
        <v>138</v>
      </c>
      <c r="F287" s="96">
        <v>45223</v>
      </c>
      <c r="G287" s="87">
        <v>13561.436935338599</v>
      </c>
      <c r="H287" s="97">
        <v>9.8853930000000005</v>
      </c>
      <c r="I287" s="87">
        <v>1.3406013863076451</v>
      </c>
      <c r="J287" s="88">
        <v>4.7050933126541114E-3</v>
      </c>
      <c r="K287" s="88">
        <v>4.881250400392149E-5</v>
      </c>
    </row>
    <row r="288" spans="2:11">
      <c r="B288" s="84" t="s">
        <v>2921</v>
      </c>
      <c r="C288" s="67" t="s">
        <v>2923</v>
      </c>
      <c r="D288" s="85" t="s">
        <v>1830</v>
      </c>
      <c r="E288" s="85" t="s">
        <v>138</v>
      </c>
      <c r="F288" s="96">
        <v>45223</v>
      </c>
      <c r="G288" s="87">
        <v>17808.432810354647</v>
      </c>
      <c r="H288" s="97">
        <v>9.8853930000000005</v>
      </c>
      <c r="I288" s="87">
        <v>1.7604336347313867</v>
      </c>
      <c r="J288" s="88">
        <v>6.1785737406698533E-3</v>
      </c>
      <c r="K288" s="88">
        <v>6.4098974327215963E-5</v>
      </c>
    </row>
    <row r="289" spans="2:11">
      <c r="B289" s="84" t="s">
        <v>2924</v>
      </c>
      <c r="C289" s="67" t="s">
        <v>2925</v>
      </c>
      <c r="D289" s="85" t="s">
        <v>1830</v>
      </c>
      <c r="E289" s="85" t="s">
        <v>138</v>
      </c>
      <c r="F289" s="96">
        <v>45229</v>
      </c>
      <c r="G289" s="87">
        <v>12472.487412161699</v>
      </c>
      <c r="H289" s="97">
        <v>10.003356999999999</v>
      </c>
      <c r="I289" s="87">
        <v>1.2476674892393249</v>
      </c>
      <c r="J289" s="88">
        <v>4.3789242797998562E-3</v>
      </c>
      <c r="K289" s="88">
        <v>4.5428697102720512E-5</v>
      </c>
    </row>
    <row r="290" spans="2:11">
      <c r="B290" s="84" t="s">
        <v>2926</v>
      </c>
      <c r="C290" s="67" t="s">
        <v>2927</v>
      </c>
      <c r="D290" s="85" t="s">
        <v>1830</v>
      </c>
      <c r="E290" s="85" t="s">
        <v>138</v>
      </c>
      <c r="F290" s="96">
        <v>45223</v>
      </c>
      <c r="G290" s="87">
        <v>2423.0233617940348</v>
      </c>
      <c r="H290" s="97">
        <v>9.9413859999999996</v>
      </c>
      <c r="I290" s="87">
        <v>0.24088210624377898</v>
      </c>
      <c r="J290" s="88">
        <v>8.4542116605386831E-4</v>
      </c>
      <c r="K290" s="88">
        <v>8.770734459616044E-6</v>
      </c>
    </row>
    <row r="291" spans="2:11">
      <c r="B291" s="84" t="s">
        <v>2928</v>
      </c>
      <c r="C291" s="67" t="s">
        <v>2929</v>
      </c>
      <c r="D291" s="85" t="s">
        <v>1830</v>
      </c>
      <c r="E291" s="85" t="s">
        <v>138</v>
      </c>
      <c r="F291" s="96">
        <v>45222</v>
      </c>
      <c r="G291" s="87">
        <v>8745.9401908309192</v>
      </c>
      <c r="H291" s="97">
        <v>10.041998</v>
      </c>
      <c r="I291" s="87">
        <v>0.87826711172346295</v>
      </c>
      <c r="J291" s="88">
        <v>3.082444010799947E-3</v>
      </c>
      <c r="K291" s="88">
        <v>3.1978496625003543E-5</v>
      </c>
    </row>
    <row r="292" spans="2:11">
      <c r="B292" s="84" t="s">
        <v>2928</v>
      </c>
      <c r="C292" s="67" t="s">
        <v>2930</v>
      </c>
      <c r="D292" s="85" t="s">
        <v>1830</v>
      </c>
      <c r="E292" s="85" t="s">
        <v>138</v>
      </c>
      <c r="F292" s="96">
        <v>45222</v>
      </c>
      <c r="G292" s="87">
        <v>52106.207999999999</v>
      </c>
      <c r="H292" s="97">
        <v>10.041998</v>
      </c>
      <c r="I292" s="87">
        <v>5.2325042038499996</v>
      </c>
      <c r="J292" s="88">
        <v>1.8364460002370474E-2</v>
      </c>
      <c r="K292" s="88">
        <v>1.9052019116915303E-4</v>
      </c>
    </row>
    <row r="293" spans="2:11">
      <c r="B293" s="84" t="s">
        <v>2931</v>
      </c>
      <c r="C293" s="67" t="s">
        <v>2932</v>
      </c>
      <c r="D293" s="85" t="s">
        <v>1830</v>
      </c>
      <c r="E293" s="85" t="s">
        <v>138</v>
      </c>
      <c r="F293" s="96">
        <v>45222</v>
      </c>
      <c r="G293" s="87">
        <v>6084.6451775108999</v>
      </c>
      <c r="H293" s="97">
        <v>10.086641999999999</v>
      </c>
      <c r="I293" s="87">
        <v>0.61373636807405985</v>
      </c>
      <c r="J293" s="88">
        <v>2.1540234932259025E-3</v>
      </c>
      <c r="K293" s="88">
        <v>2.2346693976260314E-5</v>
      </c>
    </row>
    <row r="294" spans="2:11">
      <c r="B294" s="84" t="s">
        <v>2933</v>
      </c>
      <c r="C294" s="67" t="s">
        <v>2934</v>
      </c>
      <c r="D294" s="85" t="s">
        <v>1830</v>
      </c>
      <c r="E294" s="85" t="s">
        <v>138</v>
      </c>
      <c r="F294" s="96">
        <v>45222</v>
      </c>
      <c r="G294" s="87">
        <v>21416.702999999998</v>
      </c>
      <c r="H294" s="97">
        <v>10.108947000000001</v>
      </c>
      <c r="I294" s="87">
        <v>2.1650032265400001</v>
      </c>
      <c r="J294" s="88">
        <v>7.598486997782569E-3</v>
      </c>
      <c r="K294" s="88">
        <v>7.8829717575523321E-5</v>
      </c>
    </row>
    <row r="295" spans="2:11">
      <c r="B295" s="84" t="s">
        <v>2935</v>
      </c>
      <c r="C295" s="67" t="s">
        <v>2936</v>
      </c>
      <c r="D295" s="85" t="s">
        <v>1830</v>
      </c>
      <c r="E295" s="85" t="s">
        <v>138</v>
      </c>
      <c r="F295" s="96">
        <v>45224</v>
      </c>
      <c r="G295" s="87">
        <v>10879.098705193486</v>
      </c>
      <c r="H295" s="97">
        <v>10.130515000000001</v>
      </c>
      <c r="I295" s="87">
        <v>1.1021087388351809</v>
      </c>
      <c r="J295" s="88">
        <v>3.8680584026496577E-3</v>
      </c>
      <c r="K295" s="88">
        <v>4.0128771890441497E-5</v>
      </c>
    </row>
    <row r="296" spans="2:11">
      <c r="B296" s="84" t="s">
        <v>2937</v>
      </c>
      <c r="C296" s="67" t="s">
        <v>2938</v>
      </c>
      <c r="D296" s="85" t="s">
        <v>1830</v>
      </c>
      <c r="E296" s="85" t="s">
        <v>138</v>
      </c>
      <c r="F296" s="96">
        <v>45224</v>
      </c>
      <c r="G296" s="87">
        <v>1631.3143387554089</v>
      </c>
      <c r="H296" s="97">
        <v>10.132744000000001</v>
      </c>
      <c r="I296" s="87">
        <v>0.16529690433795</v>
      </c>
      <c r="J296" s="88">
        <v>5.801406496714136E-4</v>
      </c>
      <c r="K296" s="88">
        <v>6.0186091758825137E-6</v>
      </c>
    </row>
    <row r="297" spans="2:11">
      <c r="B297" s="84" t="s">
        <v>2937</v>
      </c>
      <c r="C297" s="67" t="s">
        <v>2939</v>
      </c>
      <c r="D297" s="85" t="s">
        <v>1830</v>
      </c>
      <c r="E297" s="85" t="s">
        <v>138</v>
      </c>
      <c r="F297" s="96">
        <v>45224</v>
      </c>
      <c r="G297" s="87">
        <v>9519.4474527407638</v>
      </c>
      <c r="H297" s="97">
        <v>10.132744000000001</v>
      </c>
      <c r="I297" s="87">
        <v>0.9645812321771009</v>
      </c>
      <c r="J297" s="88">
        <v>3.3853796895795874E-3</v>
      </c>
      <c r="K297" s="88">
        <v>3.5121271496990211E-5</v>
      </c>
    </row>
    <row r="298" spans="2:11">
      <c r="B298" s="84" t="s">
        <v>2937</v>
      </c>
      <c r="C298" s="67" t="s">
        <v>2940</v>
      </c>
      <c r="D298" s="85" t="s">
        <v>1830</v>
      </c>
      <c r="E298" s="85" t="s">
        <v>138</v>
      </c>
      <c r="F298" s="96">
        <v>45224</v>
      </c>
      <c r="G298" s="87">
        <v>3725.7527999999998</v>
      </c>
      <c r="H298" s="97">
        <v>10.132744000000001</v>
      </c>
      <c r="I298" s="87">
        <v>0.37752099000000006</v>
      </c>
      <c r="J298" s="88">
        <v>1.3249810895152514E-3</v>
      </c>
      <c r="K298" s="88">
        <v>1.3745879292795655E-5</v>
      </c>
    </row>
    <row r="299" spans="2:11">
      <c r="B299" s="84" t="s">
        <v>2941</v>
      </c>
      <c r="C299" s="67" t="s">
        <v>2942</v>
      </c>
      <c r="D299" s="85" t="s">
        <v>1830</v>
      </c>
      <c r="E299" s="85" t="s">
        <v>138</v>
      </c>
      <c r="F299" s="96">
        <v>45224</v>
      </c>
      <c r="G299" s="87">
        <v>16321.234823190989</v>
      </c>
      <c r="H299" s="97">
        <v>10.177296999999999</v>
      </c>
      <c r="I299" s="87">
        <v>1.6610604790154759</v>
      </c>
      <c r="J299" s="88">
        <v>5.8298049155800589E-3</v>
      </c>
      <c r="K299" s="88">
        <v>6.0480708218581589E-5</v>
      </c>
    </row>
    <row r="300" spans="2:11">
      <c r="B300" s="84" t="s">
        <v>2943</v>
      </c>
      <c r="C300" s="67" t="s">
        <v>2944</v>
      </c>
      <c r="D300" s="85" t="s">
        <v>1830</v>
      </c>
      <c r="E300" s="85" t="s">
        <v>138</v>
      </c>
      <c r="F300" s="96">
        <v>45224</v>
      </c>
      <c r="G300" s="87">
        <v>65245.95</v>
      </c>
      <c r="H300" s="97">
        <v>10.195105</v>
      </c>
      <c r="I300" s="87">
        <v>6.6518933249999996</v>
      </c>
      <c r="J300" s="88">
        <v>2.3346073724530458E-2</v>
      </c>
      <c r="K300" s="88">
        <v>2.4220142756566494E-4</v>
      </c>
    </row>
    <row r="301" spans="2:11">
      <c r="B301" s="84" t="s">
        <v>2943</v>
      </c>
      <c r="C301" s="67" t="s">
        <v>2945</v>
      </c>
      <c r="D301" s="85" t="s">
        <v>1830</v>
      </c>
      <c r="E301" s="85" t="s">
        <v>138</v>
      </c>
      <c r="F301" s="96">
        <v>45224</v>
      </c>
      <c r="G301" s="87">
        <v>2503.1826266138996</v>
      </c>
      <c r="H301" s="97">
        <v>10.195105</v>
      </c>
      <c r="I301" s="87">
        <v>0.25520210534487897</v>
      </c>
      <c r="J301" s="88">
        <v>8.9567990268949978E-4</v>
      </c>
      <c r="K301" s="88">
        <v>9.2921385254314636E-6</v>
      </c>
    </row>
    <row r="302" spans="2:11">
      <c r="B302" s="84" t="s">
        <v>2946</v>
      </c>
      <c r="C302" s="67" t="s">
        <v>2947</v>
      </c>
      <c r="D302" s="85" t="s">
        <v>1830</v>
      </c>
      <c r="E302" s="85" t="s">
        <v>138</v>
      </c>
      <c r="F302" s="96">
        <v>45225</v>
      </c>
      <c r="G302" s="87">
        <v>65423.82</v>
      </c>
      <c r="H302" s="97">
        <v>10.436316</v>
      </c>
      <c r="I302" s="87">
        <v>6.8278363946100002</v>
      </c>
      <c r="J302" s="88">
        <v>2.3963579098376073E-2</v>
      </c>
      <c r="K302" s="88">
        <v>2.4860767320849131E-4</v>
      </c>
    </row>
    <row r="303" spans="2:11">
      <c r="B303" s="84" t="s">
        <v>2948</v>
      </c>
      <c r="C303" s="67" t="s">
        <v>2949</v>
      </c>
      <c r="D303" s="85" t="s">
        <v>1830</v>
      </c>
      <c r="E303" s="85" t="s">
        <v>138</v>
      </c>
      <c r="F303" s="96">
        <v>45225</v>
      </c>
      <c r="G303" s="87">
        <v>39312.504000000001</v>
      </c>
      <c r="H303" s="97">
        <v>10.568937</v>
      </c>
      <c r="I303" s="87">
        <v>4.1549138376899988</v>
      </c>
      <c r="J303" s="88">
        <v>1.4582453451143174E-2</v>
      </c>
      <c r="K303" s="88">
        <v>1.5128415531240547E-4</v>
      </c>
    </row>
    <row r="304" spans="2:11">
      <c r="B304" s="84" t="s">
        <v>2950</v>
      </c>
      <c r="C304" s="67" t="s">
        <v>2951</v>
      </c>
      <c r="D304" s="85" t="s">
        <v>1830</v>
      </c>
      <c r="E304" s="85" t="s">
        <v>138</v>
      </c>
      <c r="F304" s="96">
        <v>45286</v>
      </c>
      <c r="G304" s="87">
        <v>9684.7202281619775</v>
      </c>
      <c r="H304" s="97">
        <v>5.4843000000000003E-2</v>
      </c>
      <c r="I304" s="87">
        <v>5.3114214471779997E-3</v>
      </c>
      <c r="J304" s="88">
        <v>1.8641434946323322E-5</v>
      </c>
      <c r="K304" s="88">
        <v>1.9339363908235879E-7</v>
      </c>
    </row>
    <row r="305" spans="2:11">
      <c r="B305" s="84" t="s">
        <v>2952</v>
      </c>
      <c r="C305" s="67" t="s">
        <v>2953</v>
      </c>
      <c r="D305" s="85" t="s">
        <v>1830</v>
      </c>
      <c r="E305" s="85" t="s">
        <v>138</v>
      </c>
      <c r="F305" s="96">
        <v>45286</v>
      </c>
      <c r="G305" s="87">
        <v>12326.007563115245</v>
      </c>
      <c r="H305" s="97">
        <v>5.8057999999999998E-2</v>
      </c>
      <c r="I305" s="87">
        <v>7.1562825277020001E-3</v>
      </c>
      <c r="J305" s="88">
        <v>2.5116322725349792E-5</v>
      </c>
      <c r="K305" s="88">
        <v>2.6056669275775697E-7</v>
      </c>
    </row>
    <row r="306" spans="2:11">
      <c r="B306" s="84" t="s">
        <v>2954</v>
      </c>
      <c r="C306" s="67" t="s">
        <v>2955</v>
      </c>
      <c r="D306" s="85" t="s">
        <v>1830</v>
      </c>
      <c r="E306" s="85" t="s">
        <v>138</v>
      </c>
      <c r="F306" s="96">
        <v>45260</v>
      </c>
      <c r="G306" s="87">
        <v>1642.854197927943</v>
      </c>
      <c r="H306" s="97">
        <v>-1.4673970000000001</v>
      </c>
      <c r="I306" s="87">
        <v>-2.4107198111073001E-2</v>
      </c>
      <c r="J306" s="88">
        <v>-8.4608756769708382E-5</v>
      </c>
      <c r="K306" s="88">
        <v>-8.7776479745489341E-7</v>
      </c>
    </row>
    <row r="307" spans="2:11">
      <c r="B307" s="84" t="s">
        <v>2956</v>
      </c>
      <c r="C307" s="67" t="s">
        <v>2957</v>
      </c>
      <c r="D307" s="85" t="s">
        <v>1830</v>
      </c>
      <c r="E307" s="85" t="s">
        <v>138</v>
      </c>
      <c r="F307" s="96">
        <v>45260</v>
      </c>
      <c r="G307" s="87">
        <v>10952.361319519619</v>
      </c>
      <c r="H307" s="97">
        <v>-1.468316</v>
      </c>
      <c r="I307" s="87">
        <v>-0.16081530890201701</v>
      </c>
      <c r="J307" s="88">
        <v>-5.6441164556102208E-4</v>
      </c>
      <c r="K307" s="88">
        <v>-5.8554302493240755E-6</v>
      </c>
    </row>
    <row r="308" spans="2:11">
      <c r="B308" s="84" t="s">
        <v>2958</v>
      </c>
      <c r="C308" s="67" t="s">
        <v>2959</v>
      </c>
      <c r="D308" s="85" t="s">
        <v>1830</v>
      </c>
      <c r="E308" s="85" t="s">
        <v>138</v>
      </c>
      <c r="F308" s="96">
        <v>45260</v>
      </c>
      <c r="G308" s="87">
        <v>14603.148426026159</v>
      </c>
      <c r="H308" s="97">
        <v>-1.46896</v>
      </c>
      <c r="I308" s="87">
        <v>-0.214514359998939</v>
      </c>
      <c r="J308" s="88">
        <v>-7.5287858942111002E-4</v>
      </c>
      <c r="K308" s="88">
        <v>-7.8106610684527165E-6</v>
      </c>
    </row>
    <row r="309" spans="2:11">
      <c r="B309" s="84" t="s">
        <v>2960</v>
      </c>
      <c r="C309" s="67" t="s">
        <v>2961</v>
      </c>
      <c r="D309" s="85" t="s">
        <v>1830</v>
      </c>
      <c r="E309" s="85" t="s">
        <v>138</v>
      </c>
      <c r="F309" s="96">
        <v>45260</v>
      </c>
      <c r="G309" s="87">
        <v>2920.6296852052315</v>
      </c>
      <c r="H309" s="97">
        <v>-1.47946</v>
      </c>
      <c r="I309" s="87">
        <v>-4.3209536506289996E-2</v>
      </c>
      <c r="J309" s="88">
        <v>-1.5165201478612656E-4</v>
      </c>
      <c r="K309" s="88">
        <v>-1.5732981445961705E-6</v>
      </c>
    </row>
    <row r="310" spans="2:11">
      <c r="B310" s="84" t="s">
        <v>2962</v>
      </c>
      <c r="C310" s="67" t="s">
        <v>2963</v>
      </c>
      <c r="D310" s="85" t="s">
        <v>1830</v>
      </c>
      <c r="E310" s="85" t="s">
        <v>138</v>
      </c>
      <c r="F310" s="96">
        <v>45260</v>
      </c>
      <c r="G310" s="87">
        <v>3650.7871065065397</v>
      </c>
      <c r="H310" s="97">
        <v>-1.5438559999999999</v>
      </c>
      <c r="I310" s="87">
        <v>-5.6362905735905994E-2</v>
      </c>
      <c r="J310" s="88">
        <v>-1.9781624393972404E-4</v>
      </c>
      <c r="K310" s="88">
        <v>-2.0522241659648738E-6</v>
      </c>
    </row>
    <row r="311" spans="2:11">
      <c r="B311" s="84" t="s">
        <v>2964</v>
      </c>
      <c r="C311" s="67" t="s">
        <v>2965</v>
      </c>
      <c r="D311" s="85" t="s">
        <v>1830</v>
      </c>
      <c r="E311" s="85" t="s">
        <v>138</v>
      </c>
      <c r="F311" s="96">
        <v>45251</v>
      </c>
      <c r="G311" s="87">
        <v>4380.9445278078474</v>
      </c>
      <c r="H311" s="97">
        <v>-2.105321</v>
      </c>
      <c r="I311" s="87">
        <v>-9.2232953995875E-2</v>
      </c>
      <c r="J311" s="88">
        <v>-3.2370894099071018E-4</v>
      </c>
      <c r="K311" s="88">
        <v>-3.3582849325683113E-6</v>
      </c>
    </row>
    <row r="312" spans="2:11">
      <c r="B312" s="84" t="s">
        <v>2966</v>
      </c>
      <c r="C312" s="67" t="s">
        <v>2967</v>
      </c>
      <c r="D312" s="85" t="s">
        <v>1830</v>
      </c>
      <c r="E312" s="85" t="s">
        <v>138</v>
      </c>
      <c r="F312" s="96">
        <v>45237</v>
      </c>
      <c r="G312" s="87">
        <v>21539.643928388585</v>
      </c>
      <c r="H312" s="97">
        <v>-6.4899829999999996</v>
      </c>
      <c r="I312" s="87">
        <v>-1.397919131456925</v>
      </c>
      <c r="J312" s="88">
        <v>-4.9062607455336721E-3</v>
      </c>
      <c r="K312" s="88">
        <v>-5.0899494732985917E-5</v>
      </c>
    </row>
    <row r="313" spans="2:11">
      <c r="B313" s="84" t="s">
        <v>2968</v>
      </c>
      <c r="C313" s="67" t="s">
        <v>2969</v>
      </c>
      <c r="D313" s="85" t="s">
        <v>1830</v>
      </c>
      <c r="E313" s="85" t="s">
        <v>138</v>
      </c>
      <c r="F313" s="96">
        <v>45231</v>
      </c>
      <c r="G313" s="87">
        <v>5476.1806597598097</v>
      </c>
      <c r="H313" s="97">
        <v>-10.352789</v>
      </c>
      <c r="I313" s="87">
        <v>-0.56693744351359499</v>
      </c>
      <c r="J313" s="88">
        <v>-1.9897738443460699E-3</v>
      </c>
      <c r="K313" s="88">
        <v>-2.064270297951918E-5</v>
      </c>
    </row>
    <row r="314" spans="2:11">
      <c r="B314" s="84" t="s">
        <v>2970</v>
      </c>
      <c r="C314" s="67" t="s">
        <v>2971</v>
      </c>
      <c r="D314" s="85" t="s">
        <v>1830</v>
      </c>
      <c r="E314" s="85" t="s">
        <v>138</v>
      </c>
      <c r="F314" s="96">
        <v>45224</v>
      </c>
      <c r="G314" s="87">
        <v>7301.5742130130793</v>
      </c>
      <c r="H314" s="97">
        <v>-11.477686</v>
      </c>
      <c r="I314" s="87">
        <v>-0.83805175273119303</v>
      </c>
      <c r="J314" s="88">
        <v>-2.9413006265001105E-3</v>
      </c>
      <c r="K314" s="88">
        <v>-3.05142191806575E-5</v>
      </c>
    </row>
    <row r="315" spans="2:11">
      <c r="B315" s="89"/>
      <c r="C315" s="67"/>
      <c r="D315" s="67"/>
      <c r="E315" s="67"/>
      <c r="F315" s="67"/>
      <c r="G315" s="87"/>
      <c r="H315" s="97"/>
      <c r="I315" s="67"/>
      <c r="J315" s="88"/>
      <c r="K315" s="67"/>
    </row>
    <row r="316" spans="2:11">
      <c r="B316" s="83" t="s">
        <v>202</v>
      </c>
      <c r="C316" s="78"/>
      <c r="D316" s="79"/>
      <c r="E316" s="79"/>
      <c r="F316" s="94"/>
      <c r="G316" s="81"/>
      <c r="H316" s="95"/>
      <c r="I316" s="81">
        <v>-9.5956029356706729</v>
      </c>
      <c r="J316" s="82">
        <v>-3.3677577589157813E-2</v>
      </c>
      <c r="K316" s="82">
        <v>-3.4938454599656746E-4</v>
      </c>
    </row>
    <row r="317" spans="2:11">
      <c r="B317" s="84" t="s">
        <v>2972</v>
      </c>
      <c r="C317" s="67" t="s">
        <v>2973</v>
      </c>
      <c r="D317" s="85" t="s">
        <v>1830</v>
      </c>
      <c r="E317" s="85" t="s">
        <v>140</v>
      </c>
      <c r="F317" s="96">
        <v>45099</v>
      </c>
      <c r="G317" s="87">
        <v>7594.5246147024864</v>
      </c>
      <c r="H317" s="97">
        <v>0.38185999999999998</v>
      </c>
      <c r="I317" s="87">
        <v>2.9000474795753999E-2</v>
      </c>
      <c r="J317" s="88">
        <v>1.0178263383802239E-4</v>
      </c>
      <c r="K317" s="88">
        <v>1.0559334090965303E-6</v>
      </c>
    </row>
    <row r="318" spans="2:11">
      <c r="B318" s="84" t="s">
        <v>2972</v>
      </c>
      <c r="C318" s="67" t="s">
        <v>2974</v>
      </c>
      <c r="D318" s="85" t="s">
        <v>1830</v>
      </c>
      <c r="E318" s="85" t="s">
        <v>140</v>
      </c>
      <c r="F318" s="96">
        <v>45099</v>
      </c>
      <c r="G318" s="87">
        <v>4772.7745447602983</v>
      </c>
      <c r="H318" s="97">
        <v>0.38185999999999998</v>
      </c>
      <c r="I318" s="87">
        <v>1.8225330881834999E-2</v>
      </c>
      <c r="J318" s="88">
        <v>6.3965234803473284E-5</v>
      </c>
      <c r="K318" s="88">
        <v>6.6360071362645247E-7</v>
      </c>
    </row>
    <row r="319" spans="2:11">
      <c r="B319" s="84" t="s">
        <v>2972</v>
      </c>
      <c r="C319" s="67" t="s">
        <v>2975</v>
      </c>
      <c r="D319" s="85" t="s">
        <v>1830</v>
      </c>
      <c r="E319" s="85" t="s">
        <v>140</v>
      </c>
      <c r="F319" s="96">
        <v>45099</v>
      </c>
      <c r="G319" s="87">
        <v>17603.493352756541</v>
      </c>
      <c r="H319" s="97">
        <v>0.38185999999999998</v>
      </c>
      <c r="I319" s="87">
        <v>6.7220752155710994E-2</v>
      </c>
      <c r="J319" s="88">
        <v>2.3592390301081965E-4</v>
      </c>
      <c r="K319" s="88">
        <v>2.4475681341674181E-6</v>
      </c>
    </row>
    <row r="320" spans="2:11">
      <c r="B320" s="84" t="s">
        <v>2972</v>
      </c>
      <c r="C320" s="67" t="s">
        <v>2976</v>
      </c>
      <c r="D320" s="85" t="s">
        <v>1830</v>
      </c>
      <c r="E320" s="85" t="s">
        <v>140</v>
      </c>
      <c r="F320" s="96">
        <v>45099</v>
      </c>
      <c r="G320" s="87">
        <v>6258.6949632899996</v>
      </c>
      <c r="H320" s="97">
        <v>0.38185999999999998</v>
      </c>
      <c r="I320" s="87">
        <v>2.3899470209999999E-2</v>
      </c>
      <c r="J320" s="88">
        <v>8.3879696537358323E-5</v>
      </c>
      <c r="K320" s="88">
        <v>8.7020123746874463E-7</v>
      </c>
    </row>
    <row r="321" spans="2:11">
      <c r="B321" s="84" t="s">
        <v>2977</v>
      </c>
      <c r="C321" s="67" t="s">
        <v>2978</v>
      </c>
      <c r="D321" s="85" t="s">
        <v>1830</v>
      </c>
      <c r="E321" s="85" t="s">
        <v>140</v>
      </c>
      <c r="F321" s="96">
        <v>45099</v>
      </c>
      <c r="G321" s="87">
        <v>47370.642927299996</v>
      </c>
      <c r="H321" s="97">
        <v>0.38185999999999998</v>
      </c>
      <c r="I321" s="87">
        <v>0.18088967819999999</v>
      </c>
      <c r="J321" s="88">
        <v>6.3486642929045918E-4</v>
      </c>
      <c r="K321" s="88">
        <v>6.5863561171786741E-6</v>
      </c>
    </row>
    <row r="322" spans="2:11">
      <c r="B322" s="84" t="s">
        <v>2979</v>
      </c>
      <c r="C322" s="67" t="s">
        <v>2980</v>
      </c>
      <c r="D322" s="85" t="s">
        <v>1830</v>
      </c>
      <c r="E322" s="85" t="s">
        <v>140</v>
      </c>
      <c r="F322" s="96">
        <v>45099</v>
      </c>
      <c r="G322" s="87">
        <v>64437.683735039987</v>
      </c>
      <c r="H322" s="97">
        <v>0.38275700000000001</v>
      </c>
      <c r="I322" s="87">
        <v>0.24663981803999999</v>
      </c>
      <c r="J322" s="88">
        <v>8.6562894112055195E-4</v>
      </c>
      <c r="K322" s="88">
        <v>8.9803779322970185E-6</v>
      </c>
    </row>
    <row r="323" spans="2:11">
      <c r="B323" s="84" t="s">
        <v>2981</v>
      </c>
      <c r="C323" s="67" t="s">
        <v>2982</v>
      </c>
      <c r="D323" s="85" t="s">
        <v>1830</v>
      </c>
      <c r="E323" s="85" t="s">
        <v>142</v>
      </c>
      <c r="F323" s="96">
        <v>45166</v>
      </c>
      <c r="G323" s="87">
        <v>1535.5955280439621</v>
      </c>
      <c r="H323" s="97">
        <v>5.5743410000000004</v>
      </c>
      <c r="I323" s="87">
        <v>8.5599331875056986E-2</v>
      </c>
      <c r="J323" s="88">
        <v>3.0042699350197872E-4</v>
      </c>
      <c r="K323" s="88">
        <v>3.1167487760044512E-6</v>
      </c>
    </row>
    <row r="324" spans="2:11">
      <c r="B324" s="84" t="s">
        <v>2983</v>
      </c>
      <c r="C324" s="67" t="s">
        <v>2984</v>
      </c>
      <c r="D324" s="85" t="s">
        <v>1830</v>
      </c>
      <c r="E324" s="85" t="s">
        <v>142</v>
      </c>
      <c r="F324" s="96">
        <v>45166</v>
      </c>
      <c r="G324" s="87">
        <v>1996.2741864572431</v>
      </c>
      <c r="H324" s="97">
        <v>5.4278130000000004</v>
      </c>
      <c r="I324" s="87">
        <v>0.10835403678999898</v>
      </c>
      <c r="J324" s="88">
        <v>3.8028892041046101E-4</v>
      </c>
      <c r="K324" s="88">
        <v>3.9452680779483689E-6</v>
      </c>
    </row>
    <row r="325" spans="2:11">
      <c r="B325" s="84" t="s">
        <v>2985</v>
      </c>
      <c r="C325" s="67" t="s">
        <v>2986</v>
      </c>
      <c r="D325" s="85" t="s">
        <v>1830</v>
      </c>
      <c r="E325" s="85" t="s">
        <v>142</v>
      </c>
      <c r="F325" s="96">
        <v>45168</v>
      </c>
      <c r="G325" s="87">
        <v>5717.9429999999993</v>
      </c>
      <c r="H325" s="97">
        <v>4.9032439999999999</v>
      </c>
      <c r="I325" s="87">
        <v>0.28036470924000001</v>
      </c>
      <c r="J325" s="88">
        <v>9.83992805036991E-4</v>
      </c>
      <c r="K325" s="88">
        <v>1.0208331598125948E-5</v>
      </c>
    </row>
    <row r="326" spans="2:11">
      <c r="B326" s="84" t="s">
        <v>2987</v>
      </c>
      <c r="C326" s="67" t="s">
        <v>2988</v>
      </c>
      <c r="D326" s="85" t="s">
        <v>1830</v>
      </c>
      <c r="E326" s="85" t="s">
        <v>142</v>
      </c>
      <c r="F326" s="96">
        <v>45168</v>
      </c>
      <c r="G326" s="87">
        <v>11493.405586426532</v>
      </c>
      <c r="H326" s="97">
        <v>4.8519600000000001</v>
      </c>
      <c r="I326" s="87">
        <v>0.55765538528214909</v>
      </c>
      <c r="J326" s="88">
        <v>1.9571967110098673E-3</v>
      </c>
      <c r="K326" s="88">
        <v>2.0304734878624561E-5</v>
      </c>
    </row>
    <row r="327" spans="2:11">
      <c r="B327" s="84" t="s">
        <v>2989</v>
      </c>
      <c r="C327" s="67" t="s">
        <v>2990</v>
      </c>
      <c r="D327" s="85" t="s">
        <v>1830</v>
      </c>
      <c r="E327" s="85" t="s">
        <v>142</v>
      </c>
      <c r="F327" s="96">
        <v>45168</v>
      </c>
      <c r="G327" s="87">
        <v>1996.2741864572431</v>
      </c>
      <c r="H327" s="97">
        <v>4.2365430000000002</v>
      </c>
      <c r="I327" s="87">
        <v>8.4573018313013976E-2</v>
      </c>
      <c r="J327" s="88">
        <v>2.9682495256216229E-4</v>
      </c>
      <c r="K327" s="88">
        <v>3.0793797747724871E-6</v>
      </c>
    </row>
    <row r="328" spans="2:11">
      <c r="B328" s="84" t="s">
        <v>2991</v>
      </c>
      <c r="C328" s="67" t="s">
        <v>2992</v>
      </c>
      <c r="D328" s="85" t="s">
        <v>1830</v>
      </c>
      <c r="E328" s="85" t="s">
        <v>142</v>
      </c>
      <c r="F328" s="96">
        <v>45168</v>
      </c>
      <c r="G328" s="87">
        <v>10864.091699999999</v>
      </c>
      <c r="H328" s="97">
        <v>4.2072380000000003</v>
      </c>
      <c r="I328" s="87">
        <v>0.45707815691999998</v>
      </c>
      <c r="J328" s="88">
        <v>1.6042019659608449E-3</v>
      </c>
      <c r="K328" s="88">
        <v>1.6642627400388598E-5</v>
      </c>
    </row>
    <row r="329" spans="2:11">
      <c r="B329" s="84" t="s">
        <v>2993</v>
      </c>
      <c r="C329" s="67" t="s">
        <v>2994</v>
      </c>
      <c r="D329" s="85" t="s">
        <v>1830</v>
      </c>
      <c r="E329" s="85" t="s">
        <v>138</v>
      </c>
      <c r="F329" s="96">
        <v>45166</v>
      </c>
      <c r="G329" s="87">
        <v>7187.8209820870516</v>
      </c>
      <c r="H329" s="97">
        <v>2.4334359999999999</v>
      </c>
      <c r="I329" s="87">
        <v>0.17491104364017901</v>
      </c>
      <c r="J329" s="88">
        <v>6.1388328413372194E-4</v>
      </c>
      <c r="K329" s="88">
        <v>6.3686686476818505E-6</v>
      </c>
    </row>
    <row r="330" spans="2:11">
      <c r="B330" s="84" t="s">
        <v>2995</v>
      </c>
      <c r="C330" s="67" t="s">
        <v>2996</v>
      </c>
      <c r="D330" s="85" t="s">
        <v>1830</v>
      </c>
      <c r="E330" s="85" t="s">
        <v>138</v>
      </c>
      <c r="F330" s="96">
        <v>45167</v>
      </c>
      <c r="G330" s="87">
        <v>5094.346880448441</v>
      </c>
      <c r="H330" s="97">
        <v>2.709524</v>
      </c>
      <c r="I330" s="87">
        <v>0.13803255601674</v>
      </c>
      <c r="J330" s="88">
        <v>4.8445127901268508E-4</v>
      </c>
      <c r="K330" s="88">
        <v>5.0258896955164326E-6</v>
      </c>
    </row>
    <row r="331" spans="2:11">
      <c r="B331" s="84" t="s">
        <v>2997</v>
      </c>
      <c r="C331" s="67" t="s">
        <v>2998</v>
      </c>
      <c r="D331" s="85" t="s">
        <v>1830</v>
      </c>
      <c r="E331" s="85" t="s">
        <v>140</v>
      </c>
      <c r="F331" s="96">
        <v>45117</v>
      </c>
      <c r="G331" s="87">
        <v>2543.8829502537992</v>
      </c>
      <c r="H331" s="97">
        <v>2.2453000000000001E-2</v>
      </c>
      <c r="I331" s="87">
        <v>5.7116750483099995E-4</v>
      </c>
      <c r="J331" s="88">
        <v>2.0046200420450417E-6</v>
      </c>
      <c r="K331" s="88">
        <v>2.0796723322256076E-8</v>
      </c>
    </row>
    <row r="332" spans="2:11">
      <c r="B332" s="84" t="s">
        <v>2999</v>
      </c>
      <c r="C332" s="67" t="s">
        <v>3000</v>
      </c>
      <c r="D332" s="85" t="s">
        <v>1830</v>
      </c>
      <c r="E332" s="85" t="s">
        <v>141</v>
      </c>
      <c r="F332" s="96">
        <v>45167</v>
      </c>
      <c r="G332" s="87">
        <v>4990.7791494639541</v>
      </c>
      <c r="H332" s="97">
        <v>1.3060719999999999</v>
      </c>
      <c r="I332" s="87">
        <v>6.5183158742163003E-2</v>
      </c>
      <c r="J332" s="88">
        <v>2.2877258477266841E-4</v>
      </c>
      <c r="K332" s="88">
        <v>2.3733775226455895E-6</v>
      </c>
    </row>
    <row r="333" spans="2:11">
      <c r="B333" s="84" t="s">
        <v>3001</v>
      </c>
      <c r="C333" s="67" t="s">
        <v>3002</v>
      </c>
      <c r="D333" s="85" t="s">
        <v>1830</v>
      </c>
      <c r="E333" s="85" t="s">
        <v>138</v>
      </c>
      <c r="F333" s="96">
        <v>45127</v>
      </c>
      <c r="G333" s="87">
        <v>4278.7735030919339</v>
      </c>
      <c r="H333" s="97">
        <v>-4.0532329999999996</v>
      </c>
      <c r="I333" s="87">
        <v>-0.17342865578692496</v>
      </c>
      <c r="J333" s="88">
        <v>-6.0868056448391199E-4</v>
      </c>
      <c r="K333" s="88">
        <v>-6.3146935707041792E-6</v>
      </c>
    </row>
    <row r="334" spans="2:11">
      <c r="B334" s="84" t="s">
        <v>3003</v>
      </c>
      <c r="C334" s="67" t="s">
        <v>3004</v>
      </c>
      <c r="D334" s="85" t="s">
        <v>1830</v>
      </c>
      <c r="E334" s="85" t="s">
        <v>138</v>
      </c>
      <c r="F334" s="96">
        <v>45127</v>
      </c>
      <c r="G334" s="87">
        <v>11134.195778547995</v>
      </c>
      <c r="H334" s="97">
        <v>-4.0279160000000003</v>
      </c>
      <c r="I334" s="87">
        <v>-0.44847603952328097</v>
      </c>
      <c r="J334" s="88">
        <v>-1.5740112131753035E-3</v>
      </c>
      <c r="K334" s="88">
        <v>-1.6329416557733842E-5</v>
      </c>
    </row>
    <row r="335" spans="2:11">
      <c r="B335" s="84" t="s">
        <v>3005</v>
      </c>
      <c r="C335" s="67" t="s">
        <v>3006</v>
      </c>
      <c r="D335" s="85" t="s">
        <v>1830</v>
      </c>
      <c r="E335" s="85" t="s">
        <v>138</v>
      </c>
      <c r="F335" s="96">
        <v>45127</v>
      </c>
      <c r="G335" s="87">
        <v>9712.3386653829693</v>
      </c>
      <c r="H335" s="97">
        <v>-4.0217799999999997</v>
      </c>
      <c r="I335" s="87">
        <v>-0.390608920183944</v>
      </c>
      <c r="J335" s="88">
        <v>-1.3709156480006526E-3</v>
      </c>
      <c r="K335" s="88">
        <v>-1.4222422619568109E-5</v>
      </c>
    </row>
    <row r="336" spans="2:11">
      <c r="B336" s="84" t="s">
        <v>3007</v>
      </c>
      <c r="C336" s="67" t="s">
        <v>3008</v>
      </c>
      <c r="D336" s="85" t="s">
        <v>1830</v>
      </c>
      <c r="E336" s="85" t="s">
        <v>138</v>
      </c>
      <c r="F336" s="96">
        <v>45168</v>
      </c>
      <c r="G336" s="87">
        <v>3181.24424021712</v>
      </c>
      <c r="H336" s="97">
        <v>1.343831</v>
      </c>
      <c r="I336" s="87">
        <v>4.2750534697332004E-2</v>
      </c>
      <c r="J336" s="88">
        <v>1.5004106140066676E-4</v>
      </c>
      <c r="K336" s="88">
        <v>1.5565854752923752E-6</v>
      </c>
    </row>
    <row r="337" spans="2:11">
      <c r="B337" s="84" t="s">
        <v>3009</v>
      </c>
      <c r="C337" s="67" t="s">
        <v>3010</v>
      </c>
      <c r="D337" s="85" t="s">
        <v>1830</v>
      </c>
      <c r="E337" s="85" t="s">
        <v>138</v>
      </c>
      <c r="F337" s="96">
        <v>45166</v>
      </c>
      <c r="G337" s="87">
        <v>6362.48848043424</v>
      </c>
      <c r="H337" s="97">
        <v>1.404498</v>
      </c>
      <c r="I337" s="87">
        <v>8.9360997476981993E-2</v>
      </c>
      <c r="J337" s="88">
        <v>3.1362926812949186E-4</v>
      </c>
      <c r="K337" s="88">
        <v>3.2537144088396549E-6</v>
      </c>
    </row>
    <row r="338" spans="2:11">
      <c r="B338" s="84" t="s">
        <v>3011</v>
      </c>
      <c r="C338" s="67" t="s">
        <v>3012</v>
      </c>
      <c r="D338" s="85" t="s">
        <v>1830</v>
      </c>
      <c r="E338" s="85" t="s">
        <v>138</v>
      </c>
      <c r="F338" s="96">
        <v>45166</v>
      </c>
      <c r="G338" s="87">
        <v>1908.746544130272</v>
      </c>
      <c r="H338" s="97">
        <v>1.4403109999999999</v>
      </c>
      <c r="I338" s="87">
        <v>2.7491889633284999E-2</v>
      </c>
      <c r="J338" s="88">
        <v>9.6487969792469013E-5</v>
      </c>
      <c r="K338" s="88">
        <v>1.0010044644934728E-6</v>
      </c>
    </row>
    <row r="339" spans="2:11">
      <c r="B339" s="84" t="s">
        <v>3013</v>
      </c>
      <c r="C339" s="67" t="s">
        <v>3014</v>
      </c>
      <c r="D339" s="85" t="s">
        <v>1830</v>
      </c>
      <c r="E339" s="85" t="s">
        <v>138</v>
      </c>
      <c r="F339" s="96">
        <v>45168</v>
      </c>
      <c r="G339" s="87">
        <v>2544.995392173696</v>
      </c>
      <c r="H339" s="97">
        <v>1.4437530000000001</v>
      </c>
      <c r="I339" s="87">
        <v>3.6743457825920998E-2</v>
      </c>
      <c r="J339" s="88">
        <v>1.2895809258909414E-4</v>
      </c>
      <c r="K339" s="88">
        <v>1.3378623956115336E-6</v>
      </c>
    </row>
    <row r="340" spans="2:11">
      <c r="B340" s="84" t="s">
        <v>3015</v>
      </c>
      <c r="C340" s="67" t="s">
        <v>3016</v>
      </c>
      <c r="D340" s="85" t="s">
        <v>1830</v>
      </c>
      <c r="E340" s="85" t="s">
        <v>138</v>
      </c>
      <c r="F340" s="96">
        <v>45189</v>
      </c>
      <c r="G340" s="87">
        <v>2385.93318016284</v>
      </c>
      <c r="H340" s="97">
        <v>2.8150200000000001</v>
      </c>
      <c r="I340" s="87">
        <v>6.7164507871230003E-2</v>
      </c>
      <c r="J340" s="88">
        <v>2.3572650309053807E-4</v>
      </c>
      <c r="K340" s="88">
        <v>2.4455202291081912E-6</v>
      </c>
    </row>
    <row r="341" spans="2:11">
      <c r="B341" s="84" t="s">
        <v>3017</v>
      </c>
      <c r="C341" s="67" t="s">
        <v>3018</v>
      </c>
      <c r="D341" s="85" t="s">
        <v>1830</v>
      </c>
      <c r="E341" s="85" t="s">
        <v>138</v>
      </c>
      <c r="F341" s="96">
        <v>45189</v>
      </c>
      <c r="G341" s="87">
        <v>2385.93318016284</v>
      </c>
      <c r="H341" s="97">
        <v>2.851823</v>
      </c>
      <c r="I341" s="87">
        <v>6.8042602623764992E-2</v>
      </c>
      <c r="J341" s="88">
        <v>2.3880834217427068E-4</v>
      </c>
      <c r="K341" s="88">
        <v>2.4774924499798922E-6</v>
      </c>
    </row>
    <row r="342" spans="2:11">
      <c r="B342" s="84" t="s">
        <v>3019</v>
      </c>
      <c r="C342" s="67" t="s">
        <v>3020</v>
      </c>
      <c r="D342" s="85" t="s">
        <v>1830</v>
      </c>
      <c r="E342" s="85" t="s">
        <v>138</v>
      </c>
      <c r="F342" s="96">
        <v>45195</v>
      </c>
      <c r="G342" s="87">
        <v>2385.93318016284</v>
      </c>
      <c r="H342" s="97">
        <v>3.4983240000000002</v>
      </c>
      <c r="I342" s="87">
        <v>8.3467663114835999E-2</v>
      </c>
      <c r="J342" s="88">
        <v>2.9294550009838482E-4</v>
      </c>
      <c r="K342" s="88">
        <v>3.0391327963731703E-6</v>
      </c>
    </row>
    <row r="343" spans="2:11">
      <c r="B343" s="84" t="s">
        <v>3021</v>
      </c>
      <c r="C343" s="67" t="s">
        <v>3022</v>
      </c>
      <c r="D343" s="85" t="s">
        <v>1830</v>
      </c>
      <c r="E343" s="85" t="s">
        <v>138</v>
      </c>
      <c r="F343" s="96">
        <v>45196</v>
      </c>
      <c r="G343" s="87">
        <v>2385.93318016284</v>
      </c>
      <c r="H343" s="97">
        <v>3.7793299999999999</v>
      </c>
      <c r="I343" s="87">
        <v>9.0172298507907006E-2</v>
      </c>
      <c r="J343" s="88">
        <v>3.1647668205442319E-4</v>
      </c>
      <c r="K343" s="88">
        <v>3.283254610144001E-6</v>
      </c>
    </row>
    <row r="344" spans="2:11">
      <c r="B344" s="84" t="s">
        <v>3023</v>
      </c>
      <c r="C344" s="67" t="s">
        <v>3024</v>
      </c>
      <c r="D344" s="85" t="s">
        <v>1830</v>
      </c>
      <c r="E344" s="85" t="s">
        <v>142</v>
      </c>
      <c r="F344" s="96">
        <v>45176</v>
      </c>
      <c r="G344" s="87">
        <v>3599.8350776561247</v>
      </c>
      <c r="H344" s="97">
        <v>-6.705667</v>
      </c>
      <c r="I344" s="87">
        <v>-0.24139296431735099</v>
      </c>
      <c r="J344" s="88">
        <v>-8.4721411877660064E-4</v>
      </c>
      <c r="K344" s="88">
        <v>-8.7893352622232602E-6</v>
      </c>
    </row>
    <row r="345" spans="2:11">
      <c r="B345" s="84" t="s">
        <v>3025</v>
      </c>
      <c r="C345" s="67" t="s">
        <v>3026</v>
      </c>
      <c r="D345" s="85" t="s">
        <v>1830</v>
      </c>
      <c r="E345" s="85" t="s">
        <v>142</v>
      </c>
      <c r="F345" s="96">
        <v>45181</v>
      </c>
      <c r="G345" s="87">
        <v>1295.76519072</v>
      </c>
      <c r="H345" s="97">
        <v>-5.9687950000000001</v>
      </c>
      <c r="I345" s="87">
        <v>-7.7341574309999994E-2</v>
      </c>
      <c r="J345" s="88">
        <v>-2.7144483646879752E-4</v>
      </c>
      <c r="K345" s="88">
        <v>-2.8160763849979445E-6</v>
      </c>
    </row>
    <row r="346" spans="2:11">
      <c r="B346" s="84" t="s">
        <v>3027</v>
      </c>
      <c r="C346" s="67" t="s">
        <v>3028</v>
      </c>
      <c r="D346" s="85" t="s">
        <v>1830</v>
      </c>
      <c r="E346" s="85" t="s">
        <v>142</v>
      </c>
      <c r="F346" s="96">
        <v>45161</v>
      </c>
      <c r="G346" s="87">
        <v>20548.13380740166</v>
      </c>
      <c r="H346" s="97">
        <v>-5.8817110000000001</v>
      </c>
      <c r="I346" s="87">
        <v>-1.2085818223506719</v>
      </c>
      <c r="J346" s="88">
        <v>-4.2417457629217413E-3</v>
      </c>
      <c r="K346" s="88">
        <v>-4.4005552765421959E-5</v>
      </c>
    </row>
    <row r="347" spans="2:11">
      <c r="B347" s="84" t="s">
        <v>3029</v>
      </c>
      <c r="C347" s="67" t="s">
        <v>3030</v>
      </c>
      <c r="D347" s="85" t="s">
        <v>1830</v>
      </c>
      <c r="E347" s="85" t="s">
        <v>142</v>
      </c>
      <c r="F347" s="96">
        <v>45180</v>
      </c>
      <c r="G347" s="87">
        <v>1890.693347222757</v>
      </c>
      <c r="H347" s="97">
        <v>-5.6458250000000003</v>
      </c>
      <c r="I347" s="87">
        <v>-0.10674523480189799</v>
      </c>
      <c r="J347" s="88">
        <v>-3.7464252652118788E-4</v>
      </c>
      <c r="K347" s="88">
        <v>-3.8866901484551081E-6</v>
      </c>
    </row>
    <row r="348" spans="2:11">
      <c r="B348" s="84" t="s">
        <v>3031</v>
      </c>
      <c r="C348" s="67" t="s">
        <v>3032</v>
      </c>
      <c r="D348" s="85" t="s">
        <v>1830</v>
      </c>
      <c r="E348" s="85" t="s">
        <v>142</v>
      </c>
      <c r="F348" s="96">
        <v>45133</v>
      </c>
      <c r="G348" s="87">
        <v>5686.8186375000005</v>
      </c>
      <c r="H348" s="97">
        <v>-0.60595500000000002</v>
      </c>
      <c r="I348" s="87">
        <v>-3.4459549739999998E-2</v>
      </c>
      <c r="J348" s="88">
        <v>-1.2094228656984128E-4</v>
      </c>
      <c r="K348" s="88">
        <v>-1.2547032450040137E-6</v>
      </c>
    </row>
    <row r="349" spans="2:11">
      <c r="B349" s="84" t="s">
        <v>3033</v>
      </c>
      <c r="C349" s="67" t="s">
        <v>3034</v>
      </c>
      <c r="D349" s="85" t="s">
        <v>1830</v>
      </c>
      <c r="E349" s="85" t="s">
        <v>142</v>
      </c>
      <c r="F349" s="96">
        <v>45127</v>
      </c>
      <c r="G349" s="87">
        <v>23114.603655989999</v>
      </c>
      <c r="H349" s="97">
        <v>0.52255499999999999</v>
      </c>
      <c r="I349" s="87">
        <v>0.12078662442</v>
      </c>
      <c r="J349" s="88">
        <v>4.2392343064919657E-4</v>
      </c>
      <c r="K349" s="88">
        <v>4.3979497920408711E-6</v>
      </c>
    </row>
    <row r="350" spans="2:11">
      <c r="B350" s="84" t="s">
        <v>3035</v>
      </c>
      <c r="C350" s="67" t="s">
        <v>3036</v>
      </c>
      <c r="D350" s="85" t="s">
        <v>1830</v>
      </c>
      <c r="E350" s="85" t="s">
        <v>142</v>
      </c>
      <c r="F350" s="96">
        <v>45127</v>
      </c>
      <c r="G350" s="87">
        <v>11568.940148339574</v>
      </c>
      <c r="H350" s="97">
        <v>0.59496099999999996</v>
      </c>
      <c r="I350" s="87">
        <v>6.8830637707061992E-2</v>
      </c>
      <c r="J350" s="88">
        <v>2.4157409986960598E-4</v>
      </c>
      <c r="K350" s="88">
        <v>2.506185517174616E-6</v>
      </c>
    </row>
    <row r="351" spans="2:11">
      <c r="B351" s="84" t="s">
        <v>3037</v>
      </c>
      <c r="C351" s="67" t="s">
        <v>3038</v>
      </c>
      <c r="D351" s="85" t="s">
        <v>1830</v>
      </c>
      <c r="E351" s="85" t="s">
        <v>138</v>
      </c>
      <c r="F351" s="96">
        <v>45127</v>
      </c>
      <c r="G351" s="87">
        <v>16551.127896522681</v>
      </c>
      <c r="H351" s="97">
        <v>1.081108</v>
      </c>
      <c r="I351" s="87">
        <v>0.17893552480696198</v>
      </c>
      <c r="J351" s="88">
        <v>6.2800795953547308E-4</v>
      </c>
      <c r="K351" s="88">
        <v>6.5152036319610775E-6</v>
      </c>
    </row>
    <row r="352" spans="2:11">
      <c r="B352" s="84" t="s">
        <v>3039</v>
      </c>
      <c r="C352" s="67" t="s">
        <v>3040</v>
      </c>
      <c r="D352" s="85" t="s">
        <v>1830</v>
      </c>
      <c r="E352" s="85" t="s">
        <v>138</v>
      </c>
      <c r="F352" s="96">
        <v>45127</v>
      </c>
      <c r="G352" s="87">
        <v>6872.1821842932723</v>
      </c>
      <c r="H352" s="97">
        <v>1.0584519999999999</v>
      </c>
      <c r="I352" s="87">
        <v>7.2738737628480016E-2</v>
      </c>
      <c r="J352" s="88">
        <v>2.5529031334906027E-4</v>
      </c>
      <c r="K352" s="88">
        <v>2.6484829554812818E-6</v>
      </c>
    </row>
    <row r="353" spans="2:11">
      <c r="B353" s="84" t="s">
        <v>3039</v>
      </c>
      <c r="C353" s="67" t="s">
        <v>3041</v>
      </c>
      <c r="D353" s="85" t="s">
        <v>1830</v>
      </c>
      <c r="E353" s="85" t="s">
        <v>138</v>
      </c>
      <c r="F353" s="96">
        <v>45127</v>
      </c>
      <c r="G353" s="87">
        <v>6558.4749522599996</v>
      </c>
      <c r="H353" s="97">
        <v>1.0584519999999999</v>
      </c>
      <c r="I353" s="87">
        <v>6.9418297409999996E-2</v>
      </c>
      <c r="J353" s="88">
        <v>2.4363660239022877E-4</v>
      </c>
      <c r="K353" s="88">
        <v>2.5275827362850713E-6</v>
      </c>
    </row>
    <row r="354" spans="2:11">
      <c r="B354" s="84" t="s">
        <v>3042</v>
      </c>
      <c r="C354" s="67" t="s">
        <v>3043</v>
      </c>
      <c r="D354" s="85" t="s">
        <v>1830</v>
      </c>
      <c r="E354" s="85" t="s">
        <v>138</v>
      </c>
      <c r="F354" s="96">
        <v>45127</v>
      </c>
      <c r="G354" s="87">
        <v>7397.3026696799998</v>
      </c>
      <c r="H354" s="97">
        <v>1.0237130000000001</v>
      </c>
      <c r="I354" s="87">
        <v>7.5727131480000001E-2</v>
      </c>
      <c r="J354" s="88">
        <v>2.6577864498139581E-4</v>
      </c>
      <c r="K354" s="88">
        <v>2.7572930673702298E-6</v>
      </c>
    </row>
    <row r="355" spans="2:11">
      <c r="B355" s="84" t="s">
        <v>3042</v>
      </c>
      <c r="C355" s="67" t="s">
        <v>3044</v>
      </c>
      <c r="D355" s="85" t="s">
        <v>1830</v>
      </c>
      <c r="E355" s="85" t="s">
        <v>138</v>
      </c>
      <c r="F355" s="96">
        <v>45127</v>
      </c>
      <c r="G355" s="87">
        <v>5152.3269686988324</v>
      </c>
      <c r="H355" s="97">
        <v>1.0237130000000001</v>
      </c>
      <c r="I355" s="87">
        <v>5.2745028882546001E-2</v>
      </c>
      <c r="J355" s="88">
        <v>1.8511862303420318E-4</v>
      </c>
      <c r="K355" s="88">
        <v>1.9204940109806814E-6</v>
      </c>
    </row>
    <row r="356" spans="2:11">
      <c r="B356" s="84" t="s">
        <v>3045</v>
      </c>
      <c r="C356" s="67" t="s">
        <v>3046</v>
      </c>
      <c r="D356" s="85" t="s">
        <v>1830</v>
      </c>
      <c r="E356" s="85" t="s">
        <v>140</v>
      </c>
      <c r="F356" s="96">
        <v>45195</v>
      </c>
      <c r="G356" s="87">
        <v>4800.5301277783074</v>
      </c>
      <c r="H356" s="97">
        <v>-3.9586079999999999</v>
      </c>
      <c r="I356" s="87">
        <v>-0.19003415702917797</v>
      </c>
      <c r="J356" s="88">
        <v>-6.6696070177616493E-4</v>
      </c>
      <c r="K356" s="88">
        <v>-6.9193148281139412E-6</v>
      </c>
    </row>
    <row r="357" spans="2:11">
      <c r="B357" s="84" t="s">
        <v>3047</v>
      </c>
      <c r="C357" s="67" t="s">
        <v>3048</v>
      </c>
      <c r="D357" s="85" t="s">
        <v>1830</v>
      </c>
      <c r="E357" s="85" t="s">
        <v>140</v>
      </c>
      <c r="F357" s="96">
        <v>45195</v>
      </c>
      <c r="G357" s="87">
        <v>4801.6551641335209</v>
      </c>
      <c r="H357" s="97">
        <v>-3.93425</v>
      </c>
      <c r="I357" s="87">
        <v>-0.18890912067396598</v>
      </c>
      <c r="J357" s="88">
        <v>-6.6301217458123189E-4</v>
      </c>
      <c r="K357" s="88">
        <v>-6.8783512410594809E-6</v>
      </c>
    </row>
    <row r="358" spans="2:11">
      <c r="B358" s="84" t="s">
        <v>3049</v>
      </c>
      <c r="C358" s="67" t="s">
        <v>3050</v>
      </c>
      <c r="D358" s="85" t="s">
        <v>1830</v>
      </c>
      <c r="E358" s="85" t="s">
        <v>140</v>
      </c>
      <c r="F358" s="96">
        <v>45187</v>
      </c>
      <c r="G358" s="87">
        <v>9010.9369349999997</v>
      </c>
      <c r="H358" s="97">
        <v>-3.2037520000000002</v>
      </c>
      <c r="I358" s="87">
        <v>-0.28868803193999998</v>
      </c>
      <c r="J358" s="88">
        <v>-1.0132050752724366E-3</v>
      </c>
      <c r="K358" s="88">
        <v>-1.0511391274752632E-5</v>
      </c>
    </row>
    <row r="359" spans="2:11">
      <c r="B359" s="84" t="s">
        <v>3051</v>
      </c>
      <c r="C359" s="67" t="s">
        <v>3052</v>
      </c>
      <c r="D359" s="85" t="s">
        <v>1830</v>
      </c>
      <c r="E359" s="85" t="s">
        <v>140</v>
      </c>
      <c r="F359" s="96">
        <v>45181</v>
      </c>
      <c r="G359" s="87">
        <v>13382.138690040812</v>
      </c>
      <c r="H359" s="97">
        <v>-2.554996</v>
      </c>
      <c r="I359" s="87">
        <v>-0.34191309286988697</v>
      </c>
      <c r="J359" s="88">
        <v>-1.2000084612785956E-3</v>
      </c>
      <c r="K359" s="88">
        <v>-1.2449363684959334E-5</v>
      </c>
    </row>
    <row r="360" spans="2:11">
      <c r="B360" s="84" t="s">
        <v>3051</v>
      </c>
      <c r="C360" s="67" t="s">
        <v>3053</v>
      </c>
      <c r="D360" s="85" t="s">
        <v>1830</v>
      </c>
      <c r="E360" s="85" t="s">
        <v>140</v>
      </c>
      <c r="F360" s="96">
        <v>45181</v>
      </c>
      <c r="G360" s="87">
        <v>11777.93551935</v>
      </c>
      <c r="H360" s="97">
        <v>-2.554996</v>
      </c>
      <c r="I360" s="87">
        <v>-0.30092576744999999</v>
      </c>
      <c r="J360" s="88">
        <v>-1.0561557152600021E-3</v>
      </c>
      <c r="K360" s="88">
        <v>-1.0956978247645502E-5</v>
      </c>
    </row>
    <row r="361" spans="2:11">
      <c r="B361" s="84" t="s">
        <v>3054</v>
      </c>
      <c r="C361" s="67" t="s">
        <v>3055</v>
      </c>
      <c r="D361" s="85" t="s">
        <v>1830</v>
      </c>
      <c r="E361" s="85" t="s">
        <v>140</v>
      </c>
      <c r="F361" s="96">
        <v>45181</v>
      </c>
      <c r="G361" s="87">
        <v>23107.146488580001</v>
      </c>
      <c r="H361" s="97">
        <v>-2.5360309999999999</v>
      </c>
      <c r="I361" s="87">
        <v>-0.5860044983099999</v>
      </c>
      <c r="J361" s="88">
        <v>-2.0566932679203396E-3</v>
      </c>
      <c r="K361" s="88">
        <v>-2.1336951619046486E-5</v>
      </c>
    </row>
    <row r="362" spans="2:11">
      <c r="B362" s="84" t="s">
        <v>3054</v>
      </c>
      <c r="C362" s="67" t="s">
        <v>3056</v>
      </c>
      <c r="D362" s="85" t="s">
        <v>1830</v>
      </c>
      <c r="E362" s="85" t="s">
        <v>140</v>
      </c>
      <c r="F362" s="96">
        <v>45181</v>
      </c>
      <c r="G362" s="87">
        <v>4867.1322800081516</v>
      </c>
      <c r="H362" s="97">
        <v>-2.5360309999999999</v>
      </c>
      <c r="I362" s="87">
        <v>-0.12343200479956501</v>
      </c>
      <c r="J362" s="88">
        <v>-4.3320789183239679E-4</v>
      </c>
      <c r="K362" s="88">
        <v>-4.4942704744512201E-6</v>
      </c>
    </row>
    <row r="363" spans="2:11">
      <c r="B363" s="84" t="s">
        <v>3057</v>
      </c>
      <c r="C363" s="67" t="s">
        <v>3058</v>
      </c>
      <c r="D363" s="85" t="s">
        <v>1830</v>
      </c>
      <c r="E363" s="85" t="s">
        <v>140</v>
      </c>
      <c r="F363" s="96">
        <v>45176</v>
      </c>
      <c r="G363" s="87">
        <v>57940.36757355</v>
      </c>
      <c r="H363" s="97">
        <v>-2.5925150000000001</v>
      </c>
      <c r="I363" s="87">
        <v>-1.5021126143100001</v>
      </c>
      <c r="J363" s="88">
        <v>-5.2719474175013849E-3</v>
      </c>
      <c r="K363" s="88">
        <v>-5.4693273294528528E-5</v>
      </c>
    </row>
    <row r="364" spans="2:11">
      <c r="B364" s="84" t="s">
        <v>3059</v>
      </c>
      <c r="C364" s="67" t="s">
        <v>3060</v>
      </c>
      <c r="D364" s="85" t="s">
        <v>1830</v>
      </c>
      <c r="E364" s="85" t="s">
        <v>140</v>
      </c>
      <c r="F364" s="96">
        <v>45176</v>
      </c>
      <c r="G364" s="87">
        <v>21903.107792756189</v>
      </c>
      <c r="H364" s="97">
        <v>-2.5915659999999998</v>
      </c>
      <c r="I364" s="87">
        <v>-0.56763355817899497</v>
      </c>
      <c r="J364" s="88">
        <v>-1.9922169900047767E-3</v>
      </c>
      <c r="K364" s="88">
        <v>-2.0668049141502207E-5</v>
      </c>
    </row>
    <row r="365" spans="2:11">
      <c r="B365" s="84" t="s">
        <v>3061</v>
      </c>
      <c r="C365" s="67" t="s">
        <v>3062</v>
      </c>
      <c r="D365" s="85" t="s">
        <v>1830</v>
      </c>
      <c r="E365" s="85" t="s">
        <v>140</v>
      </c>
      <c r="F365" s="96">
        <v>45181</v>
      </c>
      <c r="G365" s="87">
        <v>18411.445539936369</v>
      </c>
      <c r="H365" s="97">
        <v>-2.5265520000000001</v>
      </c>
      <c r="I365" s="87">
        <v>-0.46517471628589496</v>
      </c>
      <c r="J365" s="88">
        <v>-1.6326183675229103E-3</v>
      </c>
      <c r="K365" s="88">
        <v>-1.693743041976653E-5</v>
      </c>
    </row>
    <row r="366" spans="2:11">
      <c r="B366" s="84" t="s">
        <v>3061</v>
      </c>
      <c r="C366" s="67" t="s">
        <v>3063</v>
      </c>
      <c r="D366" s="85" t="s">
        <v>1830</v>
      </c>
      <c r="E366" s="85" t="s">
        <v>140</v>
      </c>
      <c r="F366" s="96">
        <v>45181</v>
      </c>
      <c r="G366" s="87">
        <v>36249.855642000002</v>
      </c>
      <c r="H366" s="97">
        <v>-2.5265520000000001</v>
      </c>
      <c r="I366" s="87">
        <v>-0.91587139643999993</v>
      </c>
      <c r="J366" s="88">
        <v>-3.2144233376558097E-3</v>
      </c>
      <c r="K366" s="88">
        <v>-3.3347702503080513E-5</v>
      </c>
    </row>
    <row r="367" spans="2:11">
      <c r="B367" s="84" t="s">
        <v>3061</v>
      </c>
      <c r="C367" s="67" t="s">
        <v>3064</v>
      </c>
      <c r="D367" s="85" t="s">
        <v>1830</v>
      </c>
      <c r="E367" s="85" t="s">
        <v>140</v>
      </c>
      <c r="F367" s="96">
        <v>45181</v>
      </c>
      <c r="G367" s="87">
        <v>485.71148682394801</v>
      </c>
      <c r="H367" s="97">
        <v>-2.5265520000000001</v>
      </c>
      <c r="I367" s="87">
        <v>-1.2271752961544997E-2</v>
      </c>
      <c r="J367" s="88">
        <v>-4.3070030647169839E-5</v>
      </c>
      <c r="K367" s="88">
        <v>-4.4682557894437893E-7</v>
      </c>
    </row>
    <row r="368" spans="2:11">
      <c r="B368" s="84" t="s">
        <v>3065</v>
      </c>
      <c r="C368" s="67" t="s">
        <v>3066</v>
      </c>
      <c r="D368" s="85" t="s">
        <v>1830</v>
      </c>
      <c r="E368" s="85" t="s">
        <v>140</v>
      </c>
      <c r="F368" s="96">
        <v>45176</v>
      </c>
      <c r="G368" s="87">
        <v>45318.603329999998</v>
      </c>
      <c r="H368" s="97">
        <v>-2.5725989999999999</v>
      </c>
      <c r="I368" s="87">
        <v>-1.1658661452900001</v>
      </c>
      <c r="J368" s="88">
        <v>-4.0918270409687433E-3</v>
      </c>
      <c r="K368" s="88">
        <v>-4.2450236488077922E-5</v>
      </c>
    </row>
    <row r="369" spans="2:11">
      <c r="B369" s="84" t="s">
        <v>3065</v>
      </c>
      <c r="C369" s="67" t="s">
        <v>3067</v>
      </c>
      <c r="D369" s="85" t="s">
        <v>1830</v>
      </c>
      <c r="E369" s="85" t="s">
        <v>140</v>
      </c>
      <c r="F369" s="96">
        <v>45176</v>
      </c>
      <c r="G369" s="87">
        <v>6923.8789683839159</v>
      </c>
      <c r="H369" s="97">
        <v>-2.5725989999999999</v>
      </c>
      <c r="I369" s="87">
        <v>-0.17812367351001299</v>
      </c>
      <c r="J369" s="88">
        <v>-6.2515861434818735E-4</v>
      </c>
      <c r="K369" s="88">
        <v>-6.4856433949751533E-6</v>
      </c>
    </row>
    <row r="370" spans="2:11">
      <c r="B370" s="84" t="s">
        <v>3068</v>
      </c>
      <c r="C370" s="67" t="s">
        <v>3069</v>
      </c>
      <c r="D370" s="85" t="s">
        <v>1830</v>
      </c>
      <c r="E370" s="85" t="s">
        <v>140</v>
      </c>
      <c r="F370" s="96">
        <v>45176</v>
      </c>
      <c r="G370" s="87">
        <v>7937.0684415346177</v>
      </c>
      <c r="H370" s="97">
        <v>-2.5725989999999999</v>
      </c>
      <c r="I370" s="87">
        <v>-0.20418898040148298</v>
      </c>
      <c r="J370" s="88">
        <v>-7.1663972305053864E-4</v>
      </c>
      <c r="K370" s="88">
        <v>-7.4347046968641458E-6</v>
      </c>
    </row>
    <row r="371" spans="2:11">
      <c r="B371" s="84" t="s">
        <v>3070</v>
      </c>
      <c r="C371" s="67" t="s">
        <v>3071</v>
      </c>
      <c r="D371" s="85" t="s">
        <v>1830</v>
      </c>
      <c r="E371" s="85" t="s">
        <v>140</v>
      </c>
      <c r="F371" s="96">
        <v>45175</v>
      </c>
      <c r="G371" s="87">
        <v>6992.1097455268291</v>
      </c>
      <c r="H371" s="97">
        <v>-2.3767309999999999</v>
      </c>
      <c r="I371" s="87">
        <v>-0.16618365286076398</v>
      </c>
      <c r="J371" s="88">
        <v>-5.8325286079346031E-4</v>
      </c>
      <c r="K371" s="88">
        <v>-6.0508964883248387E-6</v>
      </c>
    </row>
    <row r="372" spans="2:11">
      <c r="B372" s="84" t="s">
        <v>3072</v>
      </c>
      <c r="C372" s="67" t="s">
        <v>3073</v>
      </c>
      <c r="D372" s="85" t="s">
        <v>1830</v>
      </c>
      <c r="E372" s="85" t="s">
        <v>140</v>
      </c>
      <c r="F372" s="96">
        <v>45183</v>
      </c>
      <c r="G372" s="87">
        <v>34763.61662647497</v>
      </c>
      <c r="H372" s="97">
        <v>-2.4464760000000001</v>
      </c>
      <c r="I372" s="87">
        <v>-0.85048365869798104</v>
      </c>
      <c r="J372" s="88">
        <v>-2.9849327443132842E-3</v>
      </c>
      <c r="K372" s="88">
        <v>-3.0966876074778418E-5</v>
      </c>
    </row>
    <row r="373" spans="2:11">
      <c r="B373" s="84" t="s">
        <v>3072</v>
      </c>
      <c r="C373" s="67" t="s">
        <v>3074</v>
      </c>
      <c r="D373" s="85" t="s">
        <v>1830</v>
      </c>
      <c r="E373" s="85" t="s">
        <v>140</v>
      </c>
      <c r="F373" s="96">
        <v>45183</v>
      </c>
      <c r="G373" s="87">
        <v>7663.0040659187398</v>
      </c>
      <c r="H373" s="97">
        <v>-2.4464760000000001</v>
      </c>
      <c r="I373" s="87">
        <v>-0.18747358181013002</v>
      </c>
      <c r="J373" s="88">
        <v>-6.5797388029235839E-4</v>
      </c>
      <c r="K373" s="88">
        <v>-6.8260819779851128E-6</v>
      </c>
    </row>
    <row r="374" spans="2:11">
      <c r="B374" s="84" t="s">
        <v>3072</v>
      </c>
      <c r="C374" s="67" t="s">
        <v>3075</v>
      </c>
      <c r="D374" s="85" t="s">
        <v>1830</v>
      </c>
      <c r="E374" s="85" t="s">
        <v>140</v>
      </c>
      <c r="F374" s="96">
        <v>45183</v>
      </c>
      <c r="G374" s="87">
        <v>4084.8952405799996</v>
      </c>
      <c r="H374" s="97">
        <v>-2.4464760000000001</v>
      </c>
      <c r="I374" s="87">
        <v>-9.9935996159999999E-2</v>
      </c>
      <c r="J374" s="88">
        <v>-3.5074421974224204E-4</v>
      </c>
      <c r="K374" s="88">
        <v>-3.6387596361745336E-6</v>
      </c>
    </row>
    <row r="375" spans="2:11">
      <c r="B375" s="84" t="s">
        <v>3076</v>
      </c>
      <c r="C375" s="67" t="s">
        <v>3077</v>
      </c>
      <c r="D375" s="85" t="s">
        <v>1830</v>
      </c>
      <c r="E375" s="85" t="s">
        <v>140</v>
      </c>
      <c r="F375" s="96">
        <v>45183</v>
      </c>
      <c r="G375" s="87">
        <v>4982.5424774121147</v>
      </c>
      <c r="H375" s="97">
        <v>-2.4464760000000001</v>
      </c>
      <c r="I375" s="87">
        <v>-0.121896722938914</v>
      </c>
      <c r="J375" s="88">
        <v>-4.2781953069136891E-4</v>
      </c>
      <c r="K375" s="88">
        <v>-4.4383694790206681E-6</v>
      </c>
    </row>
    <row r="376" spans="2:11">
      <c r="B376" s="84" t="s">
        <v>3078</v>
      </c>
      <c r="C376" s="67" t="s">
        <v>3079</v>
      </c>
      <c r="D376" s="85" t="s">
        <v>1830</v>
      </c>
      <c r="E376" s="85" t="s">
        <v>140</v>
      </c>
      <c r="F376" s="96">
        <v>45183</v>
      </c>
      <c r="G376" s="87">
        <v>30036.929029438252</v>
      </c>
      <c r="H376" s="97">
        <v>-2.4417490000000002</v>
      </c>
      <c r="I376" s="87">
        <v>-0.73342634748814195</v>
      </c>
      <c r="J376" s="88">
        <v>-2.5740980414732158E-3</v>
      </c>
      <c r="K376" s="88">
        <v>-2.6704713935847643E-5</v>
      </c>
    </row>
    <row r="377" spans="2:11">
      <c r="B377" s="84" t="s">
        <v>3080</v>
      </c>
      <c r="C377" s="67" t="s">
        <v>3081</v>
      </c>
      <c r="D377" s="85" t="s">
        <v>1830</v>
      </c>
      <c r="E377" s="85" t="s">
        <v>140</v>
      </c>
      <c r="F377" s="96">
        <v>45161</v>
      </c>
      <c r="G377" s="87">
        <v>11872.47704643</v>
      </c>
      <c r="H377" s="97">
        <v>-1.6561060000000001</v>
      </c>
      <c r="I377" s="87">
        <v>-0.19662075971999998</v>
      </c>
      <c r="J377" s="88">
        <v>-6.9007762571061807E-4</v>
      </c>
      <c r="K377" s="88">
        <v>-7.1591389648795345E-6</v>
      </c>
    </row>
    <row r="378" spans="2:11">
      <c r="B378" s="84" t="s">
        <v>3082</v>
      </c>
      <c r="C378" s="67" t="s">
        <v>3083</v>
      </c>
      <c r="D378" s="85" t="s">
        <v>1830</v>
      </c>
      <c r="E378" s="85" t="s">
        <v>140</v>
      </c>
      <c r="F378" s="96">
        <v>45161</v>
      </c>
      <c r="G378" s="87">
        <v>6142.135981393335</v>
      </c>
      <c r="H378" s="97">
        <v>-1.5385150000000001</v>
      </c>
      <c r="I378" s="87">
        <v>-9.4497698827685994E-2</v>
      </c>
      <c r="J378" s="88">
        <v>-3.3165748995676094E-4</v>
      </c>
      <c r="K378" s="88">
        <v>-3.4407463318326456E-6</v>
      </c>
    </row>
    <row r="379" spans="2:11">
      <c r="B379" s="84" t="s">
        <v>3084</v>
      </c>
      <c r="C379" s="67" t="s">
        <v>3085</v>
      </c>
      <c r="D379" s="85" t="s">
        <v>1830</v>
      </c>
      <c r="E379" s="85" t="s">
        <v>140</v>
      </c>
      <c r="F379" s="96">
        <v>45148</v>
      </c>
      <c r="G379" s="87">
        <v>36376.159569750002</v>
      </c>
      <c r="H379" s="97">
        <v>0.40879900000000002</v>
      </c>
      <c r="I379" s="87">
        <v>0.14870528211</v>
      </c>
      <c r="J379" s="88">
        <v>5.2190922339650722E-4</v>
      </c>
      <c r="K379" s="88">
        <v>5.4144932658848581E-6</v>
      </c>
    </row>
    <row r="380" spans="2:11">
      <c r="B380" s="84" t="s">
        <v>3086</v>
      </c>
      <c r="C380" s="67" t="s">
        <v>3087</v>
      </c>
      <c r="D380" s="85" t="s">
        <v>1830</v>
      </c>
      <c r="E380" s="85" t="s">
        <v>140</v>
      </c>
      <c r="F380" s="96">
        <v>45148</v>
      </c>
      <c r="G380" s="87">
        <v>4086.5315611194687</v>
      </c>
      <c r="H380" s="97">
        <v>0.43294700000000003</v>
      </c>
      <c r="I380" s="87">
        <v>1.7692517931395996E-2</v>
      </c>
      <c r="J380" s="88">
        <v>6.2095227301160622E-5</v>
      </c>
      <c r="K380" s="88">
        <v>6.4420051417695214E-7</v>
      </c>
    </row>
    <row r="381" spans="2:11">
      <c r="B381" s="84" t="s">
        <v>3086</v>
      </c>
      <c r="C381" s="67" t="s">
        <v>3088</v>
      </c>
      <c r="D381" s="85" t="s">
        <v>1830</v>
      </c>
      <c r="E381" s="85" t="s">
        <v>140</v>
      </c>
      <c r="F381" s="96">
        <v>45148</v>
      </c>
      <c r="G381" s="87">
        <v>16543.971427830002</v>
      </c>
      <c r="H381" s="97">
        <v>0.43294700000000003</v>
      </c>
      <c r="I381" s="87">
        <v>7.1626636620000003E-2</v>
      </c>
      <c r="J381" s="88">
        <v>2.5138718519222093E-4</v>
      </c>
      <c r="K381" s="88">
        <v>2.6079903560526711E-6</v>
      </c>
    </row>
    <row r="382" spans="2:11">
      <c r="B382" s="84" t="s">
        <v>3089</v>
      </c>
      <c r="C382" s="67" t="s">
        <v>3090</v>
      </c>
      <c r="D382" s="85" t="s">
        <v>1830</v>
      </c>
      <c r="E382" s="85" t="s">
        <v>140</v>
      </c>
      <c r="F382" s="96">
        <v>45148</v>
      </c>
      <c r="G382" s="87">
        <v>5017.7071457923412</v>
      </c>
      <c r="H382" s="97">
        <v>0.56599999999999995</v>
      </c>
      <c r="I382" s="87">
        <v>2.8400201863572002E-2</v>
      </c>
      <c r="J382" s="88">
        <v>9.9675862811359696E-5</v>
      </c>
      <c r="K382" s="88">
        <v>1.0340769309481068E-6</v>
      </c>
    </row>
    <row r="383" spans="2:11">
      <c r="B383" s="84" t="s">
        <v>3089</v>
      </c>
      <c r="C383" s="67" t="s">
        <v>3091</v>
      </c>
      <c r="D383" s="85" t="s">
        <v>1830</v>
      </c>
      <c r="E383" s="85" t="s">
        <v>140</v>
      </c>
      <c r="F383" s="96">
        <v>45148</v>
      </c>
      <c r="G383" s="87">
        <v>3272.2908792736471</v>
      </c>
      <c r="H383" s="97">
        <v>0.56599999999999995</v>
      </c>
      <c r="I383" s="87">
        <v>1.8521152954458001E-2</v>
      </c>
      <c r="J383" s="88">
        <v>6.5003478139523784E-5</v>
      </c>
      <c r="K383" s="88">
        <v>6.7437186174836329E-7</v>
      </c>
    </row>
    <row r="384" spans="2:11">
      <c r="B384" s="84" t="s">
        <v>3092</v>
      </c>
      <c r="C384" s="67" t="s">
        <v>3093</v>
      </c>
      <c r="D384" s="85" t="s">
        <v>1830</v>
      </c>
      <c r="E384" s="85" t="s">
        <v>140</v>
      </c>
      <c r="F384" s="96">
        <v>45148</v>
      </c>
      <c r="G384" s="87">
        <v>61881.864103289998</v>
      </c>
      <c r="H384" s="97">
        <v>0.65865799999999997</v>
      </c>
      <c r="I384" s="87">
        <v>0.40758981417000001</v>
      </c>
      <c r="J384" s="88">
        <v>1.430513296901148E-3</v>
      </c>
      <c r="K384" s="88">
        <v>1.4840712264909644E-5</v>
      </c>
    </row>
    <row r="385" spans="2:11">
      <c r="B385" s="84" t="s">
        <v>3094</v>
      </c>
      <c r="C385" s="67" t="s">
        <v>3095</v>
      </c>
      <c r="D385" s="85" t="s">
        <v>1830</v>
      </c>
      <c r="E385" s="85" t="s">
        <v>140</v>
      </c>
      <c r="F385" s="96">
        <v>45133</v>
      </c>
      <c r="G385" s="87">
        <v>32749.372656</v>
      </c>
      <c r="H385" s="97">
        <v>0.88698100000000002</v>
      </c>
      <c r="I385" s="87">
        <v>0.29048086451999994</v>
      </c>
      <c r="J385" s="88">
        <v>1.0194973592197922E-3</v>
      </c>
      <c r="K385" s="88">
        <v>1.0576669923859986E-5</v>
      </c>
    </row>
    <row r="386" spans="2:11">
      <c r="B386" s="84" t="s">
        <v>3096</v>
      </c>
      <c r="C386" s="67" t="s">
        <v>3097</v>
      </c>
      <c r="D386" s="85" t="s">
        <v>1830</v>
      </c>
      <c r="E386" s="85" t="s">
        <v>140</v>
      </c>
      <c r="F386" s="96">
        <v>45133</v>
      </c>
      <c r="G386" s="87">
        <v>7540.6686745831976</v>
      </c>
      <c r="H386" s="97">
        <v>0.80726500000000001</v>
      </c>
      <c r="I386" s="87">
        <v>6.0873143277176994E-2</v>
      </c>
      <c r="J386" s="88">
        <v>2.136457729187772E-4</v>
      </c>
      <c r="K386" s="88">
        <v>2.2164459773776555E-6</v>
      </c>
    </row>
    <row r="387" spans="2:11">
      <c r="B387" s="84" t="s">
        <v>3098</v>
      </c>
      <c r="C387" s="67" t="s">
        <v>3099</v>
      </c>
      <c r="D387" s="85" t="s">
        <v>1830</v>
      </c>
      <c r="E387" s="85" t="s">
        <v>140</v>
      </c>
      <c r="F387" s="96">
        <v>45133</v>
      </c>
      <c r="G387" s="87">
        <v>27842.861778270002</v>
      </c>
      <c r="H387" s="97">
        <v>0.85164200000000001</v>
      </c>
      <c r="I387" s="87">
        <v>0.23712153003</v>
      </c>
      <c r="J387" s="88">
        <v>8.3222271483943914E-4</v>
      </c>
      <c r="K387" s="88">
        <v>8.6338084923844879E-6</v>
      </c>
    </row>
    <row r="388" spans="2:11">
      <c r="B388" s="84" t="s">
        <v>3098</v>
      </c>
      <c r="C388" s="67" t="s">
        <v>3100</v>
      </c>
      <c r="D388" s="85" t="s">
        <v>1830</v>
      </c>
      <c r="E388" s="85" t="s">
        <v>140</v>
      </c>
      <c r="F388" s="96">
        <v>45133</v>
      </c>
      <c r="G388" s="87">
        <v>32086.075552241633</v>
      </c>
      <c r="H388" s="97">
        <v>0.85164200000000001</v>
      </c>
      <c r="I388" s="87">
        <v>0.27325852444090198</v>
      </c>
      <c r="J388" s="88">
        <v>9.5905230973524467E-4</v>
      </c>
      <c r="K388" s="88">
        <v>9.9495890087915094E-6</v>
      </c>
    </row>
    <row r="389" spans="2:11">
      <c r="B389" s="84" t="s">
        <v>3101</v>
      </c>
      <c r="C389" s="67" t="s">
        <v>3102</v>
      </c>
      <c r="D389" s="85" t="s">
        <v>1830</v>
      </c>
      <c r="E389" s="85" t="s">
        <v>140</v>
      </c>
      <c r="F389" s="96">
        <v>45133</v>
      </c>
      <c r="G389" s="87">
        <v>9839.675751812676</v>
      </c>
      <c r="H389" s="97">
        <v>0.85164200000000001</v>
      </c>
      <c r="I389" s="87">
        <v>8.3798820473906993E-2</v>
      </c>
      <c r="J389" s="88">
        <v>2.9410775928408699E-4</v>
      </c>
      <c r="K389" s="88">
        <v>3.0511905341024311E-6</v>
      </c>
    </row>
    <row r="390" spans="2:11">
      <c r="B390" s="84" t="s">
        <v>3103</v>
      </c>
      <c r="C390" s="67" t="s">
        <v>3104</v>
      </c>
      <c r="D390" s="85" t="s">
        <v>1830</v>
      </c>
      <c r="E390" s="85" t="s">
        <v>140</v>
      </c>
      <c r="F390" s="96">
        <v>45133</v>
      </c>
      <c r="G390" s="87">
        <v>13119.80245017981</v>
      </c>
      <c r="H390" s="97">
        <v>0.85341599999999995</v>
      </c>
      <c r="I390" s="87">
        <v>0.11196654172842599</v>
      </c>
      <c r="J390" s="88">
        <v>3.9296768756774209E-4</v>
      </c>
      <c r="K390" s="88">
        <v>4.0768026366711723E-6</v>
      </c>
    </row>
    <row r="391" spans="2:11">
      <c r="B391" s="84" t="s">
        <v>3105</v>
      </c>
      <c r="C391" s="67" t="s">
        <v>3106</v>
      </c>
      <c r="D391" s="85" t="s">
        <v>1830</v>
      </c>
      <c r="E391" s="85" t="s">
        <v>140</v>
      </c>
      <c r="F391" s="96">
        <v>45133</v>
      </c>
      <c r="G391" s="87">
        <v>34654.865345099999</v>
      </c>
      <c r="H391" s="97">
        <v>0.87824999999999998</v>
      </c>
      <c r="I391" s="87">
        <v>0.30435620754000003</v>
      </c>
      <c r="J391" s="88">
        <v>1.0681954915065228E-3</v>
      </c>
      <c r="K391" s="88">
        <v>1.1081883661244644E-5</v>
      </c>
    </row>
    <row r="392" spans="2:11">
      <c r="B392" s="84" t="s">
        <v>3107</v>
      </c>
      <c r="C392" s="67" t="s">
        <v>3108</v>
      </c>
      <c r="D392" s="85" t="s">
        <v>1830</v>
      </c>
      <c r="E392" s="85" t="s">
        <v>140</v>
      </c>
      <c r="F392" s="96">
        <v>45127</v>
      </c>
      <c r="G392" s="87">
        <v>10238.594057033726</v>
      </c>
      <c r="H392" s="97">
        <v>2.1140620000000001</v>
      </c>
      <c r="I392" s="87">
        <v>0.21645018931605295</v>
      </c>
      <c r="J392" s="88">
        <v>7.5967274737695034E-4</v>
      </c>
      <c r="K392" s="88">
        <v>7.8811463575607563E-6</v>
      </c>
    </row>
    <row r="393" spans="2:11">
      <c r="B393" s="84" t="s">
        <v>3107</v>
      </c>
      <c r="C393" s="67" t="s">
        <v>3109</v>
      </c>
      <c r="D393" s="85" t="s">
        <v>1830</v>
      </c>
      <c r="E393" s="85" t="s">
        <v>140</v>
      </c>
      <c r="F393" s="96">
        <v>45127</v>
      </c>
      <c r="G393" s="87">
        <v>18982.56816560966</v>
      </c>
      <c r="H393" s="97">
        <v>2.1140620000000001</v>
      </c>
      <c r="I393" s="87">
        <v>0.40130319139772391</v>
      </c>
      <c r="J393" s="88">
        <v>1.4084492090469024E-3</v>
      </c>
      <c r="K393" s="88">
        <v>1.4611810667181137E-5</v>
      </c>
    </row>
    <row r="394" spans="2:11">
      <c r="B394" s="84" t="s">
        <v>3107</v>
      </c>
      <c r="C394" s="67" t="s">
        <v>3110</v>
      </c>
      <c r="D394" s="85" t="s">
        <v>1830</v>
      </c>
      <c r="E394" s="85" t="s">
        <v>140</v>
      </c>
      <c r="F394" s="96">
        <v>45127</v>
      </c>
      <c r="G394" s="87">
        <v>5684.5564775999992</v>
      </c>
      <c r="H394" s="97">
        <v>2.1140620000000001</v>
      </c>
      <c r="I394" s="87">
        <v>0.12017502881999999</v>
      </c>
      <c r="J394" s="88">
        <v>4.2177692058513168E-4</v>
      </c>
      <c r="K394" s="88">
        <v>4.3756810453584542E-6</v>
      </c>
    </row>
    <row r="395" spans="2:11">
      <c r="B395" s="84" t="s">
        <v>3111</v>
      </c>
      <c r="C395" s="67" t="s">
        <v>3112</v>
      </c>
      <c r="D395" s="85" t="s">
        <v>1830</v>
      </c>
      <c r="E395" s="85" t="s">
        <v>140</v>
      </c>
      <c r="F395" s="96">
        <v>45127</v>
      </c>
      <c r="G395" s="87">
        <v>2323.0209678919318</v>
      </c>
      <c r="H395" s="97">
        <v>2.1140620000000001</v>
      </c>
      <c r="I395" s="87">
        <v>4.9110095043470997E-2</v>
      </c>
      <c r="J395" s="88">
        <v>1.7236113742151327E-4</v>
      </c>
      <c r="K395" s="88">
        <v>1.7881427957827573E-6</v>
      </c>
    </row>
    <row r="396" spans="2:11">
      <c r="B396" s="84" t="s">
        <v>3111</v>
      </c>
      <c r="C396" s="67" t="s">
        <v>3113</v>
      </c>
      <c r="D396" s="85" t="s">
        <v>1830</v>
      </c>
      <c r="E396" s="85" t="s">
        <v>140</v>
      </c>
      <c r="F396" s="96">
        <v>45127</v>
      </c>
      <c r="G396" s="87">
        <v>18948.521591999997</v>
      </c>
      <c r="H396" s="97">
        <v>2.1140620000000001</v>
      </c>
      <c r="I396" s="87">
        <v>0.40058342477999997</v>
      </c>
      <c r="J396" s="88">
        <v>1.4059230524023445E-3</v>
      </c>
      <c r="K396" s="88">
        <v>1.458560331630982E-5</v>
      </c>
    </row>
    <row r="397" spans="2:11">
      <c r="B397" s="84" t="s">
        <v>3114</v>
      </c>
      <c r="C397" s="67" t="s">
        <v>3115</v>
      </c>
      <c r="D397" s="85" t="s">
        <v>1830</v>
      </c>
      <c r="E397" s="85" t="s">
        <v>140</v>
      </c>
      <c r="F397" s="96">
        <v>45127</v>
      </c>
      <c r="G397" s="87">
        <v>17816.975750550668</v>
      </c>
      <c r="H397" s="97">
        <v>2.1486749999999999</v>
      </c>
      <c r="I397" s="87">
        <v>0.38282886294229496</v>
      </c>
      <c r="J397" s="88">
        <v>1.3436100703146775E-3</v>
      </c>
      <c r="K397" s="88">
        <v>1.3939143727618952E-5</v>
      </c>
    </row>
    <row r="398" spans="2:11">
      <c r="B398" s="84" t="s">
        <v>3114</v>
      </c>
      <c r="C398" s="67" t="s">
        <v>3116</v>
      </c>
      <c r="D398" s="85" t="s">
        <v>1830</v>
      </c>
      <c r="E398" s="85" t="s">
        <v>140</v>
      </c>
      <c r="F398" s="96">
        <v>45127</v>
      </c>
      <c r="G398" s="87">
        <v>37910.448575999995</v>
      </c>
      <c r="H398" s="97">
        <v>2.1486749999999999</v>
      </c>
      <c r="I398" s="87">
        <v>0.81457224386999993</v>
      </c>
      <c r="J398" s="88">
        <v>2.8588948634929025E-3</v>
      </c>
      <c r="K398" s="88">
        <v>2.9659309114173286E-5</v>
      </c>
    </row>
    <row r="399" spans="2:11">
      <c r="B399" s="84" t="s">
        <v>3117</v>
      </c>
      <c r="C399" s="67" t="s">
        <v>3118</v>
      </c>
      <c r="D399" s="85" t="s">
        <v>1830</v>
      </c>
      <c r="E399" s="85" t="s">
        <v>141</v>
      </c>
      <c r="F399" s="96">
        <v>45195</v>
      </c>
      <c r="G399" s="87">
        <v>4117.8693177865316</v>
      </c>
      <c r="H399" s="97">
        <v>-4.4603770000000003</v>
      </c>
      <c r="I399" s="87">
        <v>-0.18367249735965899</v>
      </c>
      <c r="J399" s="88">
        <v>-6.4463325778412492E-4</v>
      </c>
      <c r="K399" s="88">
        <v>-6.6876810693683562E-6</v>
      </c>
    </row>
    <row r="400" spans="2:11">
      <c r="B400" s="84" t="s">
        <v>3119</v>
      </c>
      <c r="C400" s="67" t="s">
        <v>3120</v>
      </c>
      <c r="D400" s="85" t="s">
        <v>1830</v>
      </c>
      <c r="E400" s="85" t="s">
        <v>141</v>
      </c>
      <c r="F400" s="96">
        <v>45153</v>
      </c>
      <c r="G400" s="87">
        <v>40930.396433849994</v>
      </c>
      <c r="H400" s="97">
        <v>-0.432533</v>
      </c>
      <c r="I400" s="87">
        <v>-0.17703745289999998</v>
      </c>
      <c r="J400" s="88">
        <v>-6.2134631832907333E-4</v>
      </c>
      <c r="K400" s="88">
        <v>-6.446093124166143E-6</v>
      </c>
    </row>
    <row r="401" spans="2:11">
      <c r="B401" s="84" t="s">
        <v>3119</v>
      </c>
      <c r="C401" s="67" t="s">
        <v>3121</v>
      </c>
      <c r="D401" s="85" t="s">
        <v>1830</v>
      </c>
      <c r="E401" s="85" t="s">
        <v>141</v>
      </c>
      <c r="F401" s="96">
        <v>45153</v>
      </c>
      <c r="G401" s="87">
        <v>17130.63607167736</v>
      </c>
      <c r="H401" s="97">
        <v>-0.432533</v>
      </c>
      <c r="I401" s="87">
        <v>-7.4095645620612008E-2</v>
      </c>
      <c r="J401" s="88">
        <v>-2.6005263776918586E-4</v>
      </c>
      <c r="K401" s="88">
        <v>-2.6978891976912209E-6</v>
      </c>
    </row>
    <row r="402" spans="2:11">
      <c r="B402" s="84" t="s">
        <v>3122</v>
      </c>
      <c r="C402" s="67" t="s">
        <v>3123</v>
      </c>
      <c r="D402" s="85" t="s">
        <v>1830</v>
      </c>
      <c r="E402" s="85" t="s">
        <v>141</v>
      </c>
      <c r="F402" s="96">
        <v>45153</v>
      </c>
      <c r="G402" s="87">
        <v>5710.6845391616798</v>
      </c>
      <c r="H402" s="97">
        <v>-0.42422300000000002</v>
      </c>
      <c r="I402" s="87">
        <v>-2.4226033477799998E-2</v>
      </c>
      <c r="J402" s="88">
        <v>-8.5025831893607799E-5</v>
      </c>
      <c r="K402" s="88">
        <v>-8.8209170019676316E-7</v>
      </c>
    </row>
    <row r="403" spans="2:11">
      <c r="B403" s="84" t="s">
        <v>3122</v>
      </c>
      <c r="C403" s="67" t="s">
        <v>3124</v>
      </c>
      <c r="D403" s="85" t="s">
        <v>1830</v>
      </c>
      <c r="E403" s="85" t="s">
        <v>141</v>
      </c>
      <c r="F403" s="96">
        <v>45153</v>
      </c>
      <c r="G403" s="87">
        <v>48115.801750169994</v>
      </c>
      <c r="H403" s="97">
        <v>-0.42422300000000002</v>
      </c>
      <c r="I403" s="87">
        <v>-0.20411826434999999</v>
      </c>
      <c r="J403" s="88">
        <v>-7.1639153173556002E-4</v>
      </c>
      <c r="K403" s="88">
        <v>-7.4321298617331292E-6</v>
      </c>
    </row>
    <row r="404" spans="2:11">
      <c r="B404" s="84" t="s">
        <v>3125</v>
      </c>
      <c r="C404" s="67" t="s">
        <v>3126</v>
      </c>
      <c r="D404" s="85" t="s">
        <v>1830</v>
      </c>
      <c r="E404" s="85" t="s">
        <v>141</v>
      </c>
      <c r="F404" s="96">
        <v>45152</v>
      </c>
      <c r="G404" s="87">
        <v>5728.7456219869255</v>
      </c>
      <c r="H404" s="97">
        <v>-0.41677599999999998</v>
      </c>
      <c r="I404" s="87">
        <v>-2.3876041593789001E-2</v>
      </c>
      <c r="J404" s="88">
        <v>-8.379746939170191E-5</v>
      </c>
      <c r="K404" s="88">
        <v>-8.6934818044949482E-7</v>
      </c>
    </row>
    <row r="405" spans="2:11">
      <c r="B405" s="84" t="s">
        <v>3127</v>
      </c>
      <c r="C405" s="67" t="s">
        <v>3128</v>
      </c>
      <c r="D405" s="85" t="s">
        <v>1830</v>
      </c>
      <c r="E405" s="85" t="s">
        <v>141</v>
      </c>
      <c r="F405" s="96">
        <v>45153</v>
      </c>
      <c r="G405" s="87">
        <v>12279.906821728624</v>
      </c>
      <c r="H405" s="97">
        <v>-0.40839799999999998</v>
      </c>
      <c r="I405" s="87">
        <v>-5.0150909074035001E-2</v>
      </c>
      <c r="J405" s="88">
        <v>-1.7601407048941885E-4</v>
      </c>
      <c r="K405" s="88">
        <v>-1.8260397721346706E-6</v>
      </c>
    </row>
    <row r="406" spans="2:11">
      <c r="B406" s="84" t="s">
        <v>3127</v>
      </c>
      <c r="C406" s="67" t="s">
        <v>3129</v>
      </c>
      <c r="D406" s="85" t="s">
        <v>1830</v>
      </c>
      <c r="E406" s="85" t="s">
        <v>141</v>
      </c>
      <c r="F406" s="96">
        <v>45153</v>
      </c>
      <c r="G406" s="87">
        <v>24245.126025119996</v>
      </c>
      <c r="H406" s="97">
        <v>-0.40839799999999998</v>
      </c>
      <c r="I406" s="87">
        <v>-9.9016639259999997E-2</v>
      </c>
      <c r="J406" s="88">
        <v>-3.4751756337271045E-4</v>
      </c>
      <c r="K406" s="88">
        <v>-3.6052850233473136E-6</v>
      </c>
    </row>
    <row r="407" spans="2:11">
      <c r="B407" s="84" t="s">
        <v>3130</v>
      </c>
      <c r="C407" s="67" t="s">
        <v>3131</v>
      </c>
      <c r="D407" s="85" t="s">
        <v>1830</v>
      </c>
      <c r="E407" s="85" t="s">
        <v>141</v>
      </c>
      <c r="F407" s="96">
        <v>45152</v>
      </c>
      <c r="G407" s="87">
        <v>39879.993903750001</v>
      </c>
      <c r="H407" s="97">
        <v>-0.40886499999999998</v>
      </c>
      <c r="I407" s="87">
        <v>-0.16305529086000001</v>
      </c>
      <c r="J407" s="88">
        <v>-5.7227328455275819E-4</v>
      </c>
      <c r="K407" s="88">
        <v>-5.936990010047511E-6</v>
      </c>
    </row>
    <row r="408" spans="2:11">
      <c r="B408" s="84" t="s">
        <v>3132</v>
      </c>
      <c r="C408" s="67" t="s">
        <v>3133</v>
      </c>
      <c r="D408" s="85" t="s">
        <v>1830</v>
      </c>
      <c r="E408" s="85" t="s">
        <v>141</v>
      </c>
      <c r="F408" s="96">
        <v>45152</v>
      </c>
      <c r="G408" s="87">
        <v>43937.389490609996</v>
      </c>
      <c r="H408" s="97">
        <v>-0.40095500000000001</v>
      </c>
      <c r="I408" s="87">
        <v>-0.17616913313999999</v>
      </c>
      <c r="J408" s="88">
        <v>-6.1829878642454959E-4</v>
      </c>
      <c r="K408" s="88">
        <v>-6.4144768195773335E-6</v>
      </c>
    </row>
    <row r="409" spans="2:11">
      <c r="B409" s="84" t="s">
        <v>3134</v>
      </c>
      <c r="C409" s="67" t="s">
        <v>3135</v>
      </c>
      <c r="D409" s="85" t="s">
        <v>1830</v>
      </c>
      <c r="E409" s="85" t="s">
        <v>141</v>
      </c>
      <c r="F409" s="96">
        <v>45152</v>
      </c>
      <c r="G409" s="87">
        <v>5318.5892759999997</v>
      </c>
      <c r="H409" s="97">
        <v>-0.38513900000000001</v>
      </c>
      <c r="I409" s="87">
        <v>-2.048395041E-2</v>
      </c>
      <c r="J409" s="88">
        <v>-7.1892285861557457E-5</v>
      </c>
      <c r="K409" s="88">
        <v>-7.4583908506775218E-7</v>
      </c>
    </row>
    <row r="410" spans="2:11">
      <c r="B410" s="84" t="s">
        <v>3136</v>
      </c>
      <c r="C410" s="67" t="s">
        <v>3137</v>
      </c>
      <c r="D410" s="85" t="s">
        <v>1830</v>
      </c>
      <c r="E410" s="85" t="s">
        <v>141</v>
      </c>
      <c r="F410" s="96">
        <v>45113</v>
      </c>
      <c r="G410" s="87">
        <v>1354.6706327364209</v>
      </c>
      <c r="H410" s="97">
        <v>-0.28002100000000002</v>
      </c>
      <c r="I410" s="87">
        <v>-3.7933645512839998E-3</v>
      </c>
      <c r="J410" s="88">
        <v>-1.3313528066581955E-5</v>
      </c>
      <c r="K410" s="88">
        <v>-1.381198201337621E-7</v>
      </c>
    </row>
    <row r="411" spans="2:11">
      <c r="B411" s="84" t="s">
        <v>3136</v>
      </c>
      <c r="C411" s="67" t="s">
        <v>3138</v>
      </c>
      <c r="D411" s="85" t="s">
        <v>1830</v>
      </c>
      <c r="E411" s="85" t="s">
        <v>141</v>
      </c>
      <c r="F411" s="96">
        <v>45113</v>
      </c>
      <c r="G411" s="87">
        <v>13656.594890901501</v>
      </c>
      <c r="H411" s="97">
        <v>-0.28002100000000002</v>
      </c>
      <c r="I411" s="87">
        <v>-3.8241357346731002E-2</v>
      </c>
      <c r="J411" s="88">
        <v>-1.3421525336065074E-4</v>
      </c>
      <c r="K411" s="88">
        <v>-1.3924022663768405E-6</v>
      </c>
    </row>
    <row r="412" spans="2:11">
      <c r="B412" s="84" t="s">
        <v>3139</v>
      </c>
      <c r="C412" s="67" t="s">
        <v>3140</v>
      </c>
      <c r="D412" s="85" t="s">
        <v>1830</v>
      </c>
      <c r="E412" s="85" t="s">
        <v>141</v>
      </c>
      <c r="F412" s="96">
        <v>45113</v>
      </c>
      <c r="G412" s="87">
        <v>14296.624491391703</v>
      </c>
      <c r="H412" s="97">
        <v>-0.26344899999999999</v>
      </c>
      <c r="I412" s="87">
        <v>-3.7664383366995006E-2</v>
      </c>
      <c r="J412" s="88">
        <v>-1.3219025440021532E-4</v>
      </c>
      <c r="K412" s="88">
        <v>-1.3713941240731904E-6</v>
      </c>
    </row>
    <row r="413" spans="2:11">
      <c r="B413" s="84" t="s">
        <v>3141</v>
      </c>
      <c r="C413" s="67" t="s">
        <v>3142</v>
      </c>
      <c r="D413" s="85" t="s">
        <v>1830</v>
      </c>
      <c r="E413" s="85" t="s">
        <v>141</v>
      </c>
      <c r="F413" s="96">
        <v>45113</v>
      </c>
      <c r="G413" s="87">
        <v>20020.471955909503</v>
      </c>
      <c r="H413" s="97">
        <v>-0.23741899999999999</v>
      </c>
      <c r="I413" s="87">
        <v>-4.7532469000862998E-2</v>
      </c>
      <c r="J413" s="88">
        <v>-1.6682416139063779E-4</v>
      </c>
      <c r="K413" s="88">
        <v>-1.7307000105462054E-6</v>
      </c>
    </row>
    <row r="414" spans="2:11">
      <c r="B414" s="84" t="s">
        <v>3143</v>
      </c>
      <c r="C414" s="67" t="s">
        <v>3144</v>
      </c>
      <c r="D414" s="85" t="s">
        <v>1830</v>
      </c>
      <c r="E414" s="85" t="s">
        <v>138</v>
      </c>
      <c r="F414" s="96">
        <v>45127</v>
      </c>
      <c r="G414" s="87">
        <v>10814.228659079999</v>
      </c>
      <c r="H414" s="97">
        <v>3.8848479999999999</v>
      </c>
      <c r="I414" s="87">
        <v>0.42011637591000001</v>
      </c>
      <c r="J414" s="88">
        <v>1.4744776269961324E-3</v>
      </c>
      <c r="K414" s="88">
        <v>1.5296815660993111E-5</v>
      </c>
    </row>
    <row r="415" spans="2:11">
      <c r="B415" s="84" t="s">
        <v>3145</v>
      </c>
      <c r="C415" s="67" t="s">
        <v>3146</v>
      </c>
      <c r="D415" s="85" t="s">
        <v>1830</v>
      </c>
      <c r="E415" s="85" t="s">
        <v>138</v>
      </c>
      <c r="F415" s="96">
        <v>45141</v>
      </c>
      <c r="G415" s="87">
        <v>9144.3762032750819</v>
      </c>
      <c r="H415" s="97">
        <v>1.3473010000000001</v>
      </c>
      <c r="I415" s="87">
        <v>0.12320229700432499</v>
      </c>
      <c r="J415" s="88">
        <v>4.3240168901753536E-4</v>
      </c>
      <c r="K415" s="88">
        <v>4.4859066067203593E-6</v>
      </c>
    </row>
    <row r="416" spans="2:11">
      <c r="B416" s="84" t="s">
        <v>3147</v>
      </c>
      <c r="C416" s="67" t="s">
        <v>3148</v>
      </c>
      <c r="D416" s="85" t="s">
        <v>1830</v>
      </c>
      <c r="E416" s="85" t="s">
        <v>140</v>
      </c>
      <c r="F416" s="96">
        <v>45236</v>
      </c>
      <c r="G416" s="87">
        <v>8461.4644968384291</v>
      </c>
      <c r="H416" s="97">
        <v>2.554541</v>
      </c>
      <c r="I416" s="87">
        <v>0.21615154629060296</v>
      </c>
      <c r="J416" s="88">
        <v>7.5862460337511122E-4</v>
      </c>
      <c r="K416" s="88">
        <v>7.8702724960054803E-6</v>
      </c>
    </row>
    <row r="417" spans="2:11">
      <c r="B417" s="84" t="s">
        <v>3149</v>
      </c>
      <c r="C417" s="67" t="s">
        <v>3150</v>
      </c>
      <c r="D417" s="85" t="s">
        <v>1830</v>
      </c>
      <c r="E417" s="85" t="s">
        <v>140</v>
      </c>
      <c r="F417" s="96">
        <v>45259</v>
      </c>
      <c r="G417" s="87">
        <v>17528.185728533634</v>
      </c>
      <c r="H417" s="97">
        <v>0.51429800000000003</v>
      </c>
      <c r="I417" s="87">
        <v>9.0147147260708993E-2</v>
      </c>
      <c r="J417" s="88">
        <v>3.1638840901054529E-4</v>
      </c>
      <c r="K417" s="88">
        <v>3.2823388305788775E-6</v>
      </c>
    </row>
    <row r="418" spans="2:11">
      <c r="B418" s="84" t="s">
        <v>3149</v>
      </c>
      <c r="C418" s="67" t="s">
        <v>3151</v>
      </c>
      <c r="D418" s="85" t="s">
        <v>1830</v>
      </c>
      <c r="E418" s="85" t="s">
        <v>140</v>
      </c>
      <c r="F418" s="96">
        <v>45259</v>
      </c>
      <c r="G418" s="87">
        <v>5018.1523416786304</v>
      </c>
      <c r="H418" s="97">
        <v>0.51429800000000003</v>
      </c>
      <c r="I418" s="87">
        <v>2.5808268623907001E-2</v>
      </c>
      <c r="J418" s="88">
        <v>9.0578984442180469E-5</v>
      </c>
      <c r="K418" s="88">
        <v>9.3970230704330105E-7</v>
      </c>
    </row>
    <row r="419" spans="2:11">
      <c r="B419" s="84" t="s">
        <v>3152</v>
      </c>
      <c r="C419" s="67" t="s">
        <v>3153</v>
      </c>
      <c r="D419" s="85" t="s">
        <v>1830</v>
      </c>
      <c r="E419" s="85" t="s">
        <v>140</v>
      </c>
      <c r="F419" s="96">
        <v>45259</v>
      </c>
      <c r="G419" s="87">
        <v>496.66286171617497</v>
      </c>
      <c r="H419" s="97">
        <v>0.51928099999999999</v>
      </c>
      <c r="I419" s="87">
        <v>2.579077262685E-3</v>
      </c>
      <c r="J419" s="88">
        <v>9.0517578941938641E-6</v>
      </c>
      <c r="K419" s="88">
        <v>9.3906526203117438E-8</v>
      </c>
    </row>
    <row r="420" spans="2:11">
      <c r="B420" s="84" t="s">
        <v>3152</v>
      </c>
      <c r="C420" s="67" t="s">
        <v>3154</v>
      </c>
      <c r="D420" s="85" t="s">
        <v>1830</v>
      </c>
      <c r="E420" s="85" t="s">
        <v>140</v>
      </c>
      <c r="F420" s="96">
        <v>45259</v>
      </c>
      <c r="G420" s="87">
        <v>9250.986912281498</v>
      </c>
      <c r="H420" s="97">
        <v>0.51928099999999999</v>
      </c>
      <c r="I420" s="87">
        <v>4.8038638953227998E-2</v>
      </c>
      <c r="J420" s="88">
        <v>1.6860066026812924E-4</v>
      </c>
      <c r="K420" s="88">
        <v>1.7491301144375134E-6</v>
      </c>
    </row>
    <row r="421" spans="2:11">
      <c r="B421" s="84" t="s">
        <v>3155</v>
      </c>
      <c r="C421" s="67" t="s">
        <v>3156</v>
      </c>
      <c r="D421" s="85" t="s">
        <v>1830</v>
      </c>
      <c r="E421" s="85" t="s">
        <v>141</v>
      </c>
      <c r="F421" s="96">
        <v>45215</v>
      </c>
      <c r="G421" s="87">
        <v>1358.3683435723169</v>
      </c>
      <c r="H421" s="97">
        <v>4.3419639999999999</v>
      </c>
      <c r="I421" s="87">
        <v>5.8979858802018004E-2</v>
      </c>
      <c r="J421" s="88">
        <v>2.0700093410687837E-4</v>
      </c>
      <c r="K421" s="88">
        <v>2.1475097842868834E-6</v>
      </c>
    </row>
    <row r="422" spans="2:11">
      <c r="B422" s="84" t="s">
        <v>3157</v>
      </c>
      <c r="C422" s="67" t="s">
        <v>3158</v>
      </c>
      <c r="D422" s="85" t="s">
        <v>1830</v>
      </c>
      <c r="E422" s="85" t="s">
        <v>141</v>
      </c>
      <c r="F422" s="96">
        <v>45215</v>
      </c>
      <c r="G422" s="87">
        <v>759.7590074700779</v>
      </c>
      <c r="H422" s="97">
        <v>4.3319080000000003</v>
      </c>
      <c r="I422" s="87">
        <v>3.2912058480608998E-2</v>
      </c>
      <c r="J422" s="88">
        <v>1.155110742420626E-4</v>
      </c>
      <c r="K422" s="88">
        <v>1.1983576943678887E-6</v>
      </c>
    </row>
    <row r="423" spans="2:11">
      <c r="B423" s="84" t="s">
        <v>3159</v>
      </c>
      <c r="C423" s="67" t="s">
        <v>3160</v>
      </c>
      <c r="D423" s="85" t="s">
        <v>1830</v>
      </c>
      <c r="E423" s="85" t="s">
        <v>138</v>
      </c>
      <c r="F423" s="96">
        <v>45211</v>
      </c>
      <c r="G423" s="87">
        <v>3578.8997702442598</v>
      </c>
      <c r="H423" s="97">
        <v>3.9561730000000002</v>
      </c>
      <c r="I423" s="87">
        <v>0.14158746990002999</v>
      </c>
      <c r="J423" s="88">
        <v>4.9692791950415672E-4</v>
      </c>
      <c r="K423" s="88">
        <v>5.1553273120473377E-6</v>
      </c>
    </row>
    <row r="424" spans="2:11">
      <c r="B424" s="84" t="s">
        <v>3161</v>
      </c>
      <c r="C424" s="67" t="s">
        <v>3162</v>
      </c>
      <c r="D424" s="85" t="s">
        <v>1830</v>
      </c>
      <c r="E424" s="85" t="s">
        <v>138</v>
      </c>
      <c r="F424" s="96">
        <v>45201</v>
      </c>
      <c r="G424" s="87">
        <v>2385.93318016284</v>
      </c>
      <c r="H424" s="97">
        <v>4.054138</v>
      </c>
      <c r="I424" s="87">
        <v>9.6729033339707976E-2</v>
      </c>
      <c r="J424" s="88">
        <v>3.3948877910656923E-4</v>
      </c>
      <c r="K424" s="88">
        <v>3.5219912312595707E-6</v>
      </c>
    </row>
    <row r="425" spans="2:11">
      <c r="B425" s="84" t="s">
        <v>3163</v>
      </c>
      <c r="C425" s="67" t="s">
        <v>3164</v>
      </c>
      <c r="D425" s="85" t="s">
        <v>1830</v>
      </c>
      <c r="E425" s="85" t="s">
        <v>138</v>
      </c>
      <c r="F425" s="96">
        <v>45201</v>
      </c>
      <c r="G425" s="87">
        <v>2385.93318016284</v>
      </c>
      <c r="H425" s="97">
        <v>4.1063049999999999</v>
      </c>
      <c r="I425" s="87">
        <v>9.7973690806068006E-2</v>
      </c>
      <c r="J425" s="88">
        <v>3.4385713914358596E-4</v>
      </c>
      <c r="K425" s="88">
        <v>3.5673103307180189E-6</v>
      </c>
    </row>
    <row r="426" spans="2:11">
      <c r="B426" s="84" t="s">
        <v>3165</v>
      </c>
      <c r="C426" s="67" t="s">
        <v>3166</v>
      </c>
      <c r="D426" s="85" t="s">
        <v>1830</v>
      </c>
      <c r="E426" s="85" t="s">
        <v>138</v>
      </c>
      <c r="F426" s="96">
        <v>45229</v>
      </c>
      <c r="G426" s="87">
        <v>3817.493088260544</v>
      </c>
      <c r="H426" s="97">
        <v>4.6035870000000001</v>
      </c>
      <c r="I426" s="87">
        <v>0.17574159715427701</v>
      </c>
      <c r="J426" s="88">
        <v>6.1679826827807456E-4</v>
      </c>
      <c r="K426" s="88">
        <v>6.3989098492399368E-6</v>
      </c>
    </row>
    <row r="427" spans="2:11">
      <c r="B427" s="84" t="s">
        <v>3167</v>
      </c>
      <c r="C427" s="67" t="s">
        <v>3168</v>
      </c>
      <c r="D427" s="85" t="s">
        <v>1830</v>
      </c>
      <c r="E427" s="85" t="s">
        <v>142</v>
      </c>
      <c r="F427" s="96">
        <v>45267</v>
      </c>
      <c r="G427" s="87">
        <v>2220.7205119575628</v>
      </c>
      <c r="H427" s="97">
        <v>-3.7832910000000002</v>
      </c>
      <c r="I427" s="87">
        <v>-8.401631297829E-2</v>
      </c>
      <c r="J427" s="88">
        <v>-2.9487109023270205E-4</v>
      </c>
      <c r="K427" s="88">
        <v>-3.0591096320904308E-6</v>
      </c>
    </row>
    <row r="428" spans="2:11">
      <c r="B428" s="84" t="s">
        <v>3169</v>
      </c>
      <c r="C428" s="67" t="s">
        <v>3170</v>
      </c>
      <c r="D428" s="85" t="s">
        <v>1830</v>
      </c>
      <c r="E428" s="85" t="s">
        <v>138</v>
      </c>
      <c r="F428" s="96">
        <v>45267</v>
      </c>
      <c r="G428" s="87">
        <v>2481.2417314959121</v>
      </c>
      <c r="H428" s="97">
        <v>-2.7613349999999999</v>
      </c>
      <c r="I428" s="87">
        <v>-6.8515403261843993E-2</v>
      </c>
      <c r="J428" s="88">
        <v>-2.4046772515206333E-4</v>
      </c>
      <c r="K428" s="88">
        <v>-2.4947075470810907E-6</v>
      </c>
    </row>
    <row r="429" spans="2:11">
      <c r="B429" s="84" t="s">
        <v>3171</v>
      </c>
      <c r="C429" s="67" t="s">
        <v>3172</v>
      </c>
      <c r="D429" s="85" t="s">
        <v>1830</v>
      </c>
      <c r="E429" s="85" t="s">
        <v>140</v>
      </c>
      <c r="F429" s="96">
        <v>45232</v>
      </c>
      <c r="G429" s="87">
        <v>14556.168994289999</v>
      </c>
      <c r="H429" s="97">
        <v>-4.0362830000000001</v>
      </c>
      <c r="I429" s="87">
        <v>-0.58752816737999991</v>
      </c>
      <c r="J429" s="88">
        <v>-2.0620408717831849E-3</v>
      </c>
      <c r="K429" s="88">
        <v>-2.1392429782309372E-5</v>
      </c>
    </row>
    <row r="430" spans="2:11">
      <c r="B430" s="84" t="s">
        <v>3173</v>
      </c>
      <c r="C430" s="67" t="s">
        <v>3174</v>
      </c>
      <c r="D430" s="85" t="s">
        <v>1830</v>
      </c>
      <c r="E430" s="85" t="s">
        <v>140</v>
      </c>
      <c r="F430" s="96">
        <v>45232</v>
      </c>
      <c r="G430" s="87">
        <v>28615.685978879999</v>
      </c>
      <c r="H430" s="97">
        <v>-4.0343330000000002</v>
      </c>
      <c r="I430" s="87">
        <v>-1.1544521973599999</v>
      </c>
      <c r="J430" s="88">
        <v>-4.0517676388042113E-3</v>
      </c>
      <c r="K430" s="88">
        <v>-4.2034644362988298E-5</v>
      </c>
    </row>
    <row r="431" spans="2:11">
      <c r="B431" s="84" t="s">
        <v>3175</v>
      </c>
      <c r="C431" s="67" t="s">
        <v>3176</v>
      </c>
      <c r="D431" s="85" t="s">
        <v>1830</v>
      </c>
      <c r="E431" s="85" t="s">
        <v>140</v>
      </c>
      <c r="F431" s="96">
        <v>45210</v>
      </c>
      <c r="G431" s="87">
        <v>5486.1005328831243</v>
      </c>
      <c r="H431" s="97">
        <v>-3.9090379999999998</v>
      </c>
      <c r="I431" s="87">
        <v>-0.21445377565042198</v>
      </c>
      <c r="J431" s="88">
        <v>-7.526659572278493E-4</v>
      </c>
      <c r="K431" s="88">
        <v>-7.8084551377526854E-6</v>
      </c>
    </row>
    <row r="432" spans="2:11">
      <c r="B432" s="84" t="s">
        <v>3177</v>
      </c>
      <c r="C432" s="67" t="s">
        <v>3178</v>
      </c>
      <c r="D432" s="85" t="s">
        <v>1830</v>
      </c>
      <c r="E432" s="85" t="s">
        <v>140</v>
      </c>
      <c r="F432" s="96">
        <v>45232</v>
      </c>
      <c r="G432" s="87">
        <v>3490.7389416899996</v>
      </c>
      <c r="H432" s="97">
        <v>-3.938898</v>
      </c>
      <c r="I432" s="87">
        <v>-0.13749664928999999</v>
      </c>
      <c r="J432" s="88">
        <v>-4.8257041331916555E-4</v>
      </c>
      <c r="K432" s="88">
        <v>-5.0063768488851358E-6</v>
      </c>
    </row>
    <row r="433" spans="2:11">
      <c r="B433" s="84" t="s">
        <v>3177</v>
      </c>
      <c r="C433" s="67" t="s">
        <v>3179</v>
      </c>
      <c r="D433" s="85" t="s">
        <v>1830</v>
      </c>
      <c r="E433" s="85" t="s">
        <v>140</v>
      </c>
      <c r="F433" s="96">
        <v>45232</v>
      </c>
      <c r="G433" s="87">
        <v>6009.3816914760091</v>
      </c>
      <c r="H433" s="97">
        <v>-3.938898</v>
      </c>
      <c r="I433" s="87">
        <v>-0.23670341885536503</v>
      </c>
      <c r="J433" s="88">
        <v>-8.3075527484436403E-4</v>
      </c>
      <c r="K433" s="88">
        <v>-8.6185846879080761E-6</v>
      </c>
    </row>
    <row r="434" spans="2:11">
      <c r="B434" s="84" t="s">
        <v>3180</v>
      </c>
      <c r="C434" s="67" t="s">
        <v>3181</v>
      </c>
      <c r="D434" s="85" t="s">
        <v>1830</v>
      </c>
      <c r="E434" s="85" t="s">
        <v>140</v>
      </c>
      <c r="F434" s="96">
        <v>45232</v>
      </c>
      <c r="G434" s="87">
        <v>29371.750087679997</v>
      </c>
      <c r="H434" s="97">
        <v>-3.8902739999999998</v>
      </c>
      <c r="I434" s="87">
        <v>-1.1426415438900002</v>
      </c>
      <c r="J434" s="88">
        <v>-4.0103159237550234E-3</v>
      </c>
      <c r="K434" s="88">
        <v>-4.1604607831860179E-5</v>
      </c>
    </row>
    <row r="435" spans="2:11">
      <c r="B435" s="84" t="s">
        <v>3180</v>
      </c>
      <c r="C435" s="67" t="s">
        <v>3182</v>
      </c>
      <c r="D435" s="85" t="s">
        <v>1830</v>
      </c>
      <c r="E435" s="85" t="s">
        <v>140</v>
      </c>
      <c r="F435" s="96">
        <v>45232</v>
      </c>
      <c r="G435" s="87">
        <v>3225.4219885281241</v>
      </c>
      <c r="H435" s="97">
        <v>-3.8902739999999998</v>
      </c>
      <c r="I435" s="87">
        <v>-0.125477751428337</v>
      </c>
      <c r="J435" s="88">
        <v>-4.4038782531652561E-4</v>
      </c>
      <c r="K435" s="88">
        <v>-4.5687579518832519E-6</v>
      </c>
    </row>
    <row r="436" spans="2:11">
      <c r="B436" s="84" t="s">
        <v>3180</v>
      </c>
      <c r="C436" s="67" t="s">
        <v>3183</v>
      </c>
      <c r="D436" s="85" t="s">
        <v>1830</v>
      </c>
      <c r="E436" s="85" t="s">
        <v>140</v>
      </c>
      <c r="F436" s="96">
        <v>45232</v>
      </c>
      <c r="G436" s="87">
        <v>9096.3588004826452</v>
      </c>
      <c r="H436" s="97">
        <v>-3.8902739999999998</v>
      </c>
      <c r="I436" s="87">
        <v>-0.35387327681151592</v>
      </c>
      <c r="J436" s="88">
        <v>-1.2419849817093731E-3</v>
      </c>
      <c r="K436" s="88">
        <v>-1.2884844755247015E-5</v>
      </c>
    </row>
    <row r="437" spans="2:11">
      <c r="B437" s="84" t="s">
        <v>3184</v>
      </c>
      <c r="C437" s="67" t="s">
        <v>3185</v>
      </c>
      <c r="D437" s="85" t="s">
        <v>1830</v>
      </c>
      <c r="E437" s="85" t="s">
        <v>140</v>
      </c>
      <c r="F437" s="96">
        <v>45266</v>
      </c>
      <c r="G437" s="87">
        <v>1803.187714381053</v>
      </c>
      <c r="H437" s="97">
        <v>-2.3862839999999998</v>
      </c>
      <c r="I437" s="87">
        <v>-4.3029176937746993E-2</v>
      </c>
      <c r="J437" s="88">
        <v>-1.5101900887662043E-4</v>
      </c>
      <c r="K437" s="88">
        <v>-1.5667310902490922E-6</v>
      </c>
    </row>
    <row r="438" spans="2:11">
      <c r="B438" s="84" t="s">
        <v>3186</v>
      </c>
      <c r="C438" s="67" t="s">
        <v>3187</v>
      </c>
      <c r="D438" s="85" t="s">
        <v>1830</v>
      </c>
      <c r="E438" s="85" t="s">
        <v>140</v>
      </c>
      <c r="F438" s="96">
        <v>45274</v>
      </c>
      <c r="G438" s="87">
        <v>9813.4671194246603</v>
      </c>
      <c r="H438" s="97">
        <v>-1.485609</v>
      </c>
      <c r="I438" s="87">
        <v>-0.14578971735705301</v>
      </c>
      <c r="J438" s="88">
        <v>-5.1167649921629154E-4</v>
      </c>
      <c r="K438" s="88">
        <v>-5.3083349270747725E-6</v>
      </c>
    </row>
    <row r="439" spans="2:11">
      <c r="B439" s="84" t="s">
        <v>3188</v>
      </c>
      <c r="C439" s="67" t="s">
        <v>3189</v>
      </c>
      <c r="D439" s="85" t="s">
        <v>1830</v>
      </c>
      <c r="E439" s="85" t="s">
        <v>140</v>
      </c>
      <c r="F439" s="96">
        <v>45279</v>
      </c>
      <c r="G439" s="87">
        <v>3700.3008241784969</v>
      </c>
      <c r="H439" s="97">
        <v>-0.93020800000000003</v>
      </c>
      <c r="I439" s="87">
        <v>-3.4420489459586999E-2</v>
      </c>
      <c r="J439" s="88">
        <v>-1.2080519715158566E-4</v>
      </c>
      <c r="K439" s="88">
        <v>-1.2532810250111601E-6</v>
      </c>
    </row>
    <row r="440" spans="2:11">
      <c r="B440" s="84" t="s">
        <v>3190</v>
      </c>
      <c r="C440" s="67" t="s">
        <v>3191</v>
      </c>
      <c r="D440" s="85" t="s">
        <v>1830</v>
      </c>
      <c r="E440" s="85" t="s">
        <v>140</v>
      </c>
      <c r="F440" s="96">
        <v>45279</v>
      </c>
      <c r="G440" s="87">
        <v>3703.3384223374769</v>
      </c>
      <c r="H440" s="97">
        <v>-0.84742200000000001</v>
      </c>
      <c r="I440" s="87">
        <v>-3.1382891300607001E-2</v>
      </c>
      <c r="J440" s="88">
        <v>-1.1014417372559062E-4</v>
      </c>
      <c r="K440" s="88">
        <v>-1.1426793399674825E-6</v>
      </c>
    </row>
    <row r="441" spans="2:11">
      <c r="B441" s="84" t="s">
        <v>3192</v>
      </c>
      <c r="C441" s="67" t="s">
        <v>3193</v>
      </c>
      <c r="D441" s="85" t="s">
        <v>1830</v>
      </c>
      <c r="E441" s="85" t="s">
        <v>140</v>
      </c>
      <c r="F441" s="96">
        <v>45288</v>
      </c>
      <c r="G441" s="87">
        <v>2498.7057449720519</v>
      </c>
      <c r="H441" s="97">
        <v>0.37514199999999998</v>
      </c>
      <c r="I441" s="87">
        <v>9.3736949679449986E-3</v>
      </c>
      <c r="J441" s="88">
        <v>3.289874973948175E-5</v>
      </c>
      <c r="K441" s="88">
        <v>3.4130467701109273E-7</v>
      </c>
    </row>
    <row r="442" spans="2:11">
      <c r="B442" s="84" t="s">
        <v>3194</v>
      </c>
      <c r="C442" s="67" t="s">
        <v>3195</v>
      </c>
      <c r="D442" s="85" t="s">
        <v>1830</v>
      </c>
      <c r="E442" s="85" t="s">
        <v>140</v>
      </c>
      <c r="F442" s="96">
        <v>45288</v>
      </c>
      <c r="G442" s="87">
        <v>2500.9558176824762</v>
      </c>
      <c r="H442" s="97">
        <v>0.46477299999999999</v>
      </c>
      <c r="I442" s="87">
        <v>1.1623767678369E-2</v>
      </c>
      <c r="J442" s="88">
        <v>4.0795804129347932E-5</v>
      </c>
      <c r="K442" s="88">
        <v>4.2323185112001277E-7</v>
      </c>
    </row>
    <row r="443" spans="2:11">
      <c r="B443" s="84" t="s">
        <v>3196</v>
      </c>
      <c r="C443" s="67" t="s">
        <v>3197</v>
      </c>
      <c r="D443" s="85" t="s">
        <v>1830</v>
      </c>
      <c r="E443" s="85" t="s">
        <v>141</v>
      </c>
      <c r="F443" s="96">
        <v>45280</v>
      </c>
      <c r="G443" s="87">
        <v>4137.3034209802681</v>
      </c>
      <c r="H443" s="97">
        <v>-0.50404000000000004</v>
      </c>
      <c r="I443" s="87">
        <v>-2.0853667056453001E-2</v>
      </c>
      <c r="J443" s="88">
        <v>-7.3189876136019346E-5</v>
      </c>
      <c r="K443" s="88">
        <v>-7.5930080118234536E-7</v>
      </c>
    </row>
    <row r="444" spans="2:11">
      <c r="B444" s="84" t="s">
        <v>3198</v>
      </c>
      <c r="C444" s="67" t="s">
        <v>3199</v>
      </c>
      <c r="D444" s="85" t="s">
        <v>1830</v>
      </c>
      <c r="E444" s="85" t="s">
        <v>141</v>
      </c>
      <c r="F444" s="96">
        <v>45281</v>
      </c>
      <c r="G444" s="87">
        <v>4283.8571816377262</v>
      </c>
      <c r="H444" s="97">
        <v>-0.41282000000000002</v>
      </c>
      <c r="I444" s="87">
        <v>-1.7684633508696E-2</v>
      </c>
      <c r="J444" s="88">
        <v>-6.2067555433222257E-5</v>
      </c>
      <c r="K444" s="88">
        <v>-6.4391343524465882E-7</v>
      </c>
    </row>
    <row r="445" spans="2:11">
      <c r="B445" s="84" t="s">
        <v>3200</v>
      </c>
      <c r="C445" s="67" t="s">
        <v>3201</v>
      </c>
      <c r="D445" s="85" t="s">
        <v>1830</v>
      </c>
      <c r="E445" s="85" t="s">
        <v>138</v>
      </c>
      <c r="F445" s="96">
        <v>45251</v>
      </c>
      <c r="G445" s="87">
        <v>3384.4933428941249</v>
      </c>
      <c r="H445" s="97">
        <v>-3.6627640000000001</v>
      </c>
      <c r="I445" s="87">
        <v>-0.12396599289874799</v>
      </c>
      <c r="J445" s="88">
        <v>-4.350820237407806E-4</v>
      </c>
      <c r="K445" s="88">
        <v>-4.5137134621249878E-6</v>
      </c>
    </row>
    <row r="446" spans="2:11">
      <c r="B446" s="84" t="s">
        <v>3202</v>
      </c>
      <c r="C446" s="67" t="s">
        <v>3203</v>
      </c>
      <c r="D446" s="85" t="s">
        <v>1830</v>
      </c>
      <c r="E446" s="85" t="s">
        <v>138</v>
      </c>
      <c r="F446" s="96">
        <v>45251</v>
      </c>
      <c r="G446" s="87">
        <v>3380.3332171457309</v>
      </c>
      <c r="H446" s="97">
        <v>-3.7899940000000001</v>
      </c>
      <c r="I446" s="87">
        <v>-0.128114441471016</v>
      </c>
      <c r="J446" s="88">
        <v>-4.4964178612401037E-4</v>
      </c>
      <c r="K446" s="88">
        <v>-4.6647622112998785E-6</v>
      </c>
    </row>
    <row r="447" spans="2:11">
      <c r="B447" s="84" t="s">
        <v>3204</v>
      </c>
      <c r="C447" s="67" t="s">
        <v>3205</v>
      </c>
      <c r="D447" s="85" t="s">
        <v>1830</v>
      </c>
      <c r="E447" s="85" t="s">
        <v>138</v>
      </c>
      <c r="F447" s="96">
        <v>45251</v>
      </c>
      <c r="G447" s="87">
        <v>6910.5427222902836</v>
      </c>
      <c r="H447" s="97">
        <v>-3.8465410000000002</v>
      </c>
      <c r="I447" s="87">
        <v>-0.26581689128679303</v>
      </c>
      <c r="J447" s="88">
        <v>-9.3293449518855125E-4</v>
      </c>
      <c r="K447" s="88">
        <v>-9.6786324427005806E-6</v>
      </c>
    </row>
    <row r="448" spans="2:11">
      <c r="B448" s="84" t="s">
        <v>3206</v>
      </c>
      <c r="C448" s="67" t="s">
        <v>3207</v>
      </c>
      <c r="D448" s="85" t="s">
        <v>1830</v>
      </c>
      <c r="E448" s="85" t="s">
        <v>138</v>
      </c>
      <c r="F448" s="96">
        <v>45250</v>
      </c>
      <c r="G448" s="87">
        <v>2294.1198100139545</v>
      </c>
      <c r="H448" s="97">
        <v>-4.2706439999999999</v>
      </c>
      <c r="I448" s="87">
        <v>-9.7973690806068006E-2</v>
      </c>
      <c r="J448" s="88">
        <v>-3.4385713914358596E-4</v>
      </c>
      <c r="K448" s="88">
        <v>-3.5673103307180189E-6</v>
      </c>
    </row>
    <row r="449" spans="2:11">
      <c r="B449" s="84" t="s">
        <v>3208</v>
      </c>
      <c r="C449" s="67" t="s">
        <v>3209</v>
      </c>
      <c r="D449" s="85" t="s">
        <v>1830</v>
      </c>
      <c r="E449" s="85" t="s">
        <v>138</v>
      </c>
      <c r="F449" s="96">
        <v>45250</v>
      </c>
      <c r="G449" s="87">
        <v>6880.9563021936656</v>
      </c>
      <c r="H449" s="97">
        <v>-4.291849</v>
      </c>
      <c r="I449" s="87">
        <v>-0.29532026527541999</v>
      </c>
      <c r="J449" s="88">
        <v>-1.0364821485569821E-3</v>
      </c>
      <c r="K449" s="88">
        <v>-1.0752876864389221E-5</v>
      </c>
    </row>
    <row r="450" spans="2:11">
      <c r="B450" s="84" t="s">
        <v>3210</v>
      </c>
      <c r="C450" s="67" t="s">
        <v>3211</v>
      </c>
      <c r="D450" s="85" t="s">
        <v>1830</v>
      </c>
      <c r="E450" s="85" t="s">
        <v>138</v>
      </c>
      <c r="F450" s="96">
        <v>45253</v>
      </c>
      <c r="G450" s="87">
        <v>4560.6500448554425</v>
      </c>
      <c r="H450" s="97">
        <v>-4.8997299999999999</v>
      </c>
      <c r="I450" s="87">
        <v>-0.223459515696186</v>
      </c>
      <c r="J450" s="88">
        <v>-7.842732997963448E-4</v>
      </c>
      <c r="K450" s="88">
        <v>-8.1363622446167776E-6</v>
      </c>
    </row>
    <row r="451" spans="2:11">
      <c r="B451" s="84" t="s">
        <v>3212</v>
      </c>
      <c r="C451" s="67" t="s">
        <v>3213</v>
      </c>
      <c r="D451" s="85" t="s">
        <v>1830</v>
      </c>
      <c r="E451" s="85" t="s">
        <v>138</v>
      </c>
      <c r="F451" s="96">
        <v>45252</v>
      </c>
      <c r="G451" s="87">
        <v>4554.3420922564947</v>
      </c>
      <c r="H451" s="97">
        <v>-5.0446309999999999</v>
      </c>
      <c r="I451" s="87">
        <v>-0.22974976238814596</v>
      </c>
      <c r="J451" s="88">
        <v>-8.0635010647994883E-4</v>
      </c>
      <c r="K451" s="88">
        <v>-8.3653957925251701E-6</v>
      </c>
    </row>
    <row r="452" spans="2:11">
      <c r="B452" s="89"/>
      <c r="C452" s="67"/>
      <c r="D452" s="67"/>
      <c r="E452" s="67"/>
      <c r="F452" s="67"/>
      <c r="G452" s="87"/>
      <c r="H452" s="97"/>
      <c r="I452" s="67"/>
      <c r="J452" s="88"/>
      <c r="K452" s="67"/>
    </row>
    <row r="453" spans="2:11">
      <c r="B453" s="83" t="s">
        <v>200</v>
      </c>
      <c r="C453" s="78"/>
      <c r="D453" s="79"/>
      <c r="E453" s="79"/>
      <c r="F453" s="94"/>
      <c r="G453" s="81"/>
      <c r="H453" s="95"/>
      <c r="I453" s="81">
        <v>-2.5583188606545573</v>
      </c>
      <c r="J453" s="82">
        <v>-8.978902368627216E-3</v>
      </c>
      <c r="K453" s="82">
        <v>-9.3150694087340799E-5</v>
      </c>
    </row>
    <row r="454" spans="2:11">
      <c r="B454" s="84" t="s">
        <v>3214</v>
      </c>
      <c r="C454" s="67" t="s">
        <v>3215</v>
      </c>
      <c r="D454" s="85" t="s">
        <v>1830</v>
      </c>
      <c r="E454" s="85" t="s">
        <v>139</v>
      </c>
      <c r="F454" s="96">
        <v>44889</v>
      </c>
      <c r="G454" s="87">
        <v>20790</v>
      </c>
      <c r="H454" s="97">
        <v>-3.7807729999999999</v>
      </c>
      <c r="I454" s="87">
        <v>-0.78602270669999996</v>
      </c>
      <c r="J454" s="88">
        <v>-2.7586948802690221E-3</v>
      </c>
      <c r="K454" s="88">
        <v>-2.8619794750206392E-5</v>
      </c>
    </row>
    <row r="455" spans="2:11">
      <c r="B455" s="84" t="s">
        <v>3216</v>
      </c>
      <c r="C455" s="67" t="s">
        <v>3217</v>
      </c>
      <c r="D455" s="85" t="s">
        <v>1830</v>
      </c>
      <c r="E455" s="85" t="s">
        <v>139</v>
      </c>
      <c r="F455" s="96">
        <v>44888</v>
      </c>
      <c r="G455" s="87">
        <v>6930</v>
      </c>
      <c r="H455" s="97">
        <v>-3.3939539999999999</v>
      </c>
      <c r="I455" s="87">
        <v>-0.23520101219999998</v>
      </c>
      <c r="J455" s="88">
        <v>-8.2548229543434354E-4</v>
      </c>
      <c r="K455" s="88">
        <v>-8.5638807083138801E-6</v>
      </c>
    </row>
    <row r="456" spans="2:11">
      <c r="B456" s="84" t="s">
        <v>3218</v>
      </c>
      <c r="C456" s="67" t="s">
        <v>3219</v>
      </c>
      <c r="D456" s="85" t="s">
        <v>1830</v>
      </c>
      <c r="E456" s="85" t="s">
        <v>139</v>
      </c>
      <c r="F456" s="96">
        <v>44888</v>
      </c>
      <c r="G456" s="87">
        <v>9240</v>
      </c>
      <c r="H456" s="97">
        <v>-3.4702099999999998</v>
      </c>
      <c r="I456" s="87">
        <v>-0.32064740399999997</v>
      </c>
      <c r="J456" s="88">
        <v>-1.1253725169086807E-3</v>
      </c>
      <c r="K456" s="88">
        <v>-1.1675060798426814E-5</v>
      </c>
    </row>
    <row r="457" spans="2:11">
      <c r="B457" s="84" t="s">
        <v>3220</v>
      </c>
      <c r="C457" s="67" t="s">
        <v>3221</v>
      </c>
      <c r="D457" s="85" t="s">
        <v>1830</v>
      </c>
      <c r="E457" s="85" t="s">
        <v>139</v>
      </c>
      <c r="F457" s="96">
        <v>44888</v>
      </c>
      <c r="G457" s="87">
        <v>16170</v>
      </c>
      <c r="H457" s="97">
        <v>-3.3176990000000002</v>
      </c>
      <c r="I457" s="87">
        <v>-0.5364719282999999</v>
      </c>
      <c r="J457" s="88">
        <v>-1.8828493749533809E-3</v>
      </c>
      <c r="K457" s="88">
        <v>-1.9533426129193829E-5</v>
      </c>
    </row>
    <row r="458" spans="2:11">
      <c r="B458" s="84" t="s">
        <v>3222</v>
      </c>
      <c r="C458" s="67" t="s">
        <v>3223</v>
      </c>
      <c r="D458" s="85" t="s">
        <v>1830</v>
      </c>
      <c r="E458" s="85" t="s">
        <v>139</v>
      </c>
      <c r="F458" s="96">
        <v>44887</v>
      </c>
      <c r="G458" s="87">
        <v>16170</v>
      </c>
      <c r="H458" s="97">
        <v>-3.098122</v>
      </c>
      <c r="I458" s="87">
        <v>-0.50096632739999991</v>
      </c>
      <c r="J458" s="88">
        <v>-1.7582357746225073E-3</v>
      </c>
      <c r="K458" s="88">
        <v>-1.8240635219237865E-5</v>
      </c>
    </row>
    <row r="459" spans="2:11">
      <c r="B459" s="84" t="s">
        <v>3224</v>
      </c>
      <c r="C459" s="67" t="s">
        <v>3225</v>
      </c>
      <c r="D459" s="85" t="s">
        <v>1830</v>
      </c>
      <c r="E459" s="85" t="s">
        <v>139</v>
      </c>
      <c r="F459" s="96">
        <v>44894</v>
      </c>
      <c r="G459" s="87">
        <v>24255</v>
      </c>
      <c r="H459" s="97">
        <v>-3.2482510000000002</v>
      </c>
      <c r="I459" s="87">
        <v>-0.78786328004999984</v>
      </c>
      <c r="J459" s="88">
        <v>-2.765154719449396E-3</v>
      </c>
      <c r="K459" s="88">
        <v>-2.8686811683751292E-5</v>
      </c>
    </row>
    <row r="460" spans="2:11">
      <c r="B460" s="84" t="s">
        <v>3226</v>
      </c>
      <c r="C460" s="67" t="s">
        <v>3227</v>
      </c>
      <c r="D460" s="85" t="s">
        <v>1830</v>
      </c>
      <c r="E460" s="85" t="s">
        <v>139</v>
      </c>
      <c r="F460" s="96">
        <v>44894</v>
      </c>
      <c r="G460" s="87">
        <v>16170</v>
      </c>
      <c r="H460" s="97">
        <v>-3.2101199999999999</v>
      </c>
      <c r="I460" s="87">
        <v>-0.51907640399999988</v>
      </c>
      <c r="J460" s="88">
        <v>-1.8217965027946619E-3</v>
      </c>
      <c r="K460" s="88">
        <v>-1.8900039420648978E-5</v>
      </c>
    </row>
    <row r="461" spans="2:11">
      <c r="B461" s="84" t="s">
        <v>3228</v>
      </c>
      <c r="C461" s="67" t="s">
        <v>3229</v>
      </c>
      <c r="D461" s="85" t="s">
        <v>1830</v>
      </c>
      <c r="E461" s="85" t="s">
        <v>139</v>
      </c>
      <c r="F461" s="96">
        <v>44894</v>
      </c>
      <c r="G461" s="87">
        <v>24255</v>
      </c>
      <c r="H461" s="97">
        <v>-3.2101199999999999</v>
      </c>
      <c r="I461" s="87">
        <v>-0.77861460599999988</v>
      </c>
      <c r="J461" s="88">
        <v>-2.7326947541919931E-3</v>
      </c>
      <c r="K461" s="88">
        <v>-2.8350059130973468E-5</v>
      </c>
    </row>
    <row r="462" spans="2:11">
      <c r="B462" s="84" t="s">
        <v>3230</v>
      </c>
      <c r="C462" s="67" t="s">
        <v>3231</v>
      </c>
      <c r="D462" s="85" t="s">
        <v>1830</v>
      </c>
      <c r="E462" s="85" t="s">
        <v>139</v>
      </c>
      <c r="F462" s="96">
        <v>44895</v>
      </c>
      <c r="G462" s="87">
        <v>20790</v>
      </c>
      <c r="H462" s="97">
        <v>-2.9355530000000001</v>
      </c>
      <c r="I462" s="87">
        <v>-0.61030146870000002</v>
      </c>
      <c r="J462" s="88">
        <v>-2.1419680662812524E-3</v>
      </c>
      <c r="K462" s="88">
        <v>-2.2221626196111914E-5</v>
      </c>
    </row>
    <row r="463" spans="2:11">
      <c r="B463" s="84" t="s">
        <v>3232</v>
      </c>
      <c r="C463" s="67" t="s">
        <v>3233</v>
      </c>
      <c r="D463" s="85" t="s">
        <v>1830</v>
      </c>
      <c r="E463" s="85" t="s">
        <v>139</v>
      </c>
      <c r="F463" s="96">
        <v>45036</v>
      </c>
      <c r="G463" s="87">
        <v>26565</v>
      </c>
      <c r="H463" s="97">
        <v>2.6846760000000001</v>
      </c>
      <c r="I463" s="87">
        <v>0.7131841793999999</v>
      </c>
      <c r="J463" s="88">
        <v>2.5030543362541302E-3</v>
      </c>
      <c r="K463" s="88">
        <v>2.5967678362900877E-5</v>
      </c>
    </row>
    <row r="464" spans="2:11">
      <c r="B464" s="84" t="s">
        <v>3234</v>
      </c>
      <c r="C464" s="67" t="s">
        <v>3235</v>
      </c>
      <c r="D464" s="85" t="s">
        <v>1830</v>
      </c>
      <c r="E464" s="85" t="s">
        <v>139</v>
      </c>
      <c r="F464" s="96">
        <v>45036</v>
      </c>
      <c r="G464" s="87">
        <v>5775</v>
      </c>
      <c r="H464" s="97">
        <v>2.81229</v>
      </c>
      <c r="I464" s="87">
        <v>0.16240974749999998</v>
      </c>
      <c r="J464" s="88">
        <v>5.7000762842470505E-4</v>
      </c>
      <c r="K464" s="88">
        <v>5.9134851948455105E-6</v>
      </c>
    </row>
    <row r="465" spans="2:11">
      <c r="B465" s="84" t="s">
        <v>3236</v>
      </c>
      <c r="C465" s="67" t="s">
        <v>3237</v>
      </c>
      <c r="D465" s="85" t="s">
        <v>1830</v>
      </c>
      <c r="E465" s="85" t="s">
        <v>139</v>
      </c>
      <c r="F465" s="96">
        <v>45036</v>
      </c>
      <c r="G465" s="87">
        <v>13860</v>
      </c>
      <c r="H465" s="97">
        <v>2.81229</v>
      </c>
      <c r="I465" s="87">
        <v>0.38978339400000001</v>
      </c>
      <c r="J465" s="88">
        <v>1.3680183082192925E-3</v>
      </c>
      <c r="K465" s="88">
        <v>1.4192364467629228E-5</v>
      </c>
    </row>
    <row r="466" spans="2:11">
      <c r="B466" s="84" t="s">
        <v>3238</v>
      </c>
      <c r="C466" s="67" t="s">
        <v>3239</v>
      </c>
      <c r="D466" s="85" t="s">
        <v>1830</v>
      </c>
      <c r="E466" s="85" t="s">
        <v>139</v>
      </c>
      <c r="F466" s="96">
        <v>45034</v>
      </c>
      <c r="G466" s="87">
        <v>5775</v>
      </c>
      <c r="H466" s="97">
        <v>3.0178970000000001</v>
      </c>
      <c r="I466" s="87">
        <v>0.17428355175000002</v>
      </c>
      <c r="J466" s="88">
        <v>6.1168098304230096E-4</v>
      </c>
      <c r="K466" s="88">
        <v>6.3458211027556499E-6</v>
      </c>
    </row>
    <row r="467" spans="2:11">
      <c r="B467" s="84" t="s">
        <v>3240</v>
      </c>
      <c r="C467" s="67" t="s">
        <v>3241</v>
      </c>
      <c r="D467" s="85" t="s">
        <v>1830</v>
      </c>
      <c r="E467" s="85" t="s">
        <v>139</v>
      </c>
      <c r="F467" s="96">
        <v>45034</v>
      </c>
      <c r="G467" s="87">
        <v>31185</v>
      </c>
      <c r="H467" s="97">
        <v>3.2732260000000002</v>
      </c>
      <c r="I467" s="87">
        <v>1.0207555281</v>
      </c>
      <c r="J467" s="88">
        <v>3.5825339718214173E-3</v>
      </c>
      <c r="K467" s="88">
        <v>3.7166628209775781E-5</v>
      </c>
    </row>
    <row r="468" spans="2:11">
      <c r="B468" s="84" t="s">
        <v>3242</v>
      </c>
      <c r="C468" s="67" t="s">
        <v>3243</v>
      </c>
      <c r="D468" s="85" t="s">
        <v>1830</v>
      </c>
      <c r="E468" s="85" t="s">
        <v>139</v>
      </c>
      <c r="F468" s="96">
        <v>45280</v>
      </c>
      <c r="G468" s="87">
        <v>1728.7855199999999</v>
      </c>
      <c r="H468" s="97">
        <v>0.80555399999999999</v>
      </c>
      <c r="I468" s="87">
        <v>1.3926300907826998E-2</v>
      </c>
      <c r="J468" s="88">
        <v>4.887697860129538E-5</v>
      </c>
      <c r="K468" s="88">
        <v>5.0706915998005949E-7</v>
      </c>
    </row>
    <row r="469" spans="2:11">
      <c r="B469" s="84" t="s">
        <v>3244</v>
      </c>
      <c r="C469" s="67" t="s">
        <v>3245</v>
      </c>
      <c r="D469" s="85" t="s">
        <v>1830</v>
      </c>
      <c r="E469" s="85" t="s">
        <v>139</v>
      </c>
      <c r="F469" s="96">
        <v>45280</v>
      </c>
      <c r="G469" s="87">
        <v>3457.5710399999998</v>
      </c>
      <c r="H469" s="97">
        <v>0.78289699999999995</v>
      </c>
      <c r="I469" s="87">
        <v>2.7069219945075003E-2</v>
      </c>
      <c r="J469" s="88">
        <v>9.5004530834572778E-5</v>
      </c>
      <c r="K469" s="88">
        <v>9.856146804317755E-7</v>
      </c>
    </row>
    <row r="470" spans="2:11">
      <c r="B470" s="84" t="s">
        <v>3246</v>
      </c>
      <c r="C470" s="67" t="s">
        <v>2988</v>
      </c>
      <c r="D470" s="85" t="s">
        <v>1830</v>
      </c>
      <c r="E470" s="85" t="s">
        <v>139</v>
      </c>
      <c r="F470" s="96">
        <v>45279</v>
      </c>
      <c r="G470" s="87">
        <v>3457.5710399999998</v>
      </c>
      <c r="H470" s="97">
        <v>0.44639299999999998</v>
      </c>
      <c r="I470" s="87">
        <v>1.5434355092540998E-2</v>
      </c>
      <c r="J470" s="88">
        <v>5.4169779080310833E-5</v>
      </c>
      <c r="K470" s="88">
        <v>5.6197877120478636E-7</v>
      </c>
    </row>
    <row r="471" spans="2:11">
      <c r="B471" s="89"/>
      <c r="C471" s="67"/>
      <c r="D471" s="67"/>
      <c r="E471" s="67"/>
      <c r="F471" s="67"/>
      <c r="G471" s="87"/>
      <c r="H471" s="97"/>
      <c r="I471" s="67"/>
      <c r="J471" s="88"/>
      <c r="K471" s="67"/>
    </row>
    <row r="472" spans="2:11">
      <c r="B472" s="77" t="s">
        <v>212</v>
      </c>
      <c r="C472" s="78"/>
      <c r="D472" s="79"/>
      <c r="E472" s="79"/>
      <c r="F472" s="94"/>
      <c r="G472" s="81"/>
      <c r="H472" s="95"/>
      <c r="I472" s="81">
        <v>44.656427499359211</v>
      </c>
      <c r="J472" s="82">
        <v>0.15673015151279346</v>
      </c>
      <c r="K472" s="82">
        <v>1.625980748921198E-3</v>
      </c>
    </row>
    <row r="473" spans="2:11">
      <c r="B473" s="83" t="s">
        <v>199</v>
      </c>
      <c r="C473" s="78"/>
      <c r="D473" s="79"/>
      <c r="E473" s="79"/>
      <c r="F473" s="94"/>
      <c r="G473" s="81"/>
      <c r="H473" s="95"/>
      <c r="I473" s="81">
        <v>40.469181251428779</v>
      </c>
      <c r="J473" s="82">
        <v>0.14203422137218988</v>
      </c>
      <c r="K473" s="82">
        <v>1.4735193414289597E-3</v>
      </c>
    </row>
    <row r="474" spans="2:11">
      <c r="B474" s="84" t="s">
        <v>3247</v>
      </c>
      <c r="C474" s="67" t="s">
        <v>3248</v>
      </c>
      <c r="D474" s="85" t="s">
        <v>1830</v>
      </c>
      <c r="E474" s="85" t="s">
        <v>138</v>
      </c>
      <c r="F474" s="96">
        <v>44972</v>
      </c>
      <c r="G474" s="87">
        <v>112149.26752855285</v>
      </c>
      <c r="H474" s="97">
        <v>6.601216</v>
      </c>
      <c r="I474" s="87">
        <v>7.4032151372775754</v>
      </c>
      <c r="J474" s="88">
        <v>2.5982979273565267E-2</v>
      </c>
      <c r="K474" s="88">
        <v>2.6955773149359228E-4</v>
      </c>
    </row>
    <row r="475" spans="2:11">
      <c r="B475" s="84" t="s">
        <v>3249</v>
      </c>
      <c r="C475" s="67" t="s">
        <v>3250</v>
      </c>
      <c r="D475" s="85" t="s">
        <v>1830</v>
      </c>
      <c r="E475" s="85" t="s">
        <v>147</v>
      </c>
      <c r="F475" s="96">
        <v>44972</v>
      </c>
      <c r="G475" s="87">
        <v>55865.918052565466</v>
      </c>
      <c r="H475" s="97">
        <v>21.096354000000002</v>
      </c>
      <c r="I475" s="87">
        <v>11.785671853146114</v>
      </c>
      <c r="J475" s="88">
        <v>4.1364037354984597E-2</v>
      </c>
      <c r="K475" s="88">
        <v>4.2912692795663026E-4</v>
      </c>
    </row>
    <row r="476" spans="2:11">
      <c r="B476" s="84" t="s">
        <v>3251</v>
      </c>
      <c r="C476" s="67" t="s">
        <v>3252</v>
      </c>
      <c r="D476" s="85" t="s">
        <v>1830</v>
      </c>
      <c r="E476" s="85" t="s">
        <v>138</v>
      </c>
      <c r="F476" s="96">
        <v>45068</v>
      </c>
      <c r="G476" s="87">
        <v>11287.170752288044</v>
      </c>
      <c r="H476" s="97">
        <v>14.887363000000001</v>
      </c>
      <c r="I476" s="87">
        <v>1.680362064694698</v>
      </c>
      <c r="J476" s="88">
        <v>5.8975474695043516E-3</v>
      </c>
      <c r="K476" s="88">
        <v>6.1183496338802768E-5</v>
      </c>
    </row>
    <row r="477" spans="2:11">
      <c r="B477" s="84" t="s">
        <v>3247</v>
      </c>
      <c r="C477" s="67" t="s">
        <v>3253</v>
      </c>
      <c r="D477" s="85" t="s">
        <v>1830</v>
      </c>
      <c r="E477" s="85" t="s">
        <v>138</v>
      </c>
      <c r="F477" s="96">
        <v>45069</v>
      </c>
      <c r="G477" s="87">
        <v>89015.60351414347</v>
      </c>
      <c r="H477" s="97">
        <v>12.757655</v>
      </c>
      <c r="I477" s="87">
        <v>11.356303328099267</v>
      </c>
      <c r="J477" s="88">
        <v>3.9857087566258609E-2</v>
      </c>
      <c r="K477" s="88">
        <v>4.1349323321181712E-4</v>
      </c>
    </row>
    <row r="478" spans="2:11">
      <c r="B478" s="84" t="s">
        <v>3249</v>
      </c>
      <c r="C478" s="67" t="s">
        <v>3254</v>
      </c>
      <c r="D478" s="85" t="s">
        <v>1830</v>
      </c>
      <c r="E478" s="85" t="s">
        <v>147</v>
      </c>
      <c r="F478" s="96">
        <v>45082</v>
      </c>
      <c r="G478" s="87">
        <v>29153.686129752492</v>
      </c>
      <c r="H478" s="97">
        <v>7.888477</v>
      </c>
      <c r="I478" s="87">
        <v>2.2997819055137851</v>
      </c>
      <c r="J478" s="88">
        <v>8.0715181818502742E-3</v>
      </c>
      <c r="K478" s="88">
        <v>8.3737130677020286E-5</v>
      </c>
    </row>
    <row r="479" spans="2:11">
      <c r="B479" s="84" t="s">
        <v>3247</v>
      </c>
      <c r="C479" s="67" t="s">
        <v>3255</v>
      </c>
      <c r="D479" s="85" t="s">
        <v>1830</v>
      </c>
      <c r="E479" s="85" t="s">
        <v>138</v>
      </c>
      <c r="F479" s="96">
        <v>45153</v>
      </c>
      <c r="G479" s="87">
        <v>119367.25117454374</v>
      </c>
      <c r="H479" s="97">
        <v>5.9078999999999997</v>
      </c>
      <c r="I479" s="87">
        <v>7.0520973276047911</v>
      </c>
      <c r="J479" s="88">
        <v>2.4750665123275364E-2</v>
      </c>
      <c r="K479" s="88">
        <v>2.5677321577881606E-4</v>
      </c>
    </row>
    <row r="480" spans="2:11">
      <c r="B480" s="84" t="s">
        <v>3256</v>
      </c>
      <c r="C480" s="67" t="s">
        <v>3257</v>
      </c>
      <c r="D480" s="85" t="s">
        <v>1830</v>
      </c>
      <c r="E480" s="85" t="s">
        <v>138</v>
      </c>
      <c r="F480" s="96">
        <v>45126</v>
      </c>
      <c r="G480" s="87">
        <v>15210.526313573744</v>
      </c>
      <c r="H480" s="97">
        <v>-7.2860750000000003</v>
      </c>
      <c r="I480" s="87">
        <v>-1.1082503649074549</v>
      </c>
      <c r="J480" s="88">
        <v>-3.889613597248604E-3</v>
      </c>
      <c r="K480" s="88">
        <v>-4.035239402771912E-5</v>
      </c>
    </row>
    <row r="481" spans="2:11">
      <c r="B481" s="89"/>
      <c r="C481" s="67"/>
      <c r="D481" s="67"/>
      <c r="E481" s="67"/>
      <c r="F481" s="67"/>
      <c r="G481" s="87"/>
      <c r="H481" s="97"/>
      <c r="I481" s="67"/>
      <c r="J481" s="88"/>
      <c r="K481" s="67"/>
    </row>
    <row r="482" spans="2:11">
      <c r="B482" s="119" t="s">
        <v>200</v>
      </c>
      <c r="C482" s="111"/>
      <c r="D482" s="112"/>
      <c r="E482" s="112"/>
      <c r="F482" s="113"/>
      <c r="G482" s="114"/>
      <c r="H482" s="116"/>
      <c r="I482" s="114">
        <v>4.1872462479304371</v>
      </c>
      <c r="J482" s="117">
        <v>1.469593014060362E-2</v>
      </c>
      <c r="K482" s="117">
        <v>1.5246140749223847E-4</v>
      </c>
    </row>
    <row r="483" spans="2:11">
      <c r="B483" s="84" t="s">
        <v>3258</v>
      </c>
      <c r="C483" s="129">
        <v>10001064</v>
      </c>
      <c r="D483" s="85" t="s">
        <v>1830</v>
      </c>
      <c r="E483" s="85" t="s">
        <v>138</v>
      </c>
      <c r="F483" s="96">
        <v>45195</v>
      </c>
      <c r="G483" s="87">
        <v>43895.548496515949</v>
      </c>
      <c r="H483" s="97">
        <v>6.3506020000000003</v>
      </c>
      <c r="I483" s="87">
        <v>2.787631742421834</v>
      </c>
      <c r="J483" s="88">
        <v>9.7837191602018724E-3</v>
      </c>
      <c r="K483" s="88">
        <v>1.0150018266294585E-4</v>
      </c>
    </row>
    <row r="484" spans="2:11">
      <c r="B484" s="84" t="s">
        <v>3258</v>
      </c>
      <c r="C484" s="67" t="s">
        <v>3259</v>
      </c>
      <c r="D484" s="85" t="s">
        <v>1830</v>
      </c>
      <c r="E484" s="85" t="s">
        <v>138</v>
      </c>
      <c r="F484" s="96">
        <v>45252</v>
      </c>
      <c r="G484" s="87">
        <v>29370.207031302289</v>
      </c>
      <c r="H484" s="97">
        <v>4.7654230000000002</v>
      </c>
      <c r="I484" s="87">
        <v>1.399614505508604</v>
      </c>
      <c r="J484" s="88">
        <v>4.9122109804017504E-3</v>
      </c>
      <c r="K484" s="88">
        <v>5.0961224829292664E-5</v>
      </c>
    </row>
    <row r="485" spans="2:11">
      <c r="C485" s="1"/>
      <c r="D485" s="1"/>
    </row>
    <row r="486" spans="2:11">
      <c r="C486" s="1"/>
      <c r="D486" s="1"/>
    </row>
    <row r="487" spans="2:11">
      <c r="C487" s="1"/>
      <c r="D487" s="1"/>
    </row>
    <row r="488" spans="2:11">
      <c r="B488" s="109" t="s">
        <v>231</v>
      </c>
      <c r="C488" s="1"/>
      <c r="D488" s="1"/>
    </row>
    <row r="489" spans="2:11">
      <c r="B489" s="109" t="s">
        <v>119</v>
      </c>
      <c r="C489" s="1"/>
      <c r="D489" s="1"/>
    </row>
    <row r="490" spans="2:11">
      <c r="B490" s="109" t="s">
        <v>214</v>
      </c>
      <c r="C490" s="1"/>
      <c r="D490" s="1"/>
    </row>
    <row r="491" spans="2:11">
      <c r="B491" s="109" t="s">
        <v>222</v>
      </c>
      <c r="C491" s="1"/>
      <c r="D491" s="1"/>
    </row>
    <row r="492" spans="2:11">
      <c r="C492" s="1"/>
      <c r="D492" s="1"/>
    </row>
    <row r="493" spans="2:11">
      <c r="C493" s="1"/>
      <c r="D493" s="1"/>
    </row>
    <row r="494" spans="2:11">
      <c r="C494" s="1"/>
      <c r="D494" s="1"/>
    </row>
    <row r="495" spans="2:11">
      <c r="C495" s="1"/>
      <c r="D495" s="1"/>
    </row>
    <row r="496" spans="2:11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152</v>
      </c>
      <c r="C1" s="46" t="s" vm="1">
        <v>239</v>
      </c>
    </row>
    <row r="2" spans="2:52">
      <c r="B2" s="46" t="s">
        <v>151</v>
      </c>
      <c r="C2" s="46" t="s">
        <v>240</v>
      </c>
    </row>
    <row r="3" spans="2:52">
      <c r="B3" s="46" t="s">
        <v>153</v>
      </c>
      <c r="C3" s="46" t="s">
        <v>241</v>
      </c>
    </row>
    <row r="4" spans="2:52">
      <c r="B4" s="46" t="s">
        <v>154</v>
      </c>
      <c r="C4" s="46">
        <v>17010</v>
      </c>
    </row>
    <row r="6" spans="2:52" ht="26.25" customHeight="1">
      <c r="B6" s="146" t="s">
        <v>181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2:52" ht="26.25" customHeight="1">
      <c r="B7" s="146" t="s">
        <v>109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2:52" s="3" customFormat="1" ht="63">
      <c r="B8" s="21" t="s">
        <v>123</v>
      </c>
      <c r="C8" s="29" t="s">
        <v>50</v>
      </c>
      <c r="D8" s="29" t="s">
        <v>57</v>
      </c>
      <c r="E8" s="29" t="s">
        <v>14</v>
      </c>
      <c r="F8" s="29" t="s">
        <v>73</v>
      </c>
      <c r="G8" s="29" t="s">
        <v>111</v>
      </c>
      <c r="H8" s="29" t="s">
        <v>17</v>
      </c>
      <c r="I8" s="29" t="s">
        <v>110</v>
      </c>
      <c r="J8" s="29" t="s">
        <v>16</v>
      </c>
      <c r="K8" s="29" t="s">
        <v>18</v>
      </c>
      <c r="L8" s="29" t="s">
        <v>216</v>
      </c>
      <c r="M8" s="29" t="s">
        <v>215</v>
      </c>
      <c r="N8" s="29" t="s">
        <v>118</v>
      </c>
      <c r="O8" s="29" t="s">
        <v>65</v>
      </c>
      <c r="P8" s="29" t="s">
        <v>155</v>
      </c>
      <c r="Q8" s="30" t="s">
        <v>157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223</v>
      </c>
      <c r="M9" s="15"/>
      <c r="N9" s="15" t="s">
        <v>219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120</v>
      </c>
    </row>
    <row r="11" spans="2:52" s="4" customFormat="1" ht="18" customHeight="1">
      <c r="B11" s="101" t="s">
        <v>3630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4">
        <v>0</v>
      </c>
      <c r="O11" s="67"/>
      <c r="P11" s="105">
        <v>0</v>
      </c>
      <c r="Q11" s="105">
        <v>0</v>
      </c>
      <c r="AZ11" s="1"/>
    </row>
    <row r="12" spans="2:52" ht="18" customHeight="1">
      <c r="B12" s="109" t="s">
        <v>231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9" t="s">
        <v>119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9" t="s">
        <v>214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9" t="s">
        <v>222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40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44" style="1" bestFit="1" customWidth="1"/>
    <col min="11" max="11" width="16.28515625" style="1" bestFit="1" customWidth="1"/>
    <col min="12" max="12" width="8" style="1" bestFit="1" customWidth="1"/>
    <col min="13" max="13" width="9.140625" style="1" bestFit="1" customWidth="1"/>
    <col min="14" max="14" width="11.5703125" style="1" bestFit="1" customWidth="1"/>
    <col min="15" max="15" width="7.42578125" style="1" bestFit="1" customWidth="1"/>
    <col min="16" max="16" width="9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152</v>
      </c>
      <c r="C1" s="46" t="s" vm="1">
        <v>239</v>
      </c>
    </row>
    <row r="2" spans="2:18">
      <c r="B2" s="46" t="s">
        <v>151</v>
      </c>
      <c r="C2" s="46" t="s">
        <v>240</v>
      </c>
    </row>
    <row r="3" spans="2:18">
      <c r="B3" s="46" t="s">
        <v>153</v>
      </c>
      <c r="C3" s="46" t="s">
        <v>241</v>
      </c>
    </row>
    <row r="4" spans="2:18">
      <c r="B4" s="46" t="s">
        <v>154</v>
      </c>
      <c r="C4" s="46">
        <v>17010</v>
      </c>
    </row>
    <row r="6" spans="2:18" ht="26.25" customHeight="1">
      <c r="B6" s="146" t="s">
        <v>182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2:18" s="3" customFormat="1" ht="78.75">
      <c r="B7" s="47" t="s">
        <v>123</v>
      </c>
      <c r="C7" s="48" t="s">
        <v>195</v>
      </c>
      <c r="D7" s="48" t="s">
        <v>50</v>
      </c>
      <c r="E7" s="48" t="s">
        <v>124</v>
      </c>
      <c r="F7" s="48" t="s">
        <v>14</v>
      </c>
      <c r="G7" s="48" t="s">
        <v>111</v>
      </c>
      <c r="H7" s="48" t="s">
        <v>73</v>
      </c>
      <c r="I7" s="48" t="s">
        <v>17</v>
      </c>
      <c r="J7" s="48" t="s">
        <v>238</v>
      </c>
      <c r="K7" s="48" t="s">
        <v>110</v>
      </c>
      <c r="L7" s="48" t="s">
        <v>37</v>
      </c>
      <c r="M7" s="48" t="s">
        <v>18</v>
      </c>
      <c r="N7" s="48" t="s">
        <v>216</v>
      </c>
      <c r="O7" s="48" t="s">
        <v>215</v>
      </c>
      <c r="P7" s="48" t="s">
        <v>118</v>
      </c>
      <c r="Q7" s="48" t="s">
        <v>155</v>
      </c>
      <c r="R7" s="50" t="s">
        <v>157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223</v>
      </c>
      <c r="O8" s="15"/>
      <c r="P8" s="15" t="s">
        <v>219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120</v>
      </c>
      <c r="R9" s="19" t="s">
        <v>121</v>
      </c>
    </row>
    <row r="10" spans="2:18" s="4" customFormat="1" ht="18" customHeight="1">
      <c r="B10" s="72" t="s">
        <v>43</v>
      </c>
      <c r="C10" s="73"/>
      <c r="D10" s="72"/>
      <c r="E10" s="72"/>
      <c r="F10" s="72"/>
      <c r="G10" s="92"/>
      <c r="H10" s="72"/>
      <c r="I10" s="75">
        <v>4.7019914757602894</v>
      </c>
      <c r="J10" s="73"/>
      <c r="K10" s="73"/>
      <c r="L10" s="74"/>
      <c r="M10" s="74">
        <v>7.2766456632890886E-2</v>
      </c>
      <c r="N10" s="75"/>
      <c r="O10" s="93"/>
      <c r="P10" s="75">
        <v>2007.5935330407378</v>
      </c>
      <c r="Q10" s="76">
        <v>1</v>
      </c>
      <c r="R10" s="76">
        <v>7.3098288850575288E-2</v>
      </c>
    </row>
    <row r="11" spans="2:18" ht="21.75" customHeight="1">
      <c r="B11" s="77" t="s">
        <v>41</v>
      </c>
      <c r="C11" s="79"/>
      <c r="D11" s="78"/>
      <c r="E11" s="78"/>
      <c r="F11" s="78"/>
      <c r="G11" s="94"/>
      <c r="H11" s="78"/>
      <c r="I11" s="81">
        <v>5.7029167274822461</v>
      </c>
      <c r="J11" s="79"/>
      <c r="K11" s="79"/>
      <c r="L11" s="80"/>
      <c r="M11" s="80">
        <v>3.8394675390619908E-2</v>
      </c>
      <c r="N11" s="81"/>
      <c r="O11" s="95"/>
      <c r="P11" s="81">
        <v>1396.0863115465024</v>
      </c>
      <c r="Q11" s="82">
        <v>0.69540287342526186</v>
      </c>
      <c r="R11" s="82">
        <v>5.0832760109159832E-2</v>
      </c>
    </row>
    <row r="12" spans="2:18">
      <c r="B12" s="83" t="s">
        <v>92</v>
      </c>
      <c r="C12" s="79"/>
      <c r="D12" s="78"/>
      <c r="E12" s="78"/>
      <c r="F12" s="78"/>
      <c r="G12" s="94"/>
      <c r="H12" s="78"/>
      <c r="I12" s="81">
        <v>4.582917624818279</v>
      </c>
      <c r="J12" s="79"/>
      <c r="K12" s="79"/>
      <c r="L12" s="80"/>
      <c r="M12" s="80">
        <v>2.4820289927128883E-2</v>
      </c>
      <c r="N12" s="81"/>
      <c r="O12" s="95"/>
      <c r="P12" s="81">
        <v>238.3713338182306</v>
      </c>
      <c r="Q12" s="82">
        <v>0.11873485837403999</v>
      </c>
      <c r="R12" s="82">
        <v>8.6793149740577238E-3</v>
      </c>
    </row>
    <row r="13" spans="2:18">
      <c r="B13" s="84" t="s">
        <v>3332</v>
      </c>
      <c r="C13" s="85" t="s">
        <v>3333</v>
      </c>
      <c r="D13" s="67" t="s">
        <v>3335</v>
      </c>
      <c r="E13" s="67"/>
      <c r="F13" s="67" t="s">
        <v>3334</v>
      </c>
      <c r="G13" s="96"/>
      <c r="H13" s="67" t="s">
        <v>3331</v>
      </c>
      <c r="I13" s="87">
        <v>4.9099999999999948</v>
      </c>
      <c r="J13" s="85" t="s">
        <v>29</v>
      </c>
      <c r="K13" s="85" t="s">
        <v>139</v>
      </c>
      <c r="L13" s="86">
        <v>2.2700000000000005E-2</v>
      </c>
      <c r="M13" s="86">
        <v>2.2700000000000005E-2</v>
      </c>
      <c r="N13" s="87">
        <v>186051.24830720059</v>
      </c>
      <c r="O13" s="97">
        <v>107.50128747618261</v>
      </c>
      <c r="P13" s="87">
        <v>200.00748729575002</v>
      </c>
      <c r="Q13" s="88">
        <v>9.9625488926941813E-2</v>
      </c>
      <c r="R13" s="88">
        <v>7.2824527664613822E-3</v>
      </c>
    </row>
    <row r="14" spans="2:18">
      <c r="B14" s="84" t="s">
        <v>3336</v>
      </c>
      <c r="C14" s="85" t="s">
        <v>3333</v>
      </c>
      <c r="D14" s="67" t="s">
        <v>3337</v>
      </c>
      <c r="E14" s="67"/>
      <c r="F14" s="67" t="s">
        <v>3334</v>
      </c>
      <c r="G14" s="96"/>
      <c r="H14" s="67" t="s">
        <v>3331</v>
      </c>
      <c r="I14" s="87">
        <v>2.920000000000007</v>
      </c>
      <c r="J14" s="85" t="s">
        <v>29</v>
      </c>
      <c r="K14" s="85" t="s">
        <v>139</v>
      </c>
      <c r="L14" s="86">
        <v>3.5599999999999944E-2</v>
      </c>
      <c r="M14" s="86">
        <v>3.5599999999999944E-2</v>
      </c>
      <c r="N14" s="87">
        <v>37574.976183250343</v>
      </c>
      <c r="O14" s="97">
        <v>102.09945665802411</v>
      </c>
      <c r="P14" s="87">
        <v>38.363846522480571</v>
      </c>
      <c r="Q14" s="88">
        <v>1.9109369447098182E-2</v>
      </c>
      <c r="R14" s="88">
        <v>1.396862207596341E-3</v>
      </c>
    </row>
    <row r="15" spans="2:18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88"/>
      <c r="R15" s="67"/>
    </row>
    <row r="16" spans="2:18">
      <c r="B16" s="83" t="s">
        <v>38</v>
      </c>
      <c r="C16" s="79"/>
      <c r="D16" s="78"/>
      <c r="E16" s="78"/>
      <c r="F16" s="78"/>
      <c r="G16" s="94"/>
      <c r="H16" s="78"/>
      <c r="I16" s="81">
        <v>10.34513685686016</v>
      </c>
      <c r="J16" s="79"/>
      <c r="K16" s="79"/>
      <c r="L16" s="80"/>
      <c r="M16" s="80">
        <v>4.0557260068916613E-2</v>
      </c>
      <c r="N16" s="81"/>
      <c r="O16" s="95"/>
      <c r="P16" s="81">
        <v>174.1317481572417</v>
      </c>
      <c r="Q16" s="82">
        <v>8.6736555628119882E-2</v>
      </c>
      <c r="R16" s="82">
        <v>6.3402937972082988E-3</v>
      </c>
    </row>
    <row r="17" spans="2:18">
      <c r="B17" s="84" t="s">
        <v>3338</v>
      </c>
      <c r="C17" s="85" t="s">
        <v>3333</v>
      </c>
      <c r="D17" s="67" t="s">
        <v>3339</v>
      </c>
      <c r="E17" s="67"/>
      <c r="F17" s="67" t="s">
        <v>1857</v>
      </c>
      <c r="G17" s="96"/>
      <c r="H17" s="67" t="s">
        <v>3331</v>
      </c>
      <c r="I17" s="87">
        <v>4.4000000000000004</v>
      </c>
      <c r="J17" s="85" t="s">
        <v>29</v>
      </c>
      <c r="K17" s="85" t="s">
        <v>139</v>
      </c>
      <c r="L17" s="86">
        <v>1.8200000000000001E-2</v>
      </c>
      <c r="M17" s="86">
        <v>1.8200000000000001E-2</v>
      </c>
      <c r="N17" s="87">
        <v>1652.848115219263</v>
      </c>
      <c r="O17" s="97">
        <v>101.26764725697747</v>
      </c>
      <c r="P17" s="87">
        <v>1.6738003990138439</v>
      </c>
      <c r="Q17" s="88">
        <v>8.337347034978118E-4</v>
      </c>
      <c r="R17" s="88">
        <v>6.0944580181031782E-5</v>
      </c>
    </row>
    <row r="18" spans="2:18">
      <c r="B18" s="84" t="s">
        <v>3810</v>
      </c>
      <c r="C18" s="85" t="s">
        <v>3333</v>
      </c>
      <c r="D18" s="67">
        <v>6028</v>
      </c>
      <c r="E18" s="67"/>
      <c r="F18" s="67" t="s">
        <v>670</v>
      </c>
      <c r="G18" s="96">
        <v>43100</v>
      </c>
      <c r="H18" s="67"/>
      <c r="I18" s="87">
        <v>7.4399999999998263</v>
      </c>
      <c r="J18" s="85" t="s">
        <v>29</v>
      </c>
      <c r="K18" s="85" t="s">
        <v>139</v>
      </c>
      <c r="L18" s="86">
        <v>6.4499999999998336E-2</v>
      </c>
      <c r="M18" s="86">
        <v>6.4499999999998323E-2</v>
      </c>
      <c r="N18" s="87">
        <v>2380.8351798861627</v>
      </c>
      <c r="O18" s="97">
        <v>113.97</v>
      </c>
      <c r="P18" s="87">
        <v>2.7134378542635211</v>
      </c>
      <c r="Q18" s="88">
        <v>1.351587265851419E-3</v>
      </c>
      <c r="R18" s="88">
        <v>9.8798716365966301E-5</v>
      </c>
    </row>
    <row r="19" spans="2:18">
      <c r="B19" s="84" t="s">
        <v>3810</v>
      </c>
      <c r="C19" s="85" t="s">
        <v>3333</v>
      </c>
      <c r="D19" s="67">
        <v>6869</v>
      </c>
      <c r="E19" s="67"/>
      <c r="F19" s="67" t="s">
        <v>670</v>
      </c>
      <c r="G19" s="96">
        <v>43555</v>
      </c>
      <c r="H19" s="67"/>
      <c r="I19" s="87">
        <v>3.3699999999994534</v>
      </c>
      <c r="J19" s="85" t="s">
        <v>29</v>
      </c>
      <c r="K19" s="85" t="s">
        <v>139</v>
      </c>
      <c r="L19" s="86">
        <v>5.7399999999989057E-2</v>
      </c>
      <c r="M19" s="86">
        <v>5.739999999998905E-2</v>
      </c>
      <c r="N19" s="87">
        <v>470.73385054703698</v>
      </c>
      <c r="O19" s="97">
        <v>100.54</v>
      </c>
      <c r="P19" s="87">
        <v>0.47327581306605598</v>
      </c>
      <c r="Q19" s="88">
        <v>2.3574284598796441E-4</v>
      </c>
      <c r="R19" s="88">
        <v>1.7232398650484904E-5</v>
      </c>
    </row>
    <row r="20" spans="2:18">
      <c r="B20" s="84" t="s">
        <v>3810</v>
      </c>
      <c r="C20" s="85" t="s">
        <v>3333</v>
      </c>
      <c r="D20" s="67">
        <v>6870</v>
      </c>
      <c r="E20" s="67"/>
      <c r="F20" s="67" t="s">
        <v>670</v>
      </c>
      <c r="G20" s="96">
        <v>43555</v>
      </c>
      <c r="H20" s="67"/>
      <c r="I20" s="87">
        <v>5.2399999999999167</v>
      </c>
      <c r="J20" s="85" t="s">
        <v>29</v>
      </c>
      <c r="K20" s="85" t="s">
        <v>139</v>
      </c>
      <c r="L20" s="86">
        <v>4.4199999999999254E-2</v>
      </c>
      <c r="M20" s="86">
        <v>4.4199999999999261E-2</v>
      </c>
      <c r="N20" s="87">
        <v>5608.5554445692314</v>
      </c>
      <c r="O20" s="97">
        <v>101.54</v>
      </c>
      <c r="P20" s="87">
        <v>5.6949271983729508</v>
      </c>
      <c r="Q20" s="88">
        <v>2.8366933368963935E-3</v>
      </c>
      <c r="R20" s="88">
        <v>2.0735742892095485E-4</v>
      </c>
    </row>
    <row r="21" spans="2:18">
      <c r="B21" s="84" t="s">
        <v>3810</v>
      </c>
      <c r="C21" s="85" t="s">
        <v>3333</v>
      </c>
      <c r="D21" s="67">
        <v>6868</v>
      </c>
      <c r="E21" s="67"/>
      <c r="F21" s="67" t="s">
        <v>670</v>
      </c>
      <c r="G21" s="96">
        <v>43555</v>
      </c>
      <c r="H21" s="67"/>
      <c r="I21" s="87">
        <v>5.6700000000002255</v>
      </c>
      <c r="J21" s="85" t="s">
        <v>29</v>
      </c>
      <c r="K21" s="85" t="s">
        <v>139</v>
      </c>
      <c r="L21" s="86">
        <v>1.8900000000000451E-2</v>
      </c>
      <c r="M21" s="86">
        <v>1.8900000000000451E-2</v>
      </c>
      <c r="N21" s="87">
        <v>1934.6906948668529</v>
      </c>
      <c r="O21" s="97">
        <v>132.97999999999999</v>
      </c>
      <c r="P21" s="87">
        <v>2.5727513755135498</v>
      </c>
      <c r="Q21" s="88">
        <v>1.2815100931396275E-3</v>
      </c>
      <c r="R21" s="88">
        <v>9.3676194953248127E-5</v>
      </c>
    </row>
    <row r="22" spans="2:18">
      <c r="B22" s="84" t="s">
        <v>3810</v>
      </c>
      <c r="C22" s="85" t="s">
        <v>3333</v>
      </c>
      <c r="D22" s="67">
        <v>6867</v>
      </c>
      <c r="E22" s="67"/>
      <c r="F22" s="67" t="s">
        <v>670</v>
      </c>
      <c r="G22" s="96">
        <v>43555</v>
      </c>
      <c r="H22" s="67"/>
      <c r="I22" s="87">
        <v>4.9800000000000457</v>
      </c>
      <c r="J22" s="85" t="s">
        <v>29</v>
      </c>
      <c r="K22" s="85" t="s">
        <v>139</v>
      </c>
      <c r="L22" s="86">
        <v>3.8700000000000373E-2</v>
      </c>
      <c r="M22" s="86">
        <v>3.8700000000000366E-2</v>
      </c>
      <c r="N22" s="87">
        <v>4658.3368469008137</v>
      </c>
      <c r="O22" s="97">
        <v>124.32</v>
      </c>
      <c r="P22" s="87">
        <v>5.7912436584865166</v>
      </c>
      <c r="Q22" s="88">
        <v>2.8846694129936717E-3</v>
      </c>
      <c r="R22" s="88">
        <v>2.1086439798943086E-4</v>
      </c>
    </row>
    <row r="23" spans="2:18">
      <c r="B23" s="84" t="s">
        <v>3810</v>
      </c>
      <c r="C23" s="85" t="s">
        <v>3333</v>
      </c>
      <c r="D23" s="67">
        <v>6866</v>
      </c>
      <c r="E23" s="67"/>
      <c r="F23" s="67" t="s">
        <v>670</v>
      </c>
      <c r="G23" s="96">
        <v>43555</v>
      </c>
      <c r="H23" s="67"/>
      <c r="I23" s="87">
        <v>5.889999999999965</v>
      </c>
      <c r="J23" s="85" t="s">
        <v>29</v>
      </c>
      <c r="K23" s="85" t="s">
        <v>139</v>
      </c>
      <c r="L23" s="86">
        <v>3.6599999999999924E-2</v>
      </c>
      <c r="M23" s="86">
        <v>3.6599999999999917E-2</v>
      </c>
      <c r="N23" s="87">
        <v>7185.204979762193</v>
      </c>
      <c r="O23" s="97">
        <v>121.64</v>
      </c>
      <c r="P23" s="87">
        <v>8.7400823123580125</v>
      </c>
      <c r="Q23" s="88">
        <v>4.3535118879966328E-3</v>
      </c>
      <c r="R23" s="88">
        <v>3.1823426950319117E-4</v>
      </c>
    </row>
    <row r="24" spans="2:18">
      <c r="B24" s="84" t="s">
        <v>3810</v>
      </c>
      <c r="C24" s="85" t="s">
        <v>3333</v>
      </c>
      <c r="D24" s="67">
        <v>6865</v>
      </c>
      <c r="E24" s="67"/>
      <c r="F24" s="67" t="s">
        <v>670</v>
      </c>
      <c r="G24" s="96">
        <v>43555</v>
      </c>
      <c r="H24" s="67"/>
      <c r="I24" s="87">
        <v>3.9699999999999389</v>
      </c>
      <c r="J24" s="85" t="s">
        <v>29</v>
      </c>
      <c r="K24" s="85" t="s">
        <v>139</v>
      </c>
      <c r="L24" s="86">
        <v>2.76999999999996E-2</v>
      </c>
      <c r="M24" s="86">
        <v>2.76999999999996E-2</v>
      </c>
      <c r="N24" s="87">
        <v>3494.1354702551221</v>
      </c>
      <c r="O24" s="97">
        <v>123.23</v>
      </c>
      <c r="P24" s="87">
        <v>4.3058235319088221</v>
      </c>
      <c r="Q24" s="88">
        <v>2.1447685804143546E-3</v>
      </c>
      <c r="R24" s="88">
        <v>1.5677891320876679E-4</v>
      </c>
    </row>
    <row r="25" spans="2:18">
      <c r="B25" s="84" t="s">
        <v>3810</v>
      </c>
      <c r="C25" s="85" t="s">
        <v>3333</v>
      </c>
      <c r="D25" s="67">
        <v>5212</v>
      </c>
      <c r="E25" s="67"/>
      <c r="F25" s="67" t="s">
        <v>670</v>
      </c>
      <c r="G25" s="96">
        <v>42643</v>
      </c>
      <c r="H25" s="67"/>
      <c r="I25" s="87">
        <v>6.9399999999999782</v>
      </c>
      <c r="J25" s="85" t="s">
        <v>29</v>
      </c>
      <c r="K25" s="85" t="s">
        <v>139</v>
      </c>
      <c r="L25" s="86">
        <v>4.8499999999999641E-2</v>
      </c>
      <c r="M25" s="86">
        <v>4.8499999999999648E-2</v>
      </c>
      <c r="N25" s="87">
        <v>5252.3795550822742</v>
      </c>
      <c r="O25" s="97">
        <v>100.21</v>
      </c>
      <c r="P25" s="87">
        <v>5.2634095523643474</v>
      </c>
      <c r="Q25" s="88">
        <v>2.6217506012744976E-3</v>
      </c>
      <c r="R25" s="88">
        <v>1.9164548274613265E-4</v>
      </c>
    </row>
    <row r="26" spans="2:18">
      <c r="B26" s="84" t="s">
        <v>3811</v>
      </c>
      <c r="C26" s="85" t="s">
        <v>3333</v>
      </c>
      <c r="D26" s="67" t="s">
        <v>3340</v>
      </c>
      <c r="E26" s="67"/>
      <c r="F26" s="67" t="s">
        <v>670</v>
      </c>
      <c r="G26" s="96">
        <v>45107</v>
      </c>
      <c r="H26" s="67"/>
      <c r="I26" s="87">
        <v>9.2000000000000508</v>
      </c>
      <c r="J26" s="85" t="s">
        <v>29</v>
      </c>
      <c r="K26" s="85" t="s">
        <v>139</v>
      </c>
      <c r="L26" s="86">
        <v>7.0600000000000579E-2</v>
      </c>
      <c r="M26" s="86">
        <v>7.0600000000000551E-2</v>
      </c>
      <c r="N26" s="87">
        <v>4304.2139904559954</v>
      </c>
      <c r="O26" s="97">
        <v>105.04</v>
      </c>
      <c r="P26" s="87">
        <v>4.5211463752836147</v>
      </c>
      <c r="Q26" s="88">
        <v>2.2520227829364464E-3</v>
      </c>
      <c r="R26" s="88">
        <v>1.6461901188516474E-4</v>
      </c>
    </row>
    <row r="27" spans="2:18">
      <c r="B27" s="84" t="s">
        <v>3811</v>
      </c>
      <c r="C27" s="85" t="s">
        <v>3333</v>
      </c>
      <c r="D27" s="67" t="s">
        <v>3341</v>
      </c>
      <c r="E27" s="67"/>
      <c r="F27" s="67" t="s">
        <v>670</v>
      </c>
      <c r="G27" s="96">
        <v>45107</v>
      </c>
      <c r="H27" s="67"/>
      <c r="I27" s="87">
        <v>8.9999999999997353</v>
      </c>
      <c r="J27" s="85" t="s">
        <v>29</v>
      </c>
      <c r="K27" s="85" t="s">
        <v>139</v>
      </c>
      <c r="L27" s="86">
        <v>7.1399999999997674E-2</v>
      </c>
      <c r="M27" s="86">
        <v>7.1399999999997674E-2</v>
      </c>
      <c r="N27" s="87">
        <v>3329.0761974335251</v>
      </c>
      <c r="O27" s="97">
        <v>104.73</v>
      </c>
      <c r="P27" s="87">
        <v>3.4865415014240577</v>
      </c>
      <c r="Q27" s="88">
        <v>1.7366769936458593E-3</v>
      </c>
      <c r="R27" s="88">
        <v>1.2694811652167373E-4</v>
      </c>
    </row>
    <row r="28" spans="2:18">
      <c r="B28" s="84" t="s">
        <v>3811</v>
      </c>
      <c r="C28" s="85" t="s">
        <v>3333</v>
      </c>
      <c r="D28" s="67" t="s">
        <v>3342</v>
      </c>
      <c r="E28" s="67"/>
      <c r="F28" s="67" t="s">
        <v>670</v>
      </c>
      <c r="G28" s="96">
        <v>45107</v>
      </c>
      <c r="H28" s="67"/>
      <c r="I28" s="87">
        <v>8.4000000000022101</v>
      </c>
      <c r="J28" s="85" t="s">
        <v>29</v>
      </c>
      <c r="K28" s="85" t="s">
        <v>139</v>
      </c>
      <c r="L28" s="86">
        <v>7.1900000000016673E-2</v>
      </c>
      <c r="M28" s="86">
        <v>7.1900000000016659E-2</v>
      </c>
      <c r="N28" s="87">
        <v>267.02411209943699</v>
      </c>
      <c r="O28" s="97">
        <v>101.69</v>
      </c>
      <c r="P28" s="87">
        <v>0.27153681936519602</v>
      </c>
      <c r="Q28" s="88">
        <v>1.352548784882373E-4</v>
      </c>
      <c r="R28" s="88">
        <v>9.8869001761826313E-6</v>
      </c>
    </row>
    <row r="29" spans="2:18">
      <c r="B29" s="84" t="s">
        <v>3811</v>
      </c>
      <c r="C29" s="85" t="s">
        <v>3333</v>
      </c>
      <c r="D29" s="67" t="s">
        <v>3343</v>
      </c>
      <c r="E29" s="67"/>
      <c r="F29" s="67" t="s">
        <v>670</v>
      </c>
      <c r="G29" s="96">
        <v>45107</v>
      </c>
      <c r="H29" s="67"/>
      <c r="I29" s="87">
        <v>7.4100000000003359</v>
      </c>
      <c r="J29" s="85" t="s">
        <v>29</v>
      </c>
      <c r="K29" s="85" t="s">
        <v>139</v>
      </c>
      <c r="L29" s="86">
        <v>7.0600000000003216E-2</v>
      </c>
      <c r="M29" s="86">
        <v>7.0600000000003216E-2</v>
      </c>
      <c r="N29" s="87">
        <v>2102.3049515310149</v>
      </c>
      <c r="O29" s="97">
        <v>80.819999999999993</v>
      </c>
      <c r="P29" s="87">
        <v>1.6990828617826139</v>
      </c>
      <c r="Q29" s="88">
        <v>8.4632812061769891E-4</v>
      </c>
      <c r="R29" s="88">
        <v>6.1865137423277068E-5</v>
      </c>
    </row>
    <row r="30" spans="2:18">
      <c r="B30" s="84" t="s">
        <v>3811</v>
      </c>
      <c r="C30" s="85" t="s">
        <v>3333</v>
      </c>
      <c r="D30" s="67" t="s">
        <v>3344</v>
      </c>
      <c r="E30" s="67"/>
      <c r="F30" s="67" t="s">
        <v>670</v>
      </c>
      <c r="G30" s="96">
        <v>45107</v>
      </c>
      <c r="H30" s="67"/>
      <c r="I30" s="87">
        <v>11.189999999999898</v>
      </c>
      <c r="J30" s="85" t="s">
        <v>29</v>
      </c>
      <c r="K30" s="85" t="s">
        <v>139</v>
      </c>
      <c r="L30" s="86">
        <v>3.5399999999999619E-2</v>
      </c>
      <c r="M30" s="86">
        <v>3.5399999999999619E-2</v>
      </c>
      <c r="N30" s="87">
        <v>515.43776748502501</v>
      </c>
      <c r="O30" s="97">
        <v>141.12</v>
      </c>
      <c r="P30" s="87">
        <v>0.72738566989426789</v>
      </c>
      <c r="Q30" s="88">
        <v>3.6231720112813684E-4</v>
      </c>
      <c r="R30" s="88">
        <v>2.6484767423596529E-5</v>
      </c>
    </row>
    <row r="31" spans="2:18">
      <c r="B31" s="84" t="s">
        <v>3811</v>
      </c>
      <c r="C31" s="85" t="s">
        <v>3333</v>
      </c>
      <c r="D31" s="67" t="s">
        <v>3345</v>
      </c>
      <c r="E31" s="67"/>
      <c r="F31" s="67" t="s">
        <v>670</v>
      </c>
      <c r="G31" s="96">
        <v>45107</v>
      </c>
      <c r="H31" s="67"/>
      <c r="I31" s="87">
        <v>10.420000000000067</v>
      </c>
      <c r="J31" s="85" t="s">
        <v>29</v>
      </c>
      <c r="K31" s="85" t="s">
        <v>139</v>
      </c>
      <c r="L31" s="86">
        <v>3.1800000000000106E-2</v>
      </c>
      <c r="M31" s="86">
        <v>3.1800000000000106E-2</v>
      </c>
      <c r="N31" s="87">
        <v>2565.4516795993468</v>
      </c>
      <c r="O31" s="97">
        <v>141.91999999999999</v>
      </c>
      <c r="P31" s="87">
        <v>3.6408891797558276</v>
      </c>
      <c r="Q31" s="88">
        <v>1.8135589300495854E-3</v>
      </c>
      <c r="R31" s="88">
        <v>1.3256805451630484E-4</v>
      </c>
    </row>
    <row r="32" spans="2:18">
      <c r="B32" s="84" t="s">
        <v>3811</v>
      </c>
      <c r="C32" s="85" t="s">
        <v>3333</v>
      </c>
      <c r="D32" s="67" t="s">
        <v>3346</v>
      </c>
      <c r="E32" s="67"/>
      <c r="F32" s="67" t="s">
        <v>670</v>
      </c>
      <c r="G32" s="96">
        <v>45107</v>
      </c>
      <c r="H32" s="67"/>
      <c r="I32" s="87">
        <v>10.510000000000103</v>
      </c>
      <c r="J32" s="85" t="s">
        <v>29</v>
      </c>
      <c r="K32" s="85" t="s">
        <v>139</v>
      </c>
      <c r="L32" s="86">
        <v>3.4300000000000018E-2</v>
      </c>
      <c r="M32" s="86">
        <v>3.4300000000000018E-2</v>
      </c>
      <c r="N32" s="87">
        <v>2002.0354305668639</v>
      </c>
      <c r="O32" s="97">
        <v>129.63999999999999</v>
      </c>
      <c r="P32" s="87">
        <v>2.5954384601574656</v>
      </c>
      <c r="Q32" s="88">
        <v>1.2928107295834765E-3</v>
      </c>
      <c r="R32" s="88">
        <v>9.4502252140215944E-5</v>
      </c>
    </row>
    <row r="33" spans="2:18">
      <c r="B33" s="84" t="s">
        <v>3811</v>
      </c>
      <c r="C33" s="85" t="s">
        <v>3333</v>
      </c>
      <c r="D33" s="67" t="s">
        <v>3347</v>
      </c>
      <c r="E33" s="67"/>
      <c r="F33" s="67" t="s">
        <v>670</v>
      </c>
      <c r="G33" s="96">
        <v>45107</v>
      </c>
      <c r="H33" s="67"/>
      <c r="I33" s="87">
        <v>10.009999999999923</v>
      </c>
      <c r="J33" s="85" t="s">
        <v>29</v>
      </c>
      <c r="K33" s="85" t="s">
        <v>139</v>
      </c>
      <c r="L33" s="86">
        <v>3.3899999999999583E-2</v>
      </c>
      <c r="M33" s="86">
        <v>3.389999999999959E-2</v>
      </c>
      <c r="N33" s="87">
        <v>7570.8441514647475</v>
      </c>
      <c r="O33" s="97">
        <v>103.45</v>
      </c>
      <c r="P33" s="87">
        <v>7.8320370940488591</v>
      </c>
      <c r="Q33" s="88">
        <v>3.9012065765057094E-3</v>
      </c>
      <c r="R33" s="88">
        <v>2.8517152519517828E-4</v>
      </c>
    </row>
    <row r="34" spans="2:18">
      <c r="B34" s="84" t="s">
        <v>3810</v>
      </c>
      <c r="C34" s="85" t="s">
        <v>3333</v>
      </c>
      <c r="D34" s="67">
        <v>5211</v>
      </c>
      <c r="E34" s="67"/>
      <c r="F34" s="67" t="s">
        <v>670</v>
      </c>
      <c r="G34" s="96">
        <v>42643</v>
      </c>
      <c r="H34" s="67"/>
      <c r="I34" s="87">
        <v>4.4900000000000757</v>
      </c>
      <c r="J34" s="85" t="s">
        <v>29</v>
      </c>
      <c r="K34" s="85" t="s">
        <v>139</v>
      </c>
      <c r="L34" s="86">
        <v>4.9800000000000323E-2</v>
      </c>
      <c r="M34" s="86">
        <v>4.9800000000000316E-2</v>
      </c>
      <c r="N34" s="87">
        <v>4032.6140833303712</v>
      </c>
      <c r="O34" s="97">
        <v>95.69</v>
      </c>
      <c r="P34" s="87">
        <v>3.8588084161881868</v>
      </c>
      <c r="Q34" s="88">
        <v>1.9221064187946277E-3</v>
      </c>
      <c r="R34" s="88">
        <v>1.4050269020259452E-4</v>
      </c>
    </row>
    <row r="35" spans="2:18">
      <c r="B35" s="84" t="s">
        <v>3810</v>
      </c>
      <c r="C35" s="85" t="s">
        <v>3333</v>
      </c>
      <c r="D35" s="67">
        <v>6027</v>
      </c>
      <c r="E35" s="67"/>
      <c r="F35" s="67" t="s">
        <v>670</v>
      </c>
      <c r="G35" s="96">
        <v>43100</v>
      </c>
      <c r="H35" s="67"/>
      <c r="I35" s="87">
        <v>8.1600000000000517</v>
      </c>
      <c r="J35" s="85" t="s">
        <v>29</v>
      </c>
      <c r="K35" s="85" t="s">
        <v>139</v>
      </c>
      <c r="L35" s="86">
        <v>4.7700000000000228E-2</v>
      </c>
      <c r="M35" s="86">
        <v>4.7700000000000214E-2</v>
      </c>
      <c r="N35" s="87">
        <v>8854.2567651490263</v>
      </c>
      <c r="O35" s="97">
        <v>101.57</v>
      </c>
      <c r="P35" s="87">
        <v>8.9932685961786376</v>
      </c>
      <c r="Q35" s="88">
        <v>4.4796262032968737E-3</v>
      </c>
      <c r="R35" s="88">
        <v>3.2745301015120075E-4</v>
      </c>
    </row>
    <row r="36" spans="2:18">
      <c r="B36" s="84" t="s">
        <v>3810</v>
      </c>
      <c r="C36" s="85" t="s">
        <v>3333</v>
      </c>
      <c r="D36" s="67">
        <v>5025</v>
      </c>
      <c r="E36" s="67"/>
      <c r="F36" s="67" t="s">
        <v>670</v>
      </c>
      <c r="G36" s="96">
        <v>42551</v>
      </c>
      <c r="H36" s="67"/>
      <c r="I36" s="87">
        <v>7.6300000000000097</v>
      </c>
      <c r="J36" s="85" t="s">
        <v>29</v>
      </c>
      <c r="K36" s="85" t="s">
        <v>139</v>
      </c>
      <c r="L36" s="86">
        <v>5.0800000000000338E-2</v>
      </c>
      <c r="M36" s="86">
        <v>5.0800000000000345E-2</v>
      </c>
      <c r="N36" s="87">
        <v>5609.5890563466601</v>
      </c>
      <c r="O36" s="97">
        <v>98.9</v>
      </c>
      <c r="P36" s="87">
        <v>5.5478835765165115</v>
      </c>
      <c r="Q36" s="88">
        <v>2.763449615278241E-3</v>
      </c>
      <c r="R36" s="88">
        <v>2.0200343820162001E-4</v>
      </c>
    </row>
    <row r="37" spans="2:18">
      <c r="B37" s="84" t="s">
        <v>3810</v>
      </c>
      <c r="C37" s="85" t="s">
        <v>3333</v>
      </c>
      <c r="D37" s="67">
        <v>5024</v>
      </c>
      <c r="E37" s="67"/>
      <c r="F37" s="67" t="s">
        <v>670</v>
      </c>
      <c r="G37" s="96">
        <v>42551</v>
      </c>
      <c r="H37" s="67"/>
      <c r="I37" s="87">
        <v>5.3299999999999992</v>
      </c>
      <c r="J37" s="85" t="s">
        <v>29</v>
      </c>
      <c r="K37" s="85" t="s">
        <v>139</v>
      </c>
      <c r="L37" s="86">
        <v>5.1200000000000231E-2</v>
      </c>
      <c r="M37" s="86">
        <v>5.1200000000000231E-2</v>
      </c>
      <c r="N37" s="87">
        <v>3666.7701331192466</v>
      </c>
      <c r="O37" s="97">
        <v>96.79</v>
      </c>
      <c r="P37" s="87">
        <v>3.549066811543407</v>
      </c>
      <c r="Q37" s="88">
        <v>1.7678214006636719E-3</v>
      </c>
      <c r="R37" s="88">
        <v>1.2922471938194168E-4</v>
      </c>
    </row>
    <row r="38" spans="2:18">
      <c r="B38" s="84" t="s">
        <v>3810</v>
      </c>
      <c r="C38" s="85" t="s">
        <v>3333</v>
      </c>
      <c r="D38" s="67">
        <v>6026</v>
      </c>
      <c r="E38" s="67"/>
      <c r="F38" s="67" t="s">
        <v>670</v>
      </c>
      <c r="G38" s="96">
        <v>43100</v>
      </c>
      <c r="H38" s="67"/>
      <c r="I38" s="87">
        <v>5.9999999999999325</v>
      </c>
      <c r="J38" s="85" t="s">
        <v>29</v>
      </c>
      <c r="K38" s="85" t="s">
        <v>139</v>
      </c>
      <c r="L38" s="86">
        <v>4.9299999999999483E-2</v>
      </c>
      <c r="M38" s="86">
        <v>4.9299999999999483E-2</v>
      </c>
      <c r="N38" s="87">
        <v>10807.555190120305</v>
      </c>
      <c r="O38" s="97">
        <v>93.209470486636334</v>
      </c>
      <c r="P38" s="87">
        <v>10.07366496526212</v>
      </c>
      <c r="Q38" s="88">
        <v>5.0177811391952246E-3</v>
      </c>
      <c r="R38" s="88">
        <v>3.6679121510186123E-4</v>
      </c>
    </row>
    <row r="39" spans="2:18">
      <c r="B39" s="84" t="s">
        <v>3810</v>
      </c>
      <c r="C39" s="85" t="s">
        <v>3333</v>
      </c>
      <c r="D39" s="67">
        <v>5023</v>
      </c>
      <c r="E39" s="67"/>
      <c r="F39" s="67" t="s">
        <v>670</v>
      </c>
      <c r="G39" s="96">
        <v>42551</v>
      </c>
      <c r="H39" s="67"/>
      <c r="I39" s="87">
        <v>7.2599999999999376</v>
      </c>
      <c r="J39" s="85" t="s">
        <v>29</v>
      </c>
      <c r="K39" s="85" t="s">
        <v>139</v>
      </c>
      <c r="L39" s="86">
        <v>5.6199999999999521E-2</v>
      </c>
      <c r="M39" s="86">
        <v>5.6199999999999521E-2</v>
      </c>
      <c r="N39" s="87">
        <v>9647.9302776214045</v>
      </c>
      <c r="O39" s="97">
        <v>114.79</v>
      </c>
      <c r="P39" s="87">
        <v>11.074854140628663</v>
      </c>
      <c r="Q39" s="88">
        <v>5.5164822751020155E-3</v>
      </c>
      <c r="R39" s="88">
        <v>4.0324541478448583E-4</v>
      </c>
    </row>
    <row r="40" spans="2:18">
      <c r="B40" s="84" t="s">
        <v>3810</v>
      </c>
      <c r="C40" s="85" t="s">
        <v>3333</v>
      </c>
      <c r="D40" s="67">
        <v>5210</v>
      </c>
      <c r="E40" s="67"/>
      <c r="F40" s="67" t="s">
        <v>670</v>
      </c>
      <c r="G40" s="96">
        <v>42643</v>
      </c>
      <c r="H40" s="67"/>
      <c r="I40" s="87">
        <v>6.8399999999999901</v>
      </c>
      <c r="J40" s="85" t="s">
        <v>29</v>
      </c>
      <c r="K40" s="85" t="s">
        <v>139</v>
      </c>
      <c r="L40" s="86">
        <v>4.4999999999999742E-2</v>
      </c>
      <c r="M40" s="86">
        <v>4.4999999999999742E-2</v>
      </c>
      <c r="N40" s="87">
        <v>7227.9964070940778</v>
      </c>
      <c r="O40" s="97">
        <v>119.75</v>
      </c>
      <c r="P40" s="87">
        <v>8.6555220284041727</v>
      </c>
      <c r="Q40" s="88">
        <v>4.3113916666658921E-3</v>
      </c>
      <c r="R40" s="88">
        <v>3.1515535339790655E-4</v>
      </c>
    </row>
    <row r="41" spans="2:18">
      <c r="B41" s="84" t="s">
        <v>3810</v>
      </c>
      <c r="C41" s="85" t="s">
        <v>3333</v>
      </c>
      <c r="D41" s="67">
        <v>6025</v>
      </c>
      <c r="E41" s="67"/>
      <c r="F41" s="67" t="s">
        <v>670</v>
      </c>
      <c r="G41" s="96">
        <v>43100</v>
      </c>
      <c r="H41" s="67"/>
      <c r="I41" s="87">
        <v>7.7100000000000106</v>
      </c>
      <c r="J41" s="85" t="s">
        <v>29</v>
      </c>
      <c r="K41" s="85" t="s">
        <v>139</v>
      </c>
      <c r="L41" s="86">
        <v>5.050000000000017E-2</v>
      </c>
      <c r="M41" s="86">
        <v>5.050000000000017E-2</v>
      </c>
      <c r="N41" s="87">
        <v>9253.7952840351463</v>
      </c>
      <c r="O41" s="97">
        <v>120.63</v>
      </c>
      <c r="P41" s="87">
        <v>11.162851901369784</v>
      </c>
      <c r="Q41" s="88">
        <v>5.5603147338606556E-3</v>
      </c>
      <c r="R41" s="88">
        <v>4.0644949251585587E-4</v>
      </c>
    </row>
    <row r="42" spans="2:18">
      <c r="B42" s="84" t="s">
        <v>3810</v>
      </c>
      <c r="C42" s="85" t="s">
        <v>3333</v>
      </c>
      <c r="D42" s="67">
        <v>5022</v>
      </c>
      <c r="E42" s="67"/>
      <c r="F42" s="67" t="s">
        <v>670</v>
      </c>
      <c r="G42" s="96">
        <v>42551</v>
      </c>
      <c r="H42" s="67"/>
      <c r="I42" s="87">
        <v>6.8099999999999445</v>
      </c>
      <c r="J42" s="85" t="s">
        <v>29</v>
      </c>
      <c r="K42" s="85" t="s">
        <v>139</v>
      </c>
      <c r="L42" s="86">
        <v>2.5799999999999643E-2</v>
      </c>
      <c r="M42" s="86">
        <v>2.5799999999999643E-2</v>
      </c>
      <c r="N42" s="87">
        <v>6432.9017529310377</v>
      </c>
      <c r="O42" s="97">
        <v>114.1</v>
      </c>
      <c r="P42" s="87">
        <v>7.3399389454159234</v>
      </c>
      <c r="Q42" s="88">
        <v>3.6560881595881201E-3</v>
      </c>
      <c r="R42" s="88">
        <v>2.6725378835274058E-4</v>
      </c>
    </row>
    <row r="43" spans="2:18">
      <c r="B43" s="84" t="s">
        <v>3810</v>
      </c>
      <c r="C43" s="85" t="s">
        <v>3333</v>
      </c>
      <c r="D43" s="67">
        <v>6024</v>
      </c>
      <c r="E43" s="67"/>
      <c r="F43" s="67" t="s">
        <v>670</v>
      </c>
      <c r="G43" s="96">
        <v>43100</v>
      </c>
      <c r="H43" s="67"/>
      <c r="I43" s="87">
        <v>7.0899999999999581</v>
      </c>
      <c r="J43" s="85" t="s">
        <v>29</v>
      </c>
      <c r="K43" s="85" t="s">
        <v>139</v>
      </c>
      <c r="L43" s="86">
        <v>2.349999999999982E-2</v>
      </c>
      <c r="M43" s="86">
        <v>2.349999999999982E-2</v>
      </c>
      <c r="N43" s="87">
        <v>6681.4042011555293</v>
      </c>
      <c r="O43" s="97">
        <v>115.96</v>
      </c>
      <c r="P43" s="87">
        <v>7.747757076309095</v>
      </c>
      <c r="Q43" s="88">
        <v>3.8592259582417568E-3</v>
      </c>
      <c r="R43" s="88">
        <v>2.8210281383519412E-4</v>
      </c>
    </row>
    <row r="44" spans="2:18">
      <c r="B44" s="84" t="s">
        <v>3810</v>
      </c>
      <c r="C44" s="85" t="s">
        <v>3333</v>
      </c>
      <c r="D44" s="67">
        <v>5209</v>
      </c>
      <c r="E44" s="67"/>
      <c r="F44" s="67" t="s">
        <v>670</v>
      </c>
      <c r="G44" s="96">
        <v>42643</v>
      </c>
      <c r="H44" s="67"/>
      <c r="I44" s="87">
        <v>5.8800000000000976</v>
      </c>
      <c r="J44" s="85" t="s">
        <v>29</v>
      </c>
      <c r="K44" s="85" t="s">
        <v>139</v>
      </c>
      <c r="L44" s="86">
        <v>2.3500000000000187E-2</v>
      </c>
      <c r="M44" s="86">
        <v>2.3500000000000187E-2</v>
      </c>
      <c r="N44" s="87">
        <v>4839.2357122276853</v>
      </c>
      <c r="O44" s="97">
        <v>114.91</v>
      </c>
      <c r="P44" s="87">
        <v>5.5607673811889429</v>
      </c>
      <c r="Q44" s="88">
        <v>2.7698671517269249E-3</v>
      </c>
      <c r="R44" s="88">
        <v>2.0247254913465499E-4</v>
      </c>
    </row>
    <row r="45" spans="2:18">
      <c r="B45" s="84" t="s">
        <v>3811</v>
      </c>
      <c r="C45" s="85" t="s">
        <v>3333</v>
      </c>
      <c r="D45" s="67">
        <v>9902</v>
      </c>
      <c r="E45" s="67"/>
      <c r="F45" s="67" t="s">
        <v>670</v>
      </c>
      <c r="G45" s="96">
        <v>45286</v>
      </c>
      <c r="H45" s="67"/>
      <c r="I45" s="87">
        <v>8.39</v>
      </c>
      <c r="J45" s="85" t="s">
        <v>29</v>
      </c>
      <c r="K45" s="85" t="s">
        <v>139</v>
      </c>
      <c r="L45" s="86">
        <v>4.4699999999999997E-2</v>
      </c>
      <c r="M45" s="86">
        <v>4.4699999999999997E-2</v>
      </c>
      <c r="N45" s="87">
        <v>509.82206964381004</v>
      </c>
      <c r="O45" s="97">
        <v>104.551463</v>
      </c>
      <c r="P45" s="87">
        <v>0.53302643277529793</v>
      </c>
      <c r="Q45" s="88">
        <v>2.6550515530300914E-4</v>
      </c>
      <c r="R45" s="88">
        <v>1.9407972533656213E-5</v>
      </c>
    </row>
    <row r="46" spans="2:18">
      <c r="B46" s="84" t="s">
        <v>3811</v>
      </c>
      <c r="C46" s="85" t="s">
        <v>3333</v>
      </c>
      <c r="D46" s="67">
        <v>9903</v>
      </c>
      <c r="E46" s="67"/>
      <c r="F46" s="67" t="s">
        <v>670</v>
      </c>
      <c r="G46" s="96">
        <v>45286</v>
      </c>
      <c r="H46" s="67"/>
      <c r="I46" s="87">
        <v>8.2799999999999994</v>
      </c>
      <c r="J46" s="85" t="s">
        <v>29</v>
      </c>
      <c r="K46" s="85" t="s">
        <v>139</v>
      </c>
      <c r="L46" s="86">
        <v>7.9500000000000001E-2</v>
      </c>
      <c r="M46" s="86">
        <v>7.9500000000000001E-2</v>
      </c>
      <c r="N46" s="87">
        <v>5129.6180532795661</v>
      </c>
      <c r="O46" s="97">
        <v>103.45296500000001</v>
      </c>
      <c r="P46" s="87">
        <v>5.3067419690771649</v>
      </c>
      <c r="Q46" s="88">
        <v>2.643334859242885E-3</v>
      </c>
      <c r="R46" s="88">
        <v>1.9322325506973117E-4</v>
      </c>
    </row>
    <row r="47" spans="2:18">
      <c r="B47" s="84" t="s">
        <v>3811</v>
      </c>
      <c r="C47" s="85" t="s">
        <v>3333</v>
      </c>
      <c r="D47" s="67">
        <v>9901</v>
      </c>
      <c r="E47" s="67"/>
      <c r="F47" s="67" t="s">
        <v>670</v>
      </c>
      <c r="G47" s="96">
        <v>45286</v>
      </c>
      <c r="H47" s="67"/>
      <c r="I47" s="87">
        <v>7.92</v>
      </c>
      <c r="J47" s="85" t="s">
        <v>29</v>
      </c>
      <c r="K47" s="85" t="s">
        <v>139</v>
      </c>
      <c r="L47" s="86">
        <v>7.6600000000000001E-2</v>
      </c>
      <c r="M47" s="86">
        <v>7.6600000000000001E-2</v>
      </c>
      <c r="N47" s="87">
        <v>1028.6609151888299</v>
      </c>
      <c r="O47" s="97">
        <v>104.248654</v>
      </c>
      <c r="P47" s="87">
        <v>1.0723651585385969</v>
      </c>
      <c r="Q47" s="88">
        <v>5.341545192738159E-4</v>
      </c>
      <c r="R47" s="88">
        <v>3.9045781340717573E-5</v>
      </c>
    </row>
    <row r="48" spans="2:18">
      <c r="B48" s="84" t="s">
        <v>3811</v>
      </c>
      <c r="C48" s="85" t="s">
        <v>3333</v>
      </c>
      <c r="D48" s="67">
        <v>9900</v>
      </c>
      <c r="E48" s="67"/>
      <c r="F48" s="67" t="s">
        <v>670</v>
      </c>
      <c r="G48" s="96">
        <v>45286</v>
      </c>
      <c r="H48" s="67"/>
      <c r="I48" s="87">
        <v>8.3800000000000008</v>
      </c>
      <c r="J48" s="85" t="s">
        <v>29</v>
      </c>
      <c r="K48" s="85" t="s">
        <v>139</v>
      </c>
      <c r="L48" s="86">
        <v>7.1099999999999997E-2</v>
      </c>
      <c r="M48" s="86">
        <v>7.1099999999999997E-2</v>
      </c>
      <c r="N48" s="87">
        <v>1888.3661489285669</v>
      </c>
      <c r="O48" s="97">
        <v>85.123093999999995</v>
      </c>
      <c r="P48" s="87">
        <v>1.6074356918223449</v>
      </c>
      <c r="Q48" s="88">
        <v>8.006778590224354E-4</v>
      </c>
      <c r="R48" s="88">
        <v>5.8528181415082175E-5</v>
      </c>
    </row>
    <row r="49" spans="2:18">
      <c r="B49" s="84" t="s">
        <v>3811</v>
      </c>
      <c r="C49" s="85" t="s">
        <v>3333</v>
      </c>
      <c r="D49" s="67">
        <v>9897</v>
      </c>
      <c r="E49" s="67"/>
      <c r="F49" s="67" t="s">
        <v>670</v>
      </c>
      <c r="G49" s="96">
        <v>45286</v>
      </c>
      <c r="H49" s="67"/>
      <c r="I49" s="87">
        <v>8.8800000000000008</v>
      </c>
      <c r="J49" s="85" t="s">
        <v>29</v>
      </c>
      <c r="K49" s="85" t="s">
        <v>139</v>
      </c>
      <c r="L49" s="86">
        <v>4.6600000000000003E-2</v>
      </c>
      <c r="M49" s="86">
        <v>4.6600000000000003E-2</v>
      </c>
      <c r="N49" s="87">
        <v>5291.3601700618883</v>
      </c>
      <c r="O49" s="97">
        <v>139.14890399999999</v>
      </c>
      <c r="P49" s="87">
        <v>7.3628690594278039</v>
      </c>
      <c r="Q49" s="88">
        <v>3.6675098510981293E-3</v>
      </c>
      <c r="R49" s="88">
        <v>2.6808869445790138E-4</v>
      </c>
    </row>
    <row r="50" spans="2:18">
      <c r="B50" s="84" t="s">
        <v>3811</v>
      </c>
      <c r="C50" s="85" t="s">
        <v>3333</v>
      </c>
      <c r="D50" s="67">
        <v>9896</v>
      </c>
      <c r="E50" s="67"/>
      <c r="F50" s="67" t="s">
        <v>670</v>
      </c>
      <c r="G50" s="96">
        <v>45286</v>
      </c>
      <c r="H50" s="67"/>
      <c r="I50" s="87">
        <v>9.57</v>
      </c>
      <c r="J50" s="85" t="s">
        <v>29</v>
      </c>
      <c r="K50" s="85" t="s">
        <v>139</v>
      </c>
      <c r="L50" s="86">
        <v>4.4600000000000001E-2</v>
      </c>
      <c r="M50" s="86">
        <v>4.4600000000000001E-2</v>
      </c>
      <c r="N50" s="87">
        <v>8123.7018677372243</v>
      </c>
      <c r="O50" s="97">
        <v>105.39944300000001</v>
      </c>
      <c r="P50" s="87">
        <v>8.5623375680276279</v>
      </c>
      <c r="Q50" s="88">
        <v>4.2649756671904373E-3</v>
      </c>
      <c r="R50" s="88">
        <v>3.1176242326096159E-4</v>
      </c>
    </row>
    <row r="51" spans="2:18">
      <c r="B51" s="84" t="s">
        <v>3811</v>
      </c>
      <c r="C51" s="85" t="s">
        <v>3333</v>
      </c>
      <c r="D51" s="67">
        <v>9898</v>
      </c>
      <c r="E51" s="67"/>
      <c r="F51" s="67" t="s">
        <v>670</v>
      </c>
      <c r="G51" s="96">
        <v>45286</v>
      </c>
      <c r="H51" s="67"/>
      <c r="I51" s="87">
        <v>9.99</v>
      </c>
      <c r="J51" s="85" t="s">
        <v>29</v>
      </c>
      <c r="K51" s="85" t="s">
        <v>139</v>
      </c>
      <c r="L51" s="86">
        <v>2.5899999999999999E-2</v>
      </c>
      <c r="M51" s="86">
        <v>2.5899999999999999E-2</v>
      </c>
      <c r="N51" s="87">
        <v>1489.8894026198489</v>
      </c>
      <c r="O51" s="97">
        <v>130.05219399999999</v>
      </c>
      <c r="P51" s="87">
        <v>1.9376335769867998</v>
      </c>
      <c r="Q51" s="88">
        <v>9.6515233043813632E-4</v>
      </c>
      <c r="R51" s="88">
        <v>7.0550983835172774E-5</v>
      </c>
    </row>
    <row r="52" spans="2:18">
      <c r="B52" s="84" t="s">
        <v>3811</v>
      </c>
      <c r="C52" s="85" t="s">
        <v>3333</v>
      </c>
      <c r="D52" s="67">
        <v>9899</v>
      </c>
      <c r="E52" s="67"/>
      <c r="F52" s="67" t="s">
        <v>670</v>
      </c>
      <c r="G52" s="96">
        <v>45286</v>
      </c>
      <c r="H52" s="67"/>
      <c r="I52" s="87">
        <v>9.58</v>
      </c>
      <c r="J52" s="85" t="s">
        <v>29</v>
      </c>
      <c r="K52" s="85" t="s">
        <v>139</v>
      </c>
      <c r="L52" s="86">
        <v>2.9899999999999999E-2</v>
      </c>
      <c r="M52" s="86">
        <v>2.9899999999999999E-2</v>
      </c>
      <c r="N52" s="87">
        <v>1734.247856172909</v>
      </c>
      <c r="O52" s="97">
        <v>125.826601</v>
      </c>
      <c r="P52" s="87">
        <v>2.1821452045211278</v>
      </c>
      <c r="Q52" s="88">
        <v>1.0869457231295276E-3</v>
      </c>
      <c r="R52" s="88">
        <v>7.9453872434219635E-5</v>
      </c>
    </row>
    <row r="53" spans="2:18">
      <c r="B53" s="89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87"/>
      <c r="O53" s="97"/>
      <c r="P53" s="67"/>
      <c r="Q53" s="88"/>
      <c r="R53" s="67"/>
    </row>
    <row r="54" spans="2:18">
      <c r="B54" s="83" t="s">
        <v>40</v>
      </c>
      <c r="C54" s="79"/>
      <c r="D54" s="78"/>
      <c r="E54" s="78"/>
      <c r="F54" s="78"/>
      <c r="G54" s="94"/>
      <c r="H54" s="78"/>
      <c r="I54" s="81">
        <v>5.1337716621579972</v>
      </c>
      <c r="J54" s="79"/>
      <c r="K54" s="79"/>
      <c r="L54" s="80"/>
      <c r="M54" s="80">
        <v>4.1353034752223489E-2</v>
      </c>
      <c r="N54" s="81"/>
      <c r="O54" s="95"/>
      <c r="P54" s="81">
        <v>941.55578114419029</v>
      </c>
      <c r="Q54" s="82">
        <v>0.46899721763802094</v>
      </c>
      <c r="R54" s="82">
        <v>3.4282894085020173E-2</v>
      </c>
    </row>
    <row r="55" spans="2:18">
      <c r="B55" s="84" t="s">
        <v>3812</v>
      </c>
      <c r="C55" s="85" t="s">
        <v>3348</v>
      </c>
      <c r="D55" s="67" t="s">
        <v>3349</v>
      </c>
      <c r="E55" s="67"/>
      <c r="F55" s="67" t="s">
        <v>364</v>
      </c>
      <c r="G55" s="96">
        <v>42368</v>
      </c>
      <c r="H55" s="67" t="s">
        <v>336</v>
      </c>
      <c r="I55" s="87">
        <v>6.820000000000296</v>
      </c>
      <c r="J55" s="85" t="s">
        <v>135</v>
      </c>
      <c r="K55" s="85" t="s">
        <v>139</v>
      </c>
      <c r="L55" s="86">
        <v>3.1699999999999999E-2</v>
      </c>
      <c r="M55" s="86">
        <v>2.3900000000000799E-2</v>
      </c>
      <c r="N55" s="87">
        <v>1622.943787039113</v>
      </c>
      <c r="O55" s="97">
        <v>118.66</v>
      </c>
      <c r="P55" s="87">
        <v>1.9257852558591568</v>
      </c>
      <c r="Q55" s="88">
        <v>9.592505774524624E-4</v>
      </c>
      <c r="R55" s="88">
        <v>7.0119575790701235E-5</v>
      </c>
    </row>
    <row r="56" spans="2:18">
      <c r="B56" s="84" t="s">
        <v>3812</v>
      </c>
      <c r="C56" s="85" t="s">
        <v>3348</v>
      </c>
      <c r="D56" s="67" t="s">
        <v>3350</v>
      </c>
      <c r="E56" s="67"/>
      <c r="F56" s="67" t="s">
        <v>364</v>
      </c>
      <c r="G56" s="96">
        <v>42388</v>
      </c>
      <c r="H56" s="67" t="s">
        <v>336</v>
      </c>
      <c r="I56" s="87">
        <v>6.8199999999999301</v>
      </c>
      <c r="J56" s="85" t="s">
        <v>135</v>
      </c>
      <c r="K56" s="85" t="s">
        <v>139</v>
      </c>
      <c r="L56" s="86">
        <v>3.1899999999999998E-2</v>
      </c>
      <c r="M56" s="86">
        <v>2.4100000000000073E-2</v>
      </c>
      <c r="N56" s="87">
        <v>2272.1213202929011</v>
      </c>
      <c r="O56" s="97">
        <v>118.83</v>
      </c>
      <c r="P56" s="87">
        <v>2.6999617628934716</v>
      </c>
      <c r="Q56" s="88">
        <v>1.3448747061881895E-3</v>
      </c>
      <c r="R56" s="88">
        <v>9.830803974077684E-5</v>
      </c>
    </row>
    <row r="57" spans="2:18">
      <c r="B57" s="84" t="s">
        <v>3812</v>
      </c>
      <c r="C57" s="85" t="s">
        <v>3348</v>
      </c>
      <c r="D57" s="67" t="s">
        <v>3351</v>
      </c>
      <c r="E57" s="67"/>
      <c r="F57" s="67" t="s">
        <v>364</v>
      </c>
      <c r="G57" s="96">
        <v>42509</v>
      </c>
      <c r="H57" s="67" t="s">
        <v>336</v>
      </c>
      <c r="I57" s="87">
        <v>6.8800000000001562</v>
      </c>
      <c r="J57" s="85" t="s">
        <v>135</v>
      </c>
      <c r="K57" s="85" t="s">
        <v>139</v>
      </c>
      <c r="L57" s="86">
        <v>2.7400000000000001E-2</v>
      </c>
      <c r="M57" s="86">
        <v>2.5900000000000825E-2</v>
      </c>
      <c r="N57" s="87">
        <v>2272.1213202929011</v>
      </c>
      <c r="O57" s="97">
        <v>114.57</v>
      </c>
      <c r="P57" s="87">
        <v>2.603169381321663</v>
      </c>
      <c r="Q57" s="88">
        <v>1.2966615694257866E-3</v>
      </c>
      <c r="R57" s="88">
        <v>9.4783741943326428E-5</v>
      </c>
    </row>
    <row r="58" spans="2:18">
      <c r="B58" s="84" t="s">
        <v>3812</v>
      </c>
      <c r="C58" s="85" t="s">
        <v>3348</v>
      </c>
      <c r="D58" s="67" t="s">
        <v>3352</v>
      </c>
      <c r="E58" s="67"/>
      <c r="F58" s="67" t="s">
        <v>364</v>
      </c>
      <c r="G58" s="96">
        <v>42723</v>
      </c>
      <c r="H58" s="67" t="s">
        <v>336</v>
      </c>
      <c r="I58" s="87">
        <v>6.7899999999993375</v>
      </c>
      <c r="J58" s="85" t="s">
        <v>135</v>
      </c>
      <c r="K58" s="85" t="s">
        <v>139</v>
      </c>
      <c r="L58" s="86">
        <v>3.15E-2</v>
      </c>
      <c r="M58" s="86">
        <v>2.75E-2</v>
      </c>
      <c r="N58" s="87">
        <v>324.58875362552101</v>
      </c>
      <c r="O58" s="97">
        <v>116.04</v>
      </c>
      <c r="P58" s="87">
        <v>0.37665280564111198</v>
      </c>
      <c r="Q58" s="88">
        <v>1.8761407597813227E-4</v>
      </c>
      <c r="R58" s="88">
        <v>1.371426791828329E-5</v>
      </c>
    </row>
    <row r="59" spans="2:18">
      <c r="B59" s="84" t="s">
        <v>3812</v>
      </c>
      <c r="C59" s="85" t="s">
        <v>3348</v>
      </c>
      <c r="D59" s="67" t="s">
        <v>3353</v>
      </c>
      <c r="E59" s="67"/>
      <c r="F59" s="67" t="s">
        <v>364</v>
      </c>
      <c r="G59" s="96">
        <v>42918</v>
      </c>
      <c r="H59" s="67" t="s">
        <v>336</v>
      </c>
      <c r="I59" s="87">
        <v>6.759999999999871</v>
      </c>
      <c r="J59" s="85" t="s">
        <v>135</v>
      </c>
      <c r="K59" s="85" t="s">
        <v>139</v>
      </c>
      <c r="L59" s="86">
        <v>3.1899999999999998E-2</v>
      </c>
      <c r="M59" s="86">
        <v>2.9900000000000052E-2</v>
      </c>
      <c r="N59" s="87">
        <v>1622.943787039113</v>
      </c>
      <c r="O59" s="97">
        <v>113.75</v>
      </c>
      <c r="P59" s="87">
        <v>1.8460985475480238</v>
      </c>
      <c r="Q59" s="88">
        <v>9.1955792702315062E-4</v>
      </c>
      <c r="R59" s="88">
        <v>6.7218110964374481E-5</v>
      </c>
    </row>
    <row r="60" spans="2:18">
      <c r="B60" s="84" t="s">
        <v>3812</v>
      </c>
      <c r="C60" s="85" t="s">
        <v>3348</v>
      </c>
      <c r="D60" s="67" t="s">
        <v>3354</v>
      </c>
      <c r="E60" s="67"/>
      <c r="F60" s="67" t="s">
        <v>364</v>
      </c>
      <c r="G60" s="96">
        <v>43915</v>
      </c>
      <c r="H60" s="67" t="s">
        <v>336</v>
      </c>
      <c r="I60" s="87">
        <v>6.7900000000001866</v>
      </c>
      <c r="J60" s="85" t="s">
        <v>135</v>
      </c>
      <c r="K60" s="85" t="s">
        <v>139</v>
      </c>
      <c r="L60" s="86">
        <v>2.6600000000000002E-2</v>
      </c>
      <c r="M60" s="86">
        <v>3.5600000000001027E-2</v>
      </c>
      <c r="N60" s="87">
        <v>3416.7237801653882</v>
      </c>
      <c r="O60" s="97">
        <v>105.04</v>
      </c>
      <c r="P60" s="87">
        <v>3.5889269525778902</v>
      </c>
      <c r="Q60" s="88">
        <v>1.7876760875703936E-3</v>
      </c>
      <c r="R60" s="88">
        <v>1.3067606302048695E-4</v>
      </c>
    </row>
    <row r="61" spans="2:18">
      <c r="B61" s="84" t="s">
        <v>3812</v>
      </c>
      <c r="C61" s="85" t="s">
        <v>3348</v>
      </c>
      <c r="D61" s="67" t="s">
        <v>3355</v>
      </c>
      <c r="E61" s="67"/>
      <c r="F61" s="67" t="s">
        <v>364</v>
      </c>
      <c r="G61" s="96">
        <v>44168</v>
      </c>
      <c r="H61" s="67" t="s">
        <v>336</v>
      </c>
      <c r="I61" s="87">
        <v>6.9100000000002222</v>
      </c>
      <c r="J61" s="85" t="s">
        <v>135</v>
      </c>
      <c r="K61" s="85" t="s">
        <v>139</v>
      </c>
      <c r="L61" s="86">
        <v>1.89E-2</v>
      </c>
      <c r="M61" s="86">
        <v>3.8100000000001071E-2</v>
      </c>
      <c r="N61" s="87">
        <v>3460.434526774995</v>
      </c>
      <c r="O61" s="97">
        <v>97.7</v>
      </c>
      <c r="P61" s="87">
        <v>3.3808442631354927</v>
      </c>
      <c r="Q61" s="88">
        <v>1.6840282694150764E-3</v>
      </c>
      <c r="R61" s="88">
        <v>1.2309958487023766E-4</v>
      </c>
    </row>
    <row r="62" spans="2:18">
      <c r="B62" s="84" t="s">
        <v>3812</v>
      </c>
      <c r="C62" s="85" t="s">
        <v>3348</v>
      </c>
      <c r="D62" s="67" t="s">
        <v>3356</v>
      </c>
      <c r="E62" s="67"/>
      <c r="F62" s="67" t="s">
        <v>364</v>
      </c>
      <c r="G62" s="96">
        <v>44277</v>
      </c>
      <c r="H62" s="67" t="s">
        <v>336</v>
      </c>
      <c r="I62" s="87">
        <v>6.8199999999999914</v>
      </c>
      <c r="J62" s="85" t="s">
        <v>135</v>
      </c>
      <c r="K62" s="85" t="s">
        <v>139</v>
      </c>
      <c r="L62" s="86">
        <v>1.9E-2</v>
      </c>
      <c r="M62" s="86">
        <v>4.6199999999999901E-2</v>
      </c>
      <c r="N62" s="87">
        <v>5262.179295076473</v>
      </c>
      <c r="O62" s="97">
        <v>92.75</v>
      </c>
      <c r="P62" s="87">
        <v>4.8806710907631592</v>
      </c>
      <c r="Q62" s="88">
        <v>2.4311052065259472E-3</v>
      </c>
      <c r="R62" s="88">
        <v>1.7770963061277116E-4</v>
      </c>
    </row>
    <row r="63" spans="2:18">
      <c r="B63" s="84" t="s">
        <v>3813</v>
      </c>
      <c r="C63" s="85" t="s">
        <v>3348</v>
      </c>
      <c r="D63" s="67" t="s">
        <v>3357</v>
      </c>
      <c r="E63" s="67"/>
      <c r="F63" s="67" t="s">
        <v>341</v>
      </c>
      <c r="G63" s="96">
        <v>42186</v>
      </c>
      <c r="H63" s="67" t="s">
        <v>137</v>
      </c>
      <c r="I63" s="87">
        <v>1.9400000000000002</v>
      </c>
      <c r="J63" s="85" t="s">
        <v>135</v>
      </c>
      <c r="K63" s="85" t="s">
        <v>138</v>
      </c>
      <c r="L63" s="86">
        <v>9.8519999999999996E-2</v>
      </c>
      <c r="M63" s="86">
        <v>5.8999999999999997E-2</v>
      </c>
      <c r="N63" s="87">
        <v>1727.8372857899999</v>
      </c>
      <c r="O63" s="97">
        <v>107.75</v>
      </c>
      <c r="P63" s="87">
        <v>6.7525479367499992</v>
      </c>
      <c r="Q63" s="88">
        <v>3.3635035307781982E-3</v>
      </c>
      <c r="R63" s="88">
        <v>2.4586635264275459E-4</v>
      </c>
    </row>
    <row r="64" spans="2:18">
      <c r="B64" s="84" t="s">
        <v>3813</v>
      </c>
      <c r="C64" s="85" t="s">
        <v>3348</v>
      </c>
      <c r="D64" s="67" t="s">
        <v>3358</v>
      </c>
      <c r="E64" s="67"/>
      <c r="F64" s="67" t="s">
        <v>341</v>
      </c>
      <c r="G64" s="96">
        <v>43100</v>
      </c>
      <c r="H64" s="67" t="s">
        <v>137</v>
      </c>
      <c r="I64" s="87">
        <v>1.94</v>
      </c>
      <c r="J64" s="85" t="s">
        <v>135</v>
      </c>
      <c r="K64" s="85" t="s">
        <v>138</v>
      </c>
      <c r="L64" s="86">
        <v>9.8519999999999996E-2</v>
      </c>
      <c r="M64" s="86">
        <v>5.8999999999999997E-2</v>
      </c>
      <c r="N64" s="87">
        <v>2336.3914774200002</v>
      </c>
      <c r="O64" s="97">
        <v>107.75</v>
      </c>
      <c r="P64" s="87">
        <v>9.1308340061399988</v>
      </c>
      <c r="Q64" s="88">
        <v>4.5481487441884072E-3</v>
      </c>
      <c r="R64" s="88">
        <v>3.324618906380654E-4</v>
      </c>
    </row>
    <row r="65" spans="2:18">
      <c r="B65" s="84" t="s">
        <v>3813</v>
      </c>
      <c r="C65" s="85" t="s">
        <v>3348</v>
      </c>
      <c r="D65" s="67" t="s">
        <v>3359</v>
      </c>
      <c r="E65" s="67"/>
      <c r="F65" s="67" t="s">
        <v>341</v>
      </c>
      <c r="G65" s="96">
        <v>38533</v>
      </c>
      <c r="H65" s="67" t="s">
        <v>137</v>
      </c>
      <c r="I65" s="87">
        <v>1.95</v>
      </c>
      <c r="J65" s="85" t="s">
        <v>135</v>
      </c>
      <c r="K65" s="85" t="s">
        <v>139</v>
      </c>
      <c r="L65" s="86">
        <v>3.8450999999999999E-2</v>
      </c>
      <c r="M65" s="86">
        <v>1.8799999999999997E-2</v>
      </c>
      <c r="N65" s="87">
        <v>22157.023560209997</v>
      </c>
      <c r="O65" s="97">
        <v>148.19</v>
      </c>
      <c r="P65" s="87">
        <v>32.834506608750004</v>
      </c>
      <c r="Q65" s="88">
        <v>1.6355156593385843E-2</v>
      </c>
      <c r="R65" s="88">
        <v>1.1955339608597092E-3</v>
      </c>
    </row>
    <row r="66" spans="2:18">
      <c r="B66" s="84" t="s">
        <v>3814</v>
      </c>
      <c r="C66" s="85" t="s">
        <v>3333</v>
      </c>
      <c r="D66" s="67">
        <v>4069</v>
      </c>
      <c r="E66" s="67"/>
      <c r="F66" s="67" t="s">
        <v>370</v>
      </c>
      <c r="G66" s="96">
        <v>42052</v>
      </c>
      <c r="H66" s="67" t="s">
        <v>137</v>
      </c>
      <c r="I66" s="87">
        <v>4.0100000000000371</v>
      </c>
      <c r="J66" s="85" t="s">
        <v>677</v>
      </c>
      <c r="K66" s="85" t="s">
        <v>139</v>
      </c>
      <c r="L66" s="86">
        <v>2.9779E-2</v>
      </c>
      <c r="M66" s="86">
        <v>2.0300000000000273E-2</v>
      </c>
      <c r="N66" s="87">
        <v>4799.6554815083491</v>
      </c>
      <c r="O66" s="97">
        <v>117.59</v>
      </c>
      <c r="P66" s="87">
        <v>5.6439149508613413</v>
      </c>
      <c r="Q66" s="88">
        <v>2.8112836876461565E-3</v>
      </c>
      <c r="R66" s="88">
        <v>2.0550002704046921E-4</v>
      </c>
    </row>
    <row r="67" spans="2:18">
      <c r="B67" s="84" t="s">
        <v>3815</v>
      </c>
      <c r="C67" s="85" t="s">
        <v>3348</v>
      </c>
      <c r="D67" s="67" t="s">
        <v>3360</v>
      </c>
      <c r="E67" s="67"/>
      <c r="F67" s="67" t="s">
        <v>370</v>
      </c>
      <c r="G67" s="96">
        <v>42122</v>
      </c>
      <c r="H67" s="67" t="s">
        <v>137</v>
      </c>
      <c r="I67" s="87">
        <v>4.1300000000000034</v>
      </c>
      <c r="J67" s="85" t="s">
        <v>340</v>
      </c>
      <c r="K67" s="85" t="s">
        <v>139</v>
      </c>
      <c r="L67" s="86">
        <v>2.98E-2</v>
      </c>
      <c r="M67" s="86">
        <v>2.6400000000000031E-2</v>
      </c>
      <c r="N67" s="87">
        <v>31023.790770280539</v>
      </c>
      <c r="O67" s="97">
        <v>114.6</v>
      </c>
      <c r="P67" s="87">
        <v>35.553265211609371</v>
      </c>
      <c r="Q67" s="88">
        <v>1.7709394170920517E-2</v>
      </c>
      <c r="R67" s="88">
        <v>1.2945264104746422E-3</v>
      </c>
    </row>
    <row r="68" spans="2:18">
      <c r="B68" s="84" t="s">
        <v>3813</v>
      </c>
      <c r="C68" s="85" t="s">
        <v>3348</v>
      </c>
      <c r="D68" s="67" t="s">
        <v>3361</v>
      </c>
      <c r="E68" s="67"/>
      <c r="F68" s="67" t="s">
        <v>370</v>
      </c>
      <c r="G68" s="96">
        <v>39261</v>
      </c>
      <c r="H68" s="67" t="s">
        <v>137</v>
      </c>
      <c r="I68" s="87">
        <v>1.9299999999999997</v>
      </c>
      <c r="J68" s="85" t="s">
        <v>135</v>
      </c>
      <c r="K68" s="85" t="s">
        <v>139</v>
      </c>
      <c r="L68" s="86">
        <v>4.7039999999999998E-2</v>
      </c>
      <c r="M68" s="86">
        <v>4.3799999999999999E-2</v>
      </c>
      <c r="N68" s="87">
        <v>5786.6784383100003</v>
      </c>
      <c r="O68" s="97">
        <v>135.16999999999999</v>
      </c>
      <c r="P68" s="87">
        <v>7.8218532569099999</v>
      </c>
      <c r="Q68" s="88">
        <v>3.8961339176376395E-3</v>
      </c>
      <c r="R68" s="88">
        <v>2.8480072251199965E-4</v>
      </c>
    </row>
    <row r="69" spans="2:18">
      <c r="B69" s="84" t="s">
        <v>3816</v>
      </c>
      <c r="C69" s="85" t="s">
        <v>3333</v>
      </c>
      <c r="D69" s="67">
        <v>4099</v>
      </c>
      <c r="E69" s="67"/>
      <c r="F69" s="67" t="s">
        <v>370</v>
      </c>
      <c r="G69" s="96">
        <v>42052</v>
      </c>
      <c r="H69" s="67" t="s">
        <v>137</v>
      </c>
      <c r="I69" s="87">
        <v>3.9399999999999982</v>
      </c>
      <c r="J69" s="85" t="s">
        <v>677</v>
      </c>
      <c r="K69" s="85" t="s">
        <v>139</v>
      </c>
      <c r="L69" s="86">
        <v>2.9779E-2</v>
      </c>
      <c r="M69" s="86">
        <v>2.9200000000000163E-2</v>
      </c>
      <c r="N69" s="87">
        <v>3557.1797196125185</v>
      </c>
      <c r="O69" s="97">
        <v>113.58</v>
      </c>
      <c r="P69" s="87">
        <v>4.0402447803138957</v>
      </c>
      <c r="Q69" s="88">
        <v>2.0124814678967743E-3</v>
      </c>
      <c r="R69" s="88">
        <v>1.4710895164674815E-4</v>
      </c>
    </row>
    <row r="70" spans="2:18">
      <c r="B70" s="84" t="s">
        <v>3816</v>
      </c>
      <c r="C70" s="85" t="s">
        <v>3333</v>
      </c>
      <c r="D70" s="67" t="s">
        <v>3362</v>
      </c>
      <c r="E70" s="67"/>
      <c r="F70" s="67" t="s">
        <v>370</v>
      </c>
      <c r="G70" s="96">
        <v>42054</v>
      </c>
      <c r="H70" s="67" t="s">
        <v>137</v>
      </c>
      <c r="I70" s="87">
        <v>3.9400000000012936</v>
      </c>
      <c r="J70" s="85" t="s">
        <v>677</v>
      </c>
      <c r="K70" s="85" t="s">
        <v>139</v>
      </c>
      <c r="L70" s="86">
        <v>2.9779E-2</v>
      </c>
      <c r="M70" s="86">
        <v>2.9200000000010509E-2</v>
      </c>
      <c r="N70" s="87">
        <v>100.598976497943</v>
      </c>
      <c r="O70" s="97">
        <v>113.58</v>
      </c>
      <c r="P70" s="87">
        <v>0.11426031893291401</v>
      </c>
      <c r="Q70" s="88">
        <v>5.6914070030826032E-5</v>
      </c>
      <c r="R70" s="88">
        <v>4.160321130775191E-6</v>
      </c>
    </row>
    <row r="71" spans="2:18">
      <c r="B71" s="84" t="s">
        <v>3817</v>
      </c>
      <c r="C71" s="85" t="s">
        <v>3348</v>
      </c>
      <c r="D71" s="67" t="s">
        <v>3363</v>
      </c>
      <c r="E71" s="67"/>
      <c r="F71" s="67" t="s">
        <v>1857</v>
      </c>
      <c r="G71" s="96">
        <v>40742</v>
      </c>
      <c r="H71" s="67" t="s">
        <v>3331</v>
      </c>
      <c r="I71" s="87">
        <v>2.9599999999999937</v>
      </c>
      <c r="J71" s="85" t="s">
        <v>357</v>
      </c>
      <c r="K71" s="85" t="s">
        <v>139</v>
      </c>
      <c r="L71" s="86">
        <v>4.4999999999999998E-2</v>
      </c>
      <c r="M71" s="86">
        <v>1.6600000000000014E-2</v>
      </c>
      <c r="N71" s="87">
        <v>11420.508075214391</v>
      </c>
      <c r="O71" s="97">
        <v>126.06</v>
      </c>
      <c r="P71" s="87">
        <v>14.396692779618764</v>
      </c>
      <c r="Q71" s="88">
        <v>7.1711193240462726E-3</v>
      </c>
      <c r="R71" s="88">
        <v>5.2419655173107662E-4</v>
      </c>
    </row>
    <row r="72" spans="2:18">
      <c r="B72" s="84" t="s">
        <v>3818</v>
      </c>
      <c r="C72" s="85" t="s">
        <v>3348</v>
      </c>
      <c r="D72" s="67" t="s">
        <v>3364</v>
      </c>
      <c r="E72" s="67"/>
      <c r="F72" s="67" t="s">
        <v>1857</v>
      </c>
      <c r="G72" s="96">
        <v>41534</v>
      </c>
      <c r="H72" s="67" t="s">
        <v>3331</v>
      </c>
      <c r="I72" s="87">
        <v>5.2700000000000102</v>
      </c>
      <c r="J72" s="85" t="s">
        <v>563</v>
      </c>
      <c r="K72" s="85" t="s">
        <v>139</v>
      </c>
      <c r="L72" s="86">
        <v>3.9842000000000002E-2</v>
      </c>
      <c r="M72" s="86">
        <v>3.3600000000000081E-2</v>
      </c>
      <c r="N72" s="87">
        <v>34528.201642072439</v>
      </c>
      <c r="O72" s="97">
        <v>116.09</v>
      </c>
      <c r="P72" s="87">
        <v>40.083786445031635</v>
      </c>
      <c r="Q72" s="88">
        <v>1.9966086653168284E-2</v>
      </c>
      <c r="R72" s="88">
        <v>1.4594867693889112E-3</v>
      </c>
    </row>
    <row r="73" spans="2:18">
      <c r="B73" s="84" t="s">
        <v>3819</v>
      </c>
      <c r="C73" s="85" t="s">
        <v>3348</v>
      </c>
      <c r="D73" s="67" t="s">
        <v>3365</v>
      </c>
      <c r="E73" s="67"/>
      <c r="F73" s="67" t="s">
        <v>477</v>
      </c>
      <c r="G73" s="96">
        <v>43431</v>
      </c>
      <c r="H73" s="67" t="s">
        <v>336</v>
      </c>
      <c r="I73" s="87">
        <v>7.7000000000005251</v>
      </c>
      <c r="J73" s="85" t="s">
        <v>340</v>
      </c>
      <c r="K73" s="85" t="s">
        <v>139</v>
      </c>
      <c r="L73" s="86">
        <v>3.6600000000000001E-2</v>
      </c>
      <c r="M73" s="86">
        <v>3.4200000000003158E-2</v>
      </c>
      <c r="N73" s="87">
        <v>1009.065704555601</v>
      </c>
      <c r="O73" s="97">
        <v>113.19</v>
      </c>
      <c r="P73" s="87">
        <v>1.1421614342250419</v>
      </c>
      <c r="Q73" s="88">
        <v>5.6892065820470308E-4</v>
      </c>
      <c r="R73" s="88">
        <v>4.15871266065068E-5</v>
      </c>
    </row>
    <row r="74" spans="2:18">
      <c r="B74" s="84" t="s">
        <v>3819</v>
      </c>
      <c r="C74" s="85" t="s">
        <v>3348</v>
      </c>
      <c r="D74" s="67" t="s">
        <v>3366</v>
      </c>
      <c r="E74" s="67"/>
      <c r="F74" s="67" t="s">
        <v>477</v>
      </c>
      <c r="G74" s="96">
        <v>43276</v>
      </c>
      <c r="H74" s="67" t="s">
        <v>336</v>
      </c>
      <c r="I74" s="87">
        <v>7.7500000000003677</v>
      </c>
      <c r="J74" s="85" t="s">
        <v>340</v>
      </c>
      <c r="K74" s="85" t="s">
        <v>139</v>
      </c>
      <c r="L74" s="86">
        <v>3.2599999999999997E-2</v>
      </c>
      <c r="M74" s="86">
        <v>3.5100000000001408E-2</v>
      </c>
      <c r="N74" s="87">
        <v>1005.361422605925</v>
      </c>
      <c r="O74" s="97">
        <v>109.68</v>
      </c>
      <c r="P74" s="87">
        <v>1.1026804198139728</v>
      </c>
      <c r="Q74" s="88">
        <v>5.4925481760435488E-4</v>
      </c>
      <c r="R74" s="88">
        <v>4.0149587309813173E-5</v>
      </c>
    </row>
    <row r="75" spans="2:18">
      <c r="B75" s="84" t="s">
        <v>3819</v>
      </c>
      <c r="C75" s="85" t="s">
        <v>3348</v>
      </c>
      <c r="D75" s="67" t="s">
        <v>3367</v>
      </c>
      <c r="E75" s="67"/>
      <c r="F75" s="67" t="s">
        <v>477</v>
      </c>
      <c r="G75" s="96">
        <v>43222</v>
      </c>
      <c r="H75" s="67" t="s">
        <v>336</v>
      </c>
      <c r="I75" s="87">
        <v>7.7600000000001597</v>
      </c>
      <c r="J75" s="85" t="s">
        <v>340</v>
      </c>
      <c r="K75" s="85" t="s">
        <v>139</v>
      </c>
      <c r="L75" s="86">
        <v>3.2199999999999999E-2</v>
      </c>
      <c r="M75" s="86">
        <v>3.5100000000000603E-2</v>
      </c>
      <c r="N75" s="87">
        <v>4804.2891835477767</v>
      </c>
      <c r="O75" s="97">
        <v>110.26</v>
      </c>
      <c r="P75" s="87">
        <v>5.2972095720877403</v>
      </c>
      <c r="Q75" s="88">
        <v>2.6385866884440943E-3</v>
      </c>
      <c r="R75" s="88">
        <v>1.928761719091693E-4</v>
      </c>
    </row>
    <row r="76" spans="2:18">
      <c r="B76" s="84" t="s">
        <v>3819</v>
      </c>
      <c r="C76" s="85" t="s">
        <v>3348</v>
      </c>
      <c r="D76" s="67" t="s">
        <v>3368</v>
      </c>
      <c r="E76" s="67"/>
      <c r="F76" s="67" t="s">
        <v>477</v>
      </c>
      <c r="G76" s="96">
        <v>43922</v>
      </c>
      <c r="H76" s="67" t="s">
        <v>336</v>
      </c>
      <c r="I76" s="87">
        <v>7.8900000000004731</v>
      </c>
      <c r="J76" s="85" t="s">
        <v>340</v>
      </c>
      <c r="K76" s="85" t="s">
        <v>139</v>
      </c>
      <c r="L76" s="86">
        <v>2.7699999999999999E-2</v>
      </c>
      <c r="M76" s="86">
        <v>3.260000000000253E-2</v>
      </c>
      <c r="N76" s="87">
        <v>1155.9105234761701</v>
      </c>
      <c r="O76" s="97">
        <v>107.36</v>
      </c>
      <c r="P76" s="87">
        <v>1.2409855020749339</v>
      </c>
      <c r="Q76" s="88">
        <v>6.1814579577536028E-4</v>
      </c>
      <c r="R76" s="88">
        <v>4.5185399931355999E-5</v>
      </c>
    </row>
    <row r="77" spans="2:18">
      <c r="B77" s="84" t="s">
        <v>3819</v>
      </c>
      <c r="C77" s="85" t="s">
        <v>3348</v>
      </c>
      <c r="D77" s="67" t="s">
        <v>3369</v>
      </c>
      <c r="E77" s="67"/>
      <c r="F77" s="67" t="s">
        <v>477</v>
      </c>
      <c r="G77" s="96">
        <v>43978</v>
      </c>
      <c r="H77" s="67" t="s">
        <v>336</v>
      </c>
      <c r="I77" s="87">
        <v>7.9199999999985335</v>
      </c>
      <c r="J77" s="85" t="s">
        <v>340</v>
      </c>
      <c r="K77" s="85" t="s">
        <v>139</v>
      </c>
      <c r="L77" s="86">
        <v>2.3E-2</v>
      </c>
      <c r="M77" s="86">
        <v>3.6799999999993713E-2</v>
      </c>
      <c r="N77" s="87">
        <v>484.89795387310204</v>
      </c>
      <c r="O77" s="97">
        <v>100</v>
      </c>
      <c r="P77" s="87">
        <v>0.48489798460349398</v>
      </c>
      <c r="Q77" s="88">
        <v>2.4153195187327518E-4</v>
      </c>
      <c r="R77" s="88">
        <v>1.7655572384675918E-5</v>
      </c>
    </row>
    <row r="78" spans="2:18">
      <c r="B78" s="84" t="s">
        <v>3819</v>
      </c>
      <c r="C78" s="85" t="s">
        <v>3348</v>
      </c>
      <c r="D78" s="67" t="s">
        <v>3370</v>
      </c>
      <c r="E78" s="67"/>
      <c r="F78" s="67" t="s">
        <v>477</v>
      </c>
      <c r="G78" s="96">
        <v>44010</v>
      </c>
      <c r="H78" s="67" t="s">
        <v>336</v>
      </c>
      <c r="I78" s="87">
        <v>7.9799999999989586</v>
      </c>
      <c r="J78" s="85" t="s">
        <v>340</v>
      </c>
      <c r="K78" s="85" t="s">
        <v>139</v>
      </c>
      <c r="L78" s="86">
        <v>2.2000000000000002E-2</v>
      </c>
      <c r="M78" s="86">
        <v>3.4299999999993468E-2</v>
      </c>
      <c r="N78" s="87">
        <v>760.31731349458494</v>
      </c>
      <c r="O78" s="97">
        <v>101.37</v>
      </c>
      <c r="P78" s="87">
        <v>0.77073367253790592</v>
      </c>
      <c r="Q78" s="88">
        <v>3.8390922258577841E-4</v>
      </c>
      <c r="R78" s="88">
        <v>2.8063107244975032E-5</v>
      </c>
    </row>
    <row r="79" spans="2:18">
      <c r="B79" s="84" t="s">
        <v>3819</v>
      </c>
      <c r="C79" s="85" t="s">
        <v>3348</v>
      </c>
      <c r="D79" s="67" t="s">
        <v>3371</v>
      </c>
      <c r="E79" s="67"/>
      <c r="F79" s="67" t="s">
        <v>477</v>
      </c>
      <c r="G79" s="96">
        <v>44133</v>
      </c>
      <c r="H79" s="67" t="s">
        <v>336</v>
      </c>
      <c r="I79" s="87">
        <v>7.8900000000008079</v>
      </c>
      <c r="J79" s="85" t="s">
        <v>340</v>
      </c>
      <c r="K79" s="85" t="s">
        <v>139</v>
      </c>
      <c r="L79" s="86">
        <v>2.3799999999999998E-2</v>
      </c>
      <c r="M79" s="86">
        <v>3.6800000000004357E-2</v>
      </c>
      <c r="N79" s="87">
        <v>988.70648478802207</v>
      </c>
      <c r="O79" s="97">
        <v>100.91</v>
      </c>
      <c r="P79" s="87">
        <v>0.99770373173832894</v>
      </c>
      <c r="Q79" s="88">
        <v>4.9696500577344892E-4</v>
      </c>
      <c r="R79" s="88">
        <v>3.632729154065538E-5</v>
      </c>
    </row>
    <row r="80" spans="2:18">
      <c r="B80" s="84" t="s">
        <v>3819</v>
      </c>
      <c r="C80" s="85" t="s">
        <v>3348</v>
      </c>
      <c r="D80" s="67" t="s">
        <v>3372</v>
      </c>
      <c r="E80" s="67"/>
      <c r="F80" s="67" t="s">
        <v>477</v>
      </c>
      <c r="G80" s="96">
        <v>44251</v>
      </c>
      <c r="H80" s="67" t="s">
        <v>336</v>
      </c>
      <c r="I80" s="87">
        <v>7.7999999999997236</v>
      </c>
      <c r="J80" s="85" t="s">
        <v>340</v>
      </c>
      <c r="K80" s="85" t="s">
        <v>139</v>
      </c>
      <c r="L80" s="86">
        <v>2.3599999999999999E-2</v>
      </c>
      <c r="M80" s="86">
        <v>4.2299999999998755E-2</v>
      </c>
      <c r="N80" s="87">
        <v>2935.5886281820553</v>
      </c>
      <c r="O80" s="97">
        <v>96.74</v>
      </c>
      <c r="P80" s="87">
        <v>2.8398883848022378</v>
      </c>
      <c r="Q80" s="88">
        <v>1.4145733875227677E-3</v>
      </c>
      <c r="R80" s="88">
        <v>1.0340289408147603E-4</v>
      </c>
    </row>
    <row r="81" spans="2:18">
      <c r="B81" s="84" t="s">
        <v>3819</v>
      </c>
      <c r="C81" s="85" t="s">
        <v>3348</v>
      </c>
      <c r="D81" s="67" t="s">
        <v>3373</v>
      </c>
      <c r="E81" s="67"/>
      <c r="F81" s="67" t="s">
        <v>477</v>
      </c>
      <c r="G81" s="96">
        <v>44294</v>
      </c>
      <c r="H81" s="67" t="s">
        <v>336</v>
      </c>
      <c r="I81" s="87">
        <v>7.7699999999998504</v>
      </c>
      <c r="J81" s="85" t="s">
        <v>340</v>
      </c>
      <c r="K81" s="85" t="s">
        <v>139</v>
      </c>
      <c r="L81" s="86">
        <v>2.3199999999999998E-2</v>
      </c>
      <c r="M81" s="86">
        <v>4.4299999999999881E-2</v>
      </c>
      <c r="N81" s="87">
        <v>2112.1204772962142</v>
      </c>
      <c r="O81" s="97">
        <v>94.71</v>
      </c>
      <c r="P81" s="87">
        <v>2.000389182578787</v>
      </c>
      <c r="Q81" s="88">
        <v>9.9641144965682414E-4</v>
      </c>
      <c r="R81" s="88">
        <v>7.2835971961034989E-5</v>
      </c>
    </row>
    <row r="82" spans="2:18">
      <c r="B82" s="84" t="s">
        <v>3819</v>
      </c>
      <c r="C82" s="85" t="s">
        <v>3348</v>
      </c>
      <c r="D82" s="67" t="s">
        <v>3374</v>
      </c>
      <c r="E82" s="67"/>
      <c r="F82" s="67" t="s">
        <v>477</v>
      </c>
      <c r="G82" s="96">
        <v>44602</v>
      </c>
      <c r="H82" s="67" t="s">
        <v>336</v>
      </c>
      <c r="I82" s="87">
        <v>7.6299999999998391</v>
      </c>
      <c r="J82" s="85" t="s">
        <v>340</v>
      </c>
      <c r="K82" s="85" t="s">
        <v>139</v>
      </c>
      <c r="L82" s="86">
        <v>2.0899999999999998E-2</v>
      </c>
      <c r="M82" s="86">
        <v>5.3699999999998874E-2</v>
      </c>
      <c r="N82" s="87">
        <v>3025.9966263593215</v>
      </c>
      <c r="O82" s="97">
        <v>84.42</v>
      </c>
      <c r="P82" s="87">
        <v>2.554546113146412</v>
      </c>
      <c r="Q82" s="88">
        <v>1.2724418917993076E-3</v>
      </c>
      <c r="R82" s="88">
        <v>9.301332495231824E-5</v>
      </c>
    </row>
    <row r="83" spans="2:18">
      <c r="B83" s="84" t="s">
        <v>3819</v>
      </c>
      <c r="C83" s="85" t="s">
        <v>3348</v>
      </c>
      <c r="D83" s="67" t="s">
        <v>3375</v>
      </c>
      <c r="E83" s="67"/>
      <c r="F83" s="67" t="s">
        <v>477</v>
      </c>
      <c r="G83" s="96">
        <v>43500</v>
      </c>
      <c r="H83" s="67" t="s">
        <v>336</v>
      </c>
      <c r="I83" s="87">
        <v>7.7600000000003435</v>
      </c>
      <c r="J83" s="85" t="s">
        <v>340</v>
      </c>
      <c r="K83" s="85" t="s">
        <v>139</v>
      </c>
      <c r="L83" s="86">
        <v>3.4500000000000003E-2</v>
      </c>
      <c r="M83" s="86">
        <v>3.2700000000001513E-2</v>
      </c>
      <c r="N83" s="87">
        <v>1894.0218599397479</v>
      </c>
      <c r="O83" s="97">
        <v>113.25</v>
      </c>
      <c r="P83" s="87">
        <v>2.1449797699591802</v>
      </c>
      <c r="Q83" s="88">
        <v>1.0684332932226349E-3</v>
      </c>
      <c r="R83" s="88">
        <v>7.8100645485559562E-5</v>
      </c>
    </row>
    <row r="84" spans="2:18">
      <c r="B84" s="84" t="s">
        <v>3819</v>
      </c>
      <c r="C84" s="85" t="s">
        <v>3348</v>
      </c>
      <c r="D84" s="67" t="s">
        <v>3376</v>
      </c>
      <c r="E84" s="67"/>
      <c r="F84" s="67" t="s">
        <v>477</v>
      </c>
      <c r="G84" s="96">
        <v>43556</v>
      </c>
      <c r="H84" s="67" t="s">
        <v>336</v>
      </c>
      <c r="I84" s="87">
        <v>7.8399999999999102</v>
      </c>
      <c r="J84" s="85" t="s">
        <v>340</v>
      </c>
      <c r="K84" s="85" t="s">
        <v>139</v>
      </c>
      <c r="L84" s="86">
        <v>3.0499999999999999E-2</v>
      </c>
      <c r="M84" s="86">
        <v>3.2799999999999697E-2</v>
      </c>
      <c r="N84" s="87">
        <v>1909.9806123452668</v>
      </c>
      <c r="O84" s="97">
        <v>109.75</v>
      </c>
      <c r="P84" s="87">
        <v>2.096203719023106</v>
      </c>
      <c r="Q84" s="88">
        <v>1.0441375131589299E-3</v>
      </c>
      <c r="R84" s="88">
        <v>7.632466553661281E-5</v>
      </c>
    </row>
    <row r="85" spans="2:18">
      <c r="B85" s="84" t="s">
        <v>3819</v>
      </c>
      <c r="C85" s="85" t="s">
        <v>3348</v>
      </c>
      <c r="D85" s="67" t="s">
        <v>3377</v>
      </c>
      <c r="E85" s="67"/>
      <c r="F85" s="67" t="s">
        <v>477</v>
      </c>
      <c r="G85" s="96">
        <v>43647</v>
      </c>
      <c r="H85" s="67" t="s">
        <v>336</v>
      </c>
      <c r="I85" s="87">
        <v>7.8199999999999301</v>
      </c>
      <c r="J85" s="85" t="s">
        <v>340</v>
      </c>
      <c r="K85" s="85" t="s">
        <v>139</v>
      </c>
      <c r="L85" s="86">
        <v>2.8999999999999998E-2</v>
      </c>
      <c r="M85" s="86">
        <v>3.5099999999999902E-2</v>
      </c>
      <c r="N85" s="87">
        <v>1773.0416489625838</v>
      </c>
      <c r="O85" s="97">
        <v>105</v>
      </c>
      <c r="P85" s="87">
        <v>1.8616935844371481</v>
      </c>
      <c r="Q85" s="88">
        <v>9.2732595209020865E-4</v>
      </c>
      <c r="R85" s="88">
        <v>6.7785940304524811E-5</v>
      </c>
    </row>
    <row r="86" spans="2:18">
      <c r="B86" s="84" t="s">
        <v>3819</v>
      </c>
      <c r="C86" s="85" t="s">
        <v>3348</v>
      </c>
      <c r="D86" s="67" t="s">
        <v>3378</v>
      </c>
      <c r="E86" s="67"/>
      <c r="F86" s="67" t="s">
        <v>477</v>
      </c>
      <c r="G86" s="96">
        <v>43703</v>
      </c>
      <c r="H86" s="67" t="s">
        <v>336</v>
      </c>
      <c r="I86" s="87">
        <v>7.9500000000006308</v>
      </c>
      <c r="J86" s="85" t="s">
        <v>340</v>
      </c>
      <c r="K86" s="85" t="s">
        <v>139</v>
      </c>
      <c r="L86" s="86">
        <v>2.3799999999999998E-2</v>
      </c>
      <c r="M86" s="86">
        <v>3.4499999999997297E-2</v>
      </c>
      <c r="N86" s="87">
        <v>125.90571845705701</v>
      </c>
      <c r="O86" s="97">
        <v>102</v>
      </c>
      <c r="P86" s="87">
        <v>0.128423834599137</v>
      </c>
      <c r="Q86" s="88">
        <v>6.3969041783385261E-5</v>
      </c>
      <c r="R86" s="88">
        <v>4.6760274937764153E-6</v>
      </c>
    </row>
    <row r="87" spans="2:18">
      <c r="B87" s="84" t="s">
        <v>3819</v>
      </c>
      <c r="C87" s="85" t="s">
        <v>3348</v>
      </c>
      <c r="D87" s="67" t="s">
        <v>3379</v>
      </c>
      <c r="E87" s="67"/>
      <c r="F87" s="67" t="s">
        <v>477</v>
      </c>
      <c r="G87" s="96">
        <v>43740</v>
      </c>
      <c r="H87" s="67" t="s">
        <v>336</v>
      </c>
      <c r="I87" s="87">
        <v>7.8699999999996342</v>
      </c>
      <c r="J87" s="85" t="s">
        <v>340</v>
      </c>
      <c r="K87" s="85" t="s">
        <v>139</v>
      </c>
      <c r="L87" s="86">
        <v>2.4300000000000002E-2</v>
      </c>
      <c r="M87" s="86">
        <v>3.7799999999998231E-2</v>
      </c>
      <c r="N87" s="87">
        <v>1860.6411698813399</v>
      </c>
      <c r="O87" s="97">
        <v>99.67</v>
      </c>
      <c r="P87" s="87">
        <v>1.8545010308838088</v>
      </c>
      <c r="Q87" s="88">
        <v>9.2374327789099199E-4</v>
      </c>
      <c r="R87" s="88">
        <v>6.7524052951052965E-5</v>
      </c>
    </row>
    <row r="88" spans="2:18">
      <c r="B88" s="84" t="s">
        <v>3819</v>
      </c>
      <c r="C88" s="85" t="s">
        <v>3348</v>
      </c>
      <c r="D88" s="67" t="s">
        <v>3380</v>
      </c>
      <c r="E88" s="67"/>
      <c r="F88" s="67" t="s">
        <v>477</v>
      </c>
      <c r="G88" s="96">
        <v>43831</v>
      </c>
      <c r="H88" s="67" t="s">
        <v>336</v>
      </c>
      <c r="I88" s="87">
        <v>7.8599999999996957</v>
      </c>
      <c r="J88" s="85" t="s">
        <v>340</v>
      </c>
      <c r="K88" s="85" t="s">
        <v>139</v>
      </c>
      <c r="L88" s="86">
        <v>2.3799999999999998E-2</v>
      </c>
      <c r="M88" s="86">
        <v>3.9199999999998784E-2</v>
      </c>
      <c r="N88" s="87">
        <v>1931.1557498522518</v>
      </c>
      <c r="O88" s="97">
        <v>98.42</v>
      </c>
      <c r="P88" s="87">
        <v>1.9006435214093249</v>
      </c>
      <c r="Q88" s="88">
        <v>9.4672725834625277E-4</v>
      </c>
      <c r="R88" s="88">
        <v>6.9204142593307587E-5</v>
      </c>
    </row>
    <row r="89" spans="2:18">
      <c r="B89" s="84" t="s">
        <v>3820</v>
      </c>
      <c r="C89" s="85" t="s">
        <v>3348</v>
      </c>
      <c r="D89" s="67">
        <v>7936</v>
      </c>
      <c r="E89" s="67"/>
      <c r="F89" s="67" t="s">
        <v>3381</v>
      </c>
      <c r="G89" s="96">
        <v>44087</v>
      </c>
      <c r="H89" s="67" t="s">
        <v>3331</v>
      </c>
      <c r="I89" s="87">
        <v>5.159999999999962</v>
      </c>
      <c r="J89" s="85" t="s">
        <v>357</v>
      </c>
      <c r="K89" s="85" t="s">
        <v>139</v>
      </c>
      <c r="L89" s="86">
        <v>1.7947999999999999E-2</v>
      </c>
      <c r="M89" s="86">
        <v>2.8999999999999904E-2</v>
      </c>
      <c r="N89" s="87">
        <v>9010.2251855093946</v>
      </c>
      <c r="O89" s="97">
        <v>105.5</v>
      </c>
      <c r="P89" s="87">
        <v>9.5057874103652455</v>
      </c>
      <c r="Q89" s="88">
        <v>4.7349163333713301E-3</v>
      </c>
      <c r="R89" s="88">
        <v>3.4611428182008432E-4</v>
      </c>
    </row>
    <row r="90" spans="2:18">
      <c r="B90" s="84" t="s">
        <v>3820</v>
      </c>
      <c r="C90" s="85" t="s">
        <v>3348</v>
      </c>
      <c r="D90" s="67">
        <v>7937</v>
      </c>
      <c r="E90" s="67"/>
      <c r="F90" s="67" t="s">
        <v>3381</v>
      </c>
      <c r="G90" s="96">
        <v>44087</v>
      </c>
      <c r="H90" s="67" t="s">
        <v>3331</v>
      </c>
      <c r="I90" s="87">
        <v>6.529999999997516</v>
      </c>
      <c r="J90" s="85" t="s">
        <v>357</v>
      </c>
      <c r="K90" s="85" t="s">
        <v>139</v>
      </c>
      <c r="L90" s="86">
        <v>7.5499999999999998E-2</v>
      </c>
      <c r="M90" s="86">
        <v>7.5699999999967515E-2</v>
      </c>
      <c r="N90" s="87">
        <v>118.723892707728</v>
      </c>
      <c r="O90" s="97">
        <v>101.83</v>
      </c>
      <c r="P90" s="87">
        <v>0.12089665729910999</v>
      </c>
      <c r="Q90" s="88">
        <v>6.0219688552192985E-5</v>
      </c>
      <c r="R90" s="88">
        <v>4.4019561882798845E-6</v>
      </c>
    </row>
    <row r="91" spans="2:18">
      <c r="B91" s="84" t="s">
        <v>3821</v>
      </c>
      <c r="C91" s="85" t="s">
        <v>3333</v>
      </c>
      <c r="D91" s="67">
        <v>8063</v>
      </c>
      <c r="E91" s="67"/>
      <c r="F91" s="67" t="s">
        <v>481</v>
      </c>
      <c r="G91" s="96">
        <v>44147</v>
      </c>
      <c r="H91" s="67" t="s">
        <v>137</v>
      </c>
      <c r="I91" s="87">
        <v>7.6100000000000572</v>
      </c>
      <c r="J91" s="85" t="s">
        <v>626</v>
      </c>
      <c r="K91" s="85" t="s">
        <v>139</v>
      </c>
      <c r="L91" s="86">
        <v>1.6250000000000001E-2</v>
      </c>
      <c r="M91" s="86">
        <v>3.1200000000000293E-2</v>
      </c>
      <c r="N91" s="87">
        <v>7191.6004036065415</v>
      </c>
      <c r="O91" s="97">
        <v>99.62</v>
      </c>
      <c r="P91" s="87">
        <v>7.1642727120620036</v>
      </c>
      <c r="Q91" s="88">
        <v>3.5685872633843692E-3</v>
      </c>
      <c r="R91" s="88">
        <v>2.6085762256735458E-4</v>
      </c>
    </row>
    <row r="92" spans="2:18">
      <c r="B92" s="84" t="s">
        <v>3821</v>
      </c>
      <c r="C92" s="85" t="s">
        <v>3333</v>
      </c>
      <c r="D92" s="67">
        <v>8145</v>
      </c>
      <c r="E92" s="67"/>
      <c r="F92" s="67" t="s">
        <v>481</v>
      </c>
      <c r="G92" s="96">
        <v>44185</v>
      </c>
      <c r="H92" s="67" t="s">
        <v>137</v>
      </c>
      <c r="I92" s="87">
        <v>7.6200000000001431</v>
      </c>
      <c r="J92" s="85" t="s">
        <v>626</v>
      </c>
      <c r="K92" s="85" t="s">
        <v>139</v>
      </c>
      <c r="L92" s="86">
        <v>1.4990000000000002E-2</v>
      </c>
      <c r="M92" s="86">
        <v>3.1900000000000338E-2</v>
      </c>
      <c r="N92" s="87">
        <v>3380.6284809029039</v>
      </c>
      <c r="O92" s="97">
        <v>97.96</v>
      </c>
      <c r="P92" s="87">
        <v>3.311663505683148</v>
      </c>
      <c r="Q92" s="88">
        <v>1.6495687255314287E-3</v>
      </c>
      <c r="R92" s="88">
        <v>1.2058065117777171E-4</v>
      </c>
    </row>
    <row r="93" spans="2:18">
      <c r="B93" s="84" t="s">
        <v>3822</v>
      </c>
      <c r="C93" s="85" t="s">
        <v>3333</v>
      </c>
      <c r="D93" s="67" t="s">
        <v>3382</v>
      </c>
      <c r="E93" s="67"/>
      <c r="F93" s="67" t="s">
        <v>477</v>
      </c>
      <c r="G93" s="96">
        <v>42901</v>
      </c>
      <c r="H93" s="67" t="s">
        <v>336</v>
      </c>
      <c r="I93" s="87">
        <v>0.45999999999997165</v>
      </c>
      <c r="J93" s="85" t="s">
        <v>163</v>
      </c>
      <c r="K93" s="85" t="s">
        <v>139</v>
      </c>
      <c r="L93" s="86">
        <v>0.04</v>
      </c>
      <c r="M93" s="86">
        <v>5.4800000000001042E-2</v>
      </c>
      <c r="N93" s="87">
        <v>1969.5856426156681</v>
      </c>
      <c r="O93" s="97">
        <v>99.54</v>
      </c>
      <c r="P93" s="87">
        <v>1.960525505005914</v>
      </c>
      <c r="Q93" s="88">
        <v>9.7655500116921895E-4</v>
      </c>
      <c r="R93" s="88">
        <v>7.1384499553941446E-5</v>
      </c>
    </row>
    <row r="94" spans="2:18">
      <c r="B94" s="84" t="s">
        <v>3823</v>
      </c>
      <c r="C94" s="85" t="s">
        <v>3333</v>
      </c>
      <c r="D94" s="67">
        <v>8224</v>
      </c>
      <c r="E94" s="67"/>
      <c r="F94" s="67" t="s">
        <v>481</v>
      </c>
      <c r="G94" s="96">
        <v>44223</v>
      </c>
      <c r="H94" s="67" t="s">
        <v>137</v>
      </c>
      <c r="I94" s="87">
        <v>12.250000000000059</v>
      </c>
      <c r="J94" s="85" t="s">
        <v>357</v>
      </c>
      <c r="K94" s="85" t="s">
        <v>139</v>
      </c>
      <c r="L94" s="86">
        <v>2.1537000000000001E-2</v>
      </c>
      <c r="M94" s="86">
        <v>4.0700000000000125E-2</v>
      </c>
      <c r="N94" s="87">
        <v>15869.050344771393</v>
      </c>
      <c r="O94" s="97">
        <v>88.6</v>
      </c>
      <c r="P94" s="87">
        <v>14.059978628692457</v>
      </c>
      <c r="Q94" s="88">
        <v>7.0033990433297309E-3</v>
      </c>
      <c r="R94" s="88">
        <v>5.1193648620515919E-4</v>
      </c>
    </row>
    <row r="95" spans="2:18">
      <c r="B95" s="84" t="s">
        <v>3823</v>
      </c>
      <c r="C95" s="85" t="s">
        <v>3333</v>
      </c>
      <c r="D95" s="67">
        <v>2963</v>
      </c>
      <c r="E95" s="67"/>
      <c r="F95" s="67" t="s">
        <v>481</v>
      </c>
      <c r="G95" s="96">
        <v>41423</v>
      </c>
      <c r="H95" s="67" t="s">
        <v>137</v>
      </c>
      <c r="I95" s="87">
        <v>2.8399999999998995</v>
      </c>
      <c r="J95" s="85" t="s">
        <v>357</v>
      </c>
      <c r="K95" s="85" t="s">
        <v>139</v>
      </c>
      <c r="L95" s="86">
        <v>0.05</v>
      </c>
      <c r="M95" s="86">
        <v>2.0399999999999405E-2</v>
      </c>
      <c r="N95" s="87">
        <v>2784.7098385075201</v>
      </c>
      <c r="O95" s="97">
        <v>122.33</v>
      </c>
      <c r="P95" s="87">
        <v>3.4065356101211819</v>
      </c>
      <c r="Q95" s="88">
        <v>1.6968253553604454E-3</v>
      </c>
      <c r="R95" s="88">
        <v>1.2403502995511788E-4</v>
      </c>
    </row>
    <row r="96" spans="2:18">
      <c r="B96" s="84" t="s">
        <v>3823</v>
      </c>
      <c r="C96" s="85" t="s">
        <v>3333</v>
      </c>
      <c r="D96" s="67">
        <v>2968</v>
      </c>
      <c r="E96" s="67"/>
      <c r="F96" s="67" t="s">
        <v>481</v>
      </c>
      <c r="G96" s="96">
        <v>41423</v>
      </c>
      <c r="H96" s="67" t="s">
        <v>137</v>
      </c>
      <c r="I96" s="87">
        <v>2.8400000000001095</v>
      </c>
      <c r="J96" s="85" t="s">
        <v>357</v>
      </c>
      <c r="K96" s="85" t="s">
        <v>139</v>
      </c>
      <c r="L96" s="86">
        <v>0.05</v>
      </c>
      <c r="M96" s="86">
        <v>2.0400000000000248E-2</v>
      </c>
      <c r="N96" s="87">
        <v>895.61803531338592</v>
      </c>
      <c r="O96" s="97">
        <v>122.33</v>
      </c>
      <c r="P96" s="87">
        <v>1.0956095617806569</v>
      </c>
      <c r="Q96" s="88">
        <v>5.4573276101424115E-4</v>
      </c>
      <c r="R96" s="88">
        <v>3.9892130999840963E-5</v>
      </c>
    </row>
    <row r="97" spans="2:18">
      <c r="B97" s="84" t="s">
        <v>3823</v>
      </c>
      <c r="C97" s="85" t="s">
        <v>3333</v>
      </c>
      <c r="D97" s="67">
        <v>4605</v>
      </c>
      <c r="E97" s="67"/>
      <c r="F97" s="67" t="s">
        <v>481</v>
      </c>
      <c r="G97" s="96">
        <v>42352</v>
      </c>
      <c r="H97" s="67" t="s">
        <v>137</v>
      </c>
      <c r="I97" s="87">
        <v>5.1100000000000616</v>
      </c>
      <c r="J97" s="85" t="s">
        <v>357</v>
      </c>
      <c r="K97" s="85" t="s">
        <v>139</v>
      </c>
      <c r="L97" s="86">
        <v>0.05</v>
      </c>
      <c r="M97" s="86">
        <v>2.6100000000000106E-2</v>
      </c>
      <c r="N97" s="87">
        <v>3571.5234649222589</v>
      </c>
      <c r="O97" s="97">
        <v>125.93</v>
      </c>
      <c r="P97" s="87">
        <v>4.4976193922998791</v>
      </c>
      <c r="Q97" s="88">
        <v>2.2403037857407831E-3</v>
      </c>
      <c r="R97" s="88">
        <v>1.6376237324311707E-4</v>
      </c>
    </row>
    <row r="98" spans="2:18">
      <c r="B98" s="84" t="s">
        <v>3823</v>
      </c>
      <c r="C98" s="85" t="s">
        <v>3333</v>
      </c>
      <c r="D98" s="67">
        <v>4606</v>
      </c>
      <c r="E98" s="67"/>
      <c r="F98" s="67" t="s">
        <v>481</v>
      </c>
      <c r="G98" s="96">
        <v>42352</v>
      </c>
      <c r="H98" s="67" t="s">
        <v>137</v>
      </c>
      <c r="I98" s="87">
        <v>6.8200000000000118</v>
      </c>
      <c r="J98" s="85" t="s">
        <v>357</v>
      </c>
      <c r="K98" s="85" t="s">
        <v>139</v>
      </c>
      <c r="L98" s="86">
        <v>4.0999999999999995E-2</v>
      </c>
      <c r="M98" s="86">
        <v>2.7099999999999951E-2</v>
      </c>
      <c r="N98" s="87">
        <v>11125.287914954599</v>
      </c>
      <c r="O98" s="97">
        <v>122.83</v>
      </c>
      <c r="P98" s="87">
        <v>13.665191184815244</v>
      </c>
      <c r="Q98" s="88">
        <v>6.8067519445122416E-3</v>
      </c>
      <c r="R98" s="88">
        <v>4.9756191977417088E-4</v>
      </c>
    </row>
    <row r="99" spans="2:18">
      <c r="B99" s="84" t="s">
        <v>3823</v>
      </c>
      <c r="C99" s="85" t="s">
        <v>3333</v>
      </c>
      <c r="D99" s="67">
        <v>5150</v>
      </c>
      <c r="E99" s="67"/>
      <c r="F99" s="67" t="s">
        <v>481</v>
      </c>
      <c r="G99" s="96">
        <v>42631</v>
      </c>
      <c r="H99" s="67" t="s">
        <v>137</v>
      </c>
      <c r="I99" s="87">
        <v>6.7800000000000527</v>
      </c>
      <c r="J99" s="85" t="s">
        <v>357</v>
      </c>
      <c r="K99" s="85" t="s">
        <v>139</v>
      </c>
      <c r="L99" s="86">
        <v>4.0999999999999995E-2</v>
      </c>
      <c r="M99" s="86">
        <v>2.9500000000000148E-2</v>
      </c>
      <c r="N99" s="87">
        <v>3301.4375019160921</v>
      </c>
      <c r="O99" s="97">
        <v>121.36</v>
      </c>
      <c r="P99" s="87">
        <v>4.0066245558673943</v>
      </c>
      <c r="Q99" s="88">
        <v>1.9957349383362914E-3</v>
      </c>
      <c r="R99" s="88">
        <v>1.4588480899169128E-4</v>
      </c>
    </row>
    <row r="100" spans="2:18">
      <c r="B100" s="84" t="s">
        <v>3824</v>
      </c>
      <c r="C100" s="85" t="s">
        <v>3348</v>
      </c>
      <c r="D100" s="67" t="s">
        <v>3383</v>
      </c>
      <c r="E100" s="67"/>
      <c r="F100" s="67" t="s">
        <v>477</v>
      </c>
      <c r="G100" s="96">
        <v>42033</v>
      </c>
      <c r="H100" s="67" t="s">
        <v>336</v>
      </c>
      <c r="I100" s="87">
        <v>3.6999999999999731</v>
      </c>
      <c r="J100" s="85" t="s">
        <v>340</v>
      </c>
      <c r="K100" s="85" t="s">
        <v>139</v>
      </c>
      <c r="L100" s="86">
        <v>5.0999999999999997E-2</v>
      </c>
      <c r="M100" s="86">
        <v>2.5500000000000946E-2</v>
      </c>
      <c r="N100" s="87">
        <v>700.17021012038094</v>
      </c>
      <c r="O100" s="97">
        <v>122.68</v>
      </c>
      <c r="P100" s="87">
        <v>0.85896885318621297</v>
      </c>
      <c r="Q100" s="88">
        <v>4.2785994228881734E-4</v>
      </c>
      <c r="R100" s="88">
        <v>3.1275829649018439E-5</v>
      </c>
    </row>
    <row r="101" spans="2:18">
      <c r="B101" s="84" t="s">
        <v>3824</v>
      </c>
      <c r="C101" s="85" t="s">
        <v>3348</v>
      </c>
      <c r="D101" s="67" t="s">
        <v>3384</v>
      </c>
      <c r="E101" s="67"/>
      <c r="F101" s="67" t="s">
        <v>477</v>
      </c>
      <c r="G101" s="96">
        <v>42054</v>
      </c>
      <c r="H101" s="67" t="s">
        <v>336</v>
      </c>
      <c r="I101" s="87">
        <v>3.7000000000001636</v>
      </c>
      <c r="J101" s="85" t="s">
        <v>340</v>
      </c>
      <c r="K101" s="85" t="s">
        <v>139</v>
      </c>
      <c r="L101" s="86">
        <v>5.0999999999999997E-2</v>
      </c>
      <c r="M101" s="86">
        <v>2.5600000000000494E-2</v>
      </c>
      <c r="N101" s="87">
        <v>1367.7199468956867</v>
      </c>
      <c r="O101" s="97">
        <v>123.76</v>
      </c>
      <c r="P101" s="87">
        <v>1.6926903294364137</v>
      </c>
      <c r="Q101" s="88">
        <v>8.4314394401970103E-4</v>
      </c>
      <c r="R101" s="88">
        <v>6.1632379562565388E-5</v>
      </c>
    </row>
    <row r="102" spans="2:18">
      <c r="B102" s="84" t="s">
        <v>3824</v>
      </c>
      <c r="C102" s="85" t="s">
        <v>3348</v>
      </c>
      <c r="D102" s="67" t="s">
        <v>3385</v>
      </c>
      <c r="E102" s="67"/>
      <c r="F102" s="67" t="s">
        <v>477</v>
      </c>
      <c r="G102" s="96">
        <v>42565</v>
      </c>
      <c r="H102" s="67" t="s">
        <v>336</v>
      </c>
      <c r="I102" s="87">
        <v>3.6999999999999562</v>
      </c>
      <c r="J102" s="85" t="s">
        <v>340</v>
      </c>
      <c r="K102" s="85" t="s">
        <v>139</v>
      </c>
      <c r="L102" s="86">
        <v>5.0999999999999997E-2</v>
      </c>
      <c r="M102" s="86">
        <v>2.560000000000031E-2</v>
      </c>
      <c r="N102" s="87">
        <v>1669.423830961194</v>
      </c>
      <c r="O102" s="97">
        <v>124.26</v>
      </c>
      <c r="P102" s="87">
        <v>2.0744261766948715</v>
      </c>
      <c r="Q102" s="88">
        <v>1.033289927743943E-3</v>
      </c>
      <c r="R102" s="88">
        <v>7.5531725604616816E-5</v>
      </c>
    </row>
    <row r="103" spans="2:18">
      <c r="B103" s="84" t="s">
        <v>3824</v>
      </c>
      <c r="C103" s="85" t="s">
        <v>3348</v>
      </c>
      <c r="D103" s="67" t="s">
        <v>3386</v>
      </c>
      <c r="E103" s="67"/>
      <c r="F103" s="67" t="s">
        <v>477</v>
      </c>
      <c r="G103" s="96">
        <v>40570</v>
      </c>
      <c r="H103" s="67" t="s">
        <v>336</v>
      </c>
      <c r="I103" s="87">
        <v>3.7200000000000224</v>
      </c>
      <c r="J103" s="85" t="s">
        <v>340</v>
      </c>
      <c r="K103" s="85" t="s">
        <v>139</v>
      </c>
      <c r="L103" s="86">
        <v>5.0999999999999997E-2</v>
      </c>
      <c r="M103" s="86">
        <v>2.2600000000000068E-2</v>
      </c>
      <c r="N103" s="87">
        <v>8464.7193570139189</v>
      </c>
      <c r="O103" s="97">
        <v>130.84</v>
      </c>
      <c r="P103" s="87">
        <v>11.075239242067306</v>
      </c>
      <c r="Q103" s="88">
        <v>5.5166740975164169E-3</v>
      </c>
      <c r="R103" s="88">
        <v>4.0325943667474172E-4</v>
      </c>
    </row>
    <row r="104" spans="2:18">
      <c r="B104" s="84" t="s">
        <v>3824</v>
      </c>
      <c r="C104" s="85" t="s">
        <v>3348</v>
      </c>
      <c r="D104" s="67" t="s">
        <v>3387</v>
      </c>
      <c r="E104" s="67"/>
      <c r="F104" s="67" t="s">
        <v>477</v>
      </c>
      <c r="G104" s="96">
        <v>41207</v>
      </c>
      <c r="H104" s="67" t="s">
        <v>336</v>
      </c>
      <c r="I104" s="87">
        <v>3.7200000000008577</v>
      </c>
      <c r="J104" s="85" t="s">
        <v>340</v>
      </c>
      <c r="K104" s="85" t="s">
        <v>139</v>
      </c>
      <c r="L104" s="86">
        <v>5.0999999999999997E-2</v>
      </c>
      <c r="M104" s="86">
        <v>2.2500000000011483E-2</v>
      </c>
      <c r="N104" s="87">
        <v>120.32026131209699</v>
      </c>
      <c r="O104" s="97">
        <v>125.43</v>
      </c>
      <c r="P104" s="87">
        <v>0.15091771077698699</v>
      </c>
      <c r="Q104" s="88">
        <v>7.5173439390594296E-5</v>
      </c>
      <c r="R104" s="88">
        <v>5.4950497864648761E-6</v>
      </c>
    </row>
    <row r="105" spans="2:18">
      <c r="B105" s="84" t="s">
        <v>3824</v>
      </c>
      <c r="C105" s="85" t="s">
        <v>3348</v>
      </c>
      <c r="D105" s="67" t="s">
        <v>3388</v>
      </c>
      <c r="E105" s="67"/>
      <c r="F105" s="67" t="s">
        <v>477</v>
      </c>
      <c r="G105" s="96">
        <v>41239</v>
      </c>
      <c r="H105" s="67" t="s">
        <v>336</v>
      </c>
      <c r="I105" s="87">
        <v>3.6999999999997906</v>
      </c>
      <c r="J105" s="85" t="s">
        <v>340</v>
      </c>
      <c r="K105" s="85" t="s">
        <v>139</v>
      </c>
      <c r="L105" s="86">
        <v>5.0999999999999997E-2</v>
      </c>
      <c r="M105" s="86">
        <v>2.5499999999997726E-2</v>
      </c>
      <c r="N105" s="87">
        <v>1061.0768850959969</v>
      </c>
      <c r="O105" s="97">
        <v>124.29</v>
      </c>
      <c r="P105" s="87">
        <v>1.3188125180320858</v>
      </c>
      <c r="Q105" s="88">
        <v>6.5691211708307723E-4</v>
      </c>
      <c r="R105" s="88">
        <v>4.8019151683981702E-5</v>
      </c>
    </row>
    <row r="106" spans="2:18">
      <c r="B106" s="84" t="s">
        <v>3824</v>
      </c>
      <c r="C106" s="85" t="s">
        <v>3348</v>
      </c>
      <c r="D106" s="67" t="s">
        <v>3389</v>
      </c>
      <c r="E106" s="67"/>
      <c r="F106" s="67" t="s">
        <v>477</v>
      </c>
      <c r="G106" s="96">
        <v>41269</v>
      </c>
      <c r="H106" s="67" t="s">
        <v>336</v>
      </c>
      <c r="I106" s="87">
        <v>3.7199999999991387</v>
      </c>
      <c r="J106" s="85" t="s">
        <v>340</v>
      </c>
      <c r="K106" s="85" t="s">
        <v>139</v>
      </c>
      <c r="L106" s="86">
        <v>5.0999999999999997E-2</v>
      </c>
      <c r="M106" s="86">
        <v>2.259999999999443E-2</v>
      </c>
      <c r="N106" s="87">
        <v>288.88369603516503</v>
      </c>
      <c r="O106" s="97">
        <v>126.24</v>
      </c>
      <c r="P106" s="87">
        <v>0.36468679575127794</v>
      </c>
      <c r="Q106" s="88">
        <v>1.8165370118467989E-4</v>
      </c>
      <c r="R106" s="88">
        <v>1.3278574719973818E-5</v>
      </c>
    </row>
    <row r="107" spans="2:18">
      <c r="B107" s="84" t="s">
        <v>3824</v>
      </c>
      <c r="C107" s="85" t="s">
        <v>3348</v>
      </c>
      <c r="D107" s="67" t="s">
        <v>3390</v>
      </c>
      <c r="E107" s="67"/>
      <c r="F107" s="67" t="s">
        <v>477</v>
      </c>
      <c r="G107" s="96">
        <v>41298</v>
      </c>
      <c r="H107" s="67" t="s">
        <v>336</v>
      </c>
      <c r="I107" s="87">
        <v>3.6999999999996196</v>
      </c>
      <c r="J107" s="85" t="s">
        <v>340</v>
      </c>
      <c r="K107" s="85" t="s">
        <v>139</v>
      </c>
      <c r="L107" s="86">
        <v>5.0999999999999997E-2</v>
      </c>
      <c r="M107" s="86">
        <v>2.5599999999999498E-2</v>
      </c>
      <c r="N107" s="87">
        <v>584.55287911435789</v>
      </c>
      <c r="O107" s="97">
        <v>124.63</v>
      </c>
      <c r="P107" s="87">
        <v>0.72852829087176585</v>
      </c>
      <c r="Q107" s="88">
        <v>3.628863506888885E-4</v>
      </c>
      <c r="R107" s="88">
        <v>2.652637128258753E-5</v>
      </c>
    </row>
    <row r="108" spans="2:18">
      <c r="B108" s="84" t="s">
        <v>3824</v>
      </c>
      <c r="C108" s="85" t="s">
        <v>3348</v>
      </c>
      <c r="D108" s="67" t="s">
        <v>3391</v>
      </c>
      <c r="E108" s="67"/>
      <c r="F108" s="67" t="s">
        <v>477</v>
      </c>
      <c r="G108" s="96">
        <v>41330</v>
      </c>
      <c r="H108" s="67" t="s">
        <v>336</v>
      </c>
      <c r="I108" s="87">
        <v>3.7000000000000197</v>
      </c>
      <c r="J108" s="85" t="s">
        <v>340</v>
      </c>
      <c r="K108" s="85" t="s">
        <v>139</v>
      </c>
      <c r="L108" s="86">
        <v>5.0999999999999997E-2</v>
      </c>
      <c r="M108" s="86">
        <v>2.5500000000000304E-2</v>
      </c>
      <c r="N108" s="87">
        <v>906.15661938324604</v>
      </c>
      <c r="O108" s="97">
        <v>124.86</v>
      </c>
      <c r="P108" s="87">
        <v>1.1314271702642371</v>
      </c>
      <c r="Q108" s="88">
        <v>5.6357382689440965E-4</v>
      </c>
      <c r="R108" s="88">
        <v>4.1196282386951669E-5</v>
      </c>
    </row>
    <row r="109" spans="2:18">
      <c r="B109" s="84" t="s">
        <v>3824</v>
      </c>
      <c r="C109" s="85" t="s">
        <v>3348</v>
      </c>
      <c r="D109" s="67" t="s">
        <v>3392</v>
      </c>
      <c r="E109" s="67"/>
      <c r="F109" s="67" t="s">
        <v>477</v>
      </c>
      <c r="G109" s="96">
        <v>41389</v>
      </c>
      <c r="H109" s="67" t="s">
        <v>336</v>
      </c>
      <c r="I109" s="87">
        <v>3.7200000000001849</v>
      </c>
      <c r="J109" s="85" t="s">
        <v>340</v>
      </c>
      <c r="K109" s="85" t="s">
        <v>139</v>
      </c>
      <c r="L109" s="86">
        <v>5.0999999999999997E-2</v>
      </c>
      <c r="M109" s="86">
        <v>2.2600000000003236E-2</v>
      </c>
      <c r="N109" s="87">
        <v>396.63835564029597</v>
      </c>
      <c r="O109" s="97">
        <v>125.97</v>
      </c>
      <c r="P109" s="87">
        <v>0.499645365266355</v>
      </c>
      <c r="Q109" s="88">
        <v>2.4887775191703422E-4</v>
      </c>
      <c r="R109" s="88">
        <v>1.8192537798113183E-5</v>
      </c>
    </row>
    <row r="110" spans="2:18">
      <c r="B110" s="84" t="s">
        <v>3824</v>
      </c>
      <c r="C110" s="85" t="s">
        <v>3348</v>
      </c>
      <c r="D110" s="67" t="s">
        <v>3393</v>
      </c>
      <c r="E110" s="67"/>
      <c r="F110" s="67" t="s">
        <v>477</v>
      </c>
      <c r="G110" s="96">
        <v>41422</v>
      </c>
      <c r="H110" s="67" t="s">
        <v>336</v>
      </c>
      <c r="I110" s="87">
        <v>3.7199999999999993</v>
      </c>
      <c r="J110" s="85" t="s">
        <v>340</v>
      </c>
      <c r="K110" s="85" t="s">
        <v>139</v>
      </c>
      <c r="L110" s="86">
        <v>5.0999999999999997E-2</v>
      </c>
      <c r="M110" s="86">
        <v>2.2600000000006334E-2</v>
      </c>
      <c r="N110" s="87">
        <v>145.27062284034301</v>
      </c>
      <c r="O110" s="97">
        <v>125.43</v>
      </c>
      <c r="P110" s="87">
        <v>0.18221294363002499</v>
      </c>
      <c r="Q110" s="88">
        <v>9.0761870184968144E-5</v>
      </c>
      <c r="R110" s="88">
        <v>6.6345374033992177E-6</v>
      </c>
    </row>
    <row r="111" spans="2:18">
      <c r="B111" s="84" t="s">
        <v>3824</v>
      </c>
      <c r="C111" s="85" t="s">
        <v>3348</v>
      </c>
      <c r="D111" s="67" t="s">
        <v>3394</v>
      </c>
      <c r="E111" s="67"/>
      <c r="F111" s="67" t="s">
        <v>477</v>
      </c>
      <c r="G111" s="96">
        <v>41450</v>
      </c>
      <c r="H111" s="67" t="s">
        <v>336</v>
      </c>
      <c r="I111" s="87">
        <v>3.7199999999997533</v>
      </c>
      <c r="J111" s="85" t="s">
        <v>340</v>
      </c>
      <c r="K111" s="85" t="s">
        <v>139</v>
      </c>
      <c r="L111" s="86">
        <v>5.0999999999999997E-2</v>
      </c>
      <c r="M111" s="86">
        <v>2.2700000000001001E-2</v>
      </c>
      <c r="N111" s="87">
        <v>239.32218344703898</v>
      </c>
      <c r="O111" s="97">
        <v>125.29</v>
      </c>
      <c r="P111" s="87">
        <v>0.29984678605751097</v>
      </c>
      <c r="Q111" s="88">
        <v>1.4935632194598553E-4</v>
      </c>
      <c r="R111" s="88">
        <v>1.0917691563267167E-5</v>
      </c>
    </row>
    <row r="112" spans="2:18">
      <c r="B112" s="84" t="s">
        <v>3824</v>
      </c>
      <c r="C112" s="85" t="s">
        <v>3348</v>
      </c>
      <c r="D112" s="67" t="s">
        <v>3395</v>
      </c>
      <c r="E112" s="67"/>
      <c r="F112" s="67" t="s">
        <v>477</v>
      </c>
      <c r="G112" s="96">
        <v>41480</v>
      </c>
      <c r="H112" s="67" t="s">
        <v>336</v>
      </c>
      <c r="I112" s="87">
        <v>3.7099999999988658</v>
      </c>
      <c r="J112" s="85" t="s">
        <v>340</v>
      </c>
      <c r="K112" s="85" t="s">
        <v>139</v>
      </c>
      <c r="L112" s="86">
        <v>5.0999999999999997E-2</v>
      </c>
      <c r="M112" s="86">
        <v>2.3199999999993268E-2</v>
      </c>
      <c r="N112" s="87">
        <v>210.17201039165099</v>
      </c>
      <c r="O112" s="97">
        <v>124.07</v>
      </c>
      <c r="P112" s="87">
        <v>0.26076042784360798</v>
      </c>
      <c r="Q112" s="88">
        <v>1.2988706306931336E-4</v>
      </c>
      <c r="R112" s="88">
        <v>9.4945220541935581E-6</v>
      </c>
    </row>
    <row r="113" spans="2:18">
      <c r="B113" s="84" t="s">
        <v>3824</v>
      </c>
      <c r="C113" s="85" t="s">
        <v>3348</v>
      </c>
      <c r="D113" s="67" t="s">
        <v>3396</v>
      </c>
      <c r="E113" s="67"/>
      <c r="F113" s="67" t="s">
        <v>477</v>
      </c>
      <c r="G113" s="96">
        <v>41512</v>
      </c>
      <c r="H113" s="67" t="s">
        <v>336</v>
      </c>
      <c r="I113" s="87">
        <v>3.6699999999999826</v>
      </c>
      <c r="J113" s="85" t="s">
        <v>340</v>
      </c>
      <c r="K113" s="85" t="s">
        <v>139</v>
      </c>
      <c r="L113" s="86">
        <v>5.0999999999999997E-2</v>
      </c>
      <c r="M113" s="86">
        <v>3.2299999999999586E-2</v>
      </c>
      <c r="N113" s="87">
        <v>655.24931861650794</v>
      </c>
      <c r="O113" s="97">
        <v>119.74</v>
      </c>
      <c r="P113" s="87">
        <v>0.78459556916155793</v>
      </c>
      <c r="Q113" s="88">
        <v>3.9081395523983141E-4</v>
      </c>
      <c r="R113" s="88">
        <v>2.8567831386956996E-5</v>
      </c>
    </row>
    <row r="114" spans="2:18">
      <c r="B114" s="84" t="s">
        <v>3824</v>
      </c>
      <c r="C114" s="85" t="s">
        <v>3348</v>
      </c>
      <c r="D114" s="67" t="s">
        <v>3397</v>
      </c>
      <c r="E114" s="67"/>
      <c r="F114" s="67" t="s">
        <v>477</v>
      </c>
      <c r="G114" s="96">
        <v>40871</v>
      </c>
      <c r="H114" s="67" t="s">
        <v>336</v>
      </c>
      <c r="I114" s="87">
        <v>3.7000000000002204</v>
      </c>
      <c r="J114" s="85" t="s">
        <v>340</v>
      </c>
      <c r="K114" s="85" t="s">
        <v>139</v>
      </c>
      <c r="L114" s="86">
        <v>5.1879999999999996E-2</v>
      </c>
      <c r="M114" s="86">
        <v>2.5499999999997795E-2</v>
      </c>
      <c r="N114" s="87">
        <v>329.76156198493197</v>
      </c>
      <c r="O114" s="97">
        <v>126.96</v>
      </c>
      <c r="P114" s="87">
        <v>0.41866529796352803</v>
      </c>
      <c r="Q114" s="88">
        <v>2.0854086799602803E-4</v>
      </c>
      <c r="R114" s="88">
        <v>1.5243980605923347E-5</v>
      </c>
    </row>
    <row r="115" spans="2:18">
      <c r="B115" s="84" t="s">
        <v>3824</v>
      </c>
      <c r="C115" s="85" t="s">
        <v>3348</v>
      </c>
      <c r="D115" s="67" t="s">
        <v>3398</v>
      </c>
      <c r="E115" s="67"/>
      <c r="F115" s="67" t="s">
        <v>477</v>
      </c>
      <c r="G115" s="96">
        <v>41547</v>
      </c>
      <c r="H115" s="67" t="s">
        <v>336</v>
      </c>
      <c r="I115" s="87">
        <v>3.67000000000023</v>
      </c>
      <c r="J115" s="85" t="s">
        <v>340</v>
      </c>
      <c r="K115" s="85" t="s">
        <v>139</v>
      </c>
      <c r="L115" s="86">
        <v>5.0999999999999997E-2</v>
      </c>
      <c r="M115" s="86">
        <v>3.2300000000001335E-2</v>
      </c>
      <c r="N115" s="87">
        <v>479.45168724245099</v>
      </c>
      <c r="O115" s="97">
        <v>119.5</v>
      </c>
      <c r="P115" s="87">
        <v>0.57294476607729894</v>
      </c>
      <c r="Q115" s="88">
        <v>2.8538882829011025E-4</v>
      </c>
      <c r="R115" s="88">
        <v>2.0861435005077711E-5</v>
      </c>
    </row>
    <row r="116" spans="2:18">
      <c r="B116" s="84" t="s">
        <v>3824</v>
      </c>
      <c r="C116" s="85" t="s">
        <v>3348</v>
      </c>
      <c r="D116" s="67" t="s">
        <v>3399</v>
      </c>
      <c r="E116" s="67"/>
      <c r="F116" s="67" t="s">
        <v>477</v>
      </c>
      <c r="G116" s="96">
        <v>41571</v>
      </c>
      <c r="H116" s="67" t="s">
        <v>336</v>
      </c>
      <c r="I116" s="87">
        <v>3.7099999999998801</v>
      </c>
      <c r="J116" s="85" t="s">
        <v>340</v>
      </c>
      <c r="K116" s="85" t="s">
        <v>139</v>
      </c>
      <c r="L116" s="86">
        <v>5.0999999999999997E-2</v>
      </c>
      <c r="M116" s="86">
        <v>2.3699999999999596E-2</v>
      </c>
      <c r="N116" s="87">
        <v>233.77835639835598</v>
      </c>
      <c r="O116" s="97">
        <v>123.25</v>
      </c>
      <c r="P116" s="87">
        <v>0.28813182377941504</v>
      </c>
      <c r="Q116" s="88">
        <v>1.4352099617645476E-4</v>
      </c>
      <c r="R116" s="88">
        <v>1.0491139234628801E-5</v>
      </c>
    </row>
    <row r="117" spans="2:18">
      <c r="B117" s="84" t="s">
        <v>3824</v>
      </c>
      <c r="C117" s="85" t="s">
        <v>3348</v>
      </c>
      <c r="D117" s="67" t="s">
        <v>3400</v>
      </c>
      <c r="E117" s="67"/>
      <c r="F117" s="67" t="s">
        <v>477</v>
      </c>
      <c r="G117" s="96">
        <v>41597</v>
      </c>
      <c r="H117" s="67" t="s">
        <v>336</v>
      </c>
      <c r="I117" s="87">
        <v>3.7100000000007789</v>
      </c>
      <c r="J117" s="85" t="s">
        <v>340</v>
      </c>
      <c r="K117" s="85" t="s">
        <v>139</v>
      </c>
      <c r="L117" s="86">
        <v>5.0999999999999997E-2</v>
      </c>
      <c r="M117" s="86">
        <v>2.3800000000015576E-2</v>
      </c>
      <c r="N117" s="87">
        <v>60.375485028242998</v>
      </c>
      <c r="O117" s="97">
        <v>122.81</v>
      </c>
      <c r="P117" s="87">
        <v>7.4147137408574995E-2</v>
      </c>
      <c r="Q117" s="88">
        <v>3.6933341430060487E-5</v>
      </c>
      <c r="R117" s="88">
        <v>2.6997640600714807E-6</v>
      </c>
    </row>
    <row r="118" spans="2:18">
      <c r="B118" s="84" t="s">
        <v>3824</v>
      </c>
      <c r="C118" s="85" t="s">
        <v>3348</v>
      </c>
      <c r="D118" s="67" t="s">
        <v>3401</v>
      </c>
      <c r="E118" s="67"/>
      <c r="F118" s="67" t="s">
        <v>477</v>
      </c>
      <c r="G118" s="96">
        <v>41630</v>
      </c>
      <c r="H118" s="67" t="s">
        <v>336</v>
      </c>
      <c r="I118" s="87">
        <v>3.69999999999989</v>
      </c>
      <c r="J118" s="85" t="s">
        <v>340</v>
      </c>
      <c r="K118" s="85" t="s">
        <v>139</v>
      </c>
      <c r="L118" s="86">
        <v>5.0999999999999997E-2</v>
      </c>
      <c r="M118" s="86">
        <v>2.559999999999802E-2</v>
      </c>
      <c r="N118" s="87">
        <v>686.87811347324384</v>
      </c>
      <c r="O118" s="97">
        <v>122.53</v>
      </c>
      <c r="P118" s="87">
        <v>0.84163180088572198</v>
      </c>
      <c r="Q118" s="88">
        <v>4.1922420402050762E-4</v>
      </c>
      <c r="R118" s="88">
        <v>3.0644571958643567E-5</v>
      </c>
    </row>
    <row r="119" spans="2:18">
      <c r="B119" s="84" t="s">
        <v>3824</v>
      </c>
      <c r="C119" s="85" t="s">
        <v>3348</v>
      </c>
      <c r="D119" s="67" t="s">
        <v>3402</v>
      </c>
      <c r="E119" s="67"/>
      <c r="F119" s="67" t="s">
        <v>477</v>
      </c>
      <c r="G119" s="96">
        <v>41666</v>
      </c>
      <c r="H119" s="67" t="s">
        <v>336</v>
      </c>
      <c r="I119" s="87">
        <v>3.7000000000009945</v>
      </c>
      <c r="J119" s="85" t="s">
        <v>340</v>
      </c>
      <c r="K119" s="85" t="s">
        <v>139</v>
      </c>
      <c r="L119" s="86">
        <v>5.0999999999999997E-2</v>
      </c>
      <c r="M119" s="86">
        <v>2.5500000000007808E-2</v>
      </c>
      <c r="N119" s="87">
        <v>132.85582060812601</v>
      </c>
      <c r="O119" s="97">
        <v>122.43</v>
      </c>
      <c r="P119" s="87">
        <v>0.16265538156228898</v>
      </c>
      <c r="Q119" s="88">
        <v>8.1020076467335576E-5</v>
      </c>
      <c r="R119" s="88">
        <v>5.9224289523049931E-6</v>
      </c>
    </row>
    <row r="120" spans="2:18">
      <c r="B120" s="84" t="s">
        <v>3824</v>
      </c>
      <c r="C120" s="85" t="s">
        <v>3348</v>
      </c>
      <c r="D120" s="67" t="s">
        <v>3403</v>
      </c>
      <c r="E120" s="67"/>
      <c r="F120" s="67" t="s">
        <v>477</v>
      </c>
      <c r="G120" s="96">
        <v>41696</v>
      </c>
      <c r="H120" s="67" t="s">
        <v>336</v>
      </c>
      <c r="I120" s="87">
        <v>3.7000000000017597</v>
      </c>
      <c r="J120" s="85" t="s">
        <v>340</v>
      </c>
      <c r="K120" s="85" t="s">
        <v>139</v>
      </c>
      <c r="L120" s="86">
        <v>5.0999999999999997E-2</v>
      </c>
      <c r="M120" s="86">
        <v>2.5500000000004398E-2</v>
      </c>
      <c r="N120" s="87">
        <v>127.87367837382598</v>
      </c>
      <c r="O120" s="97">
        <v>123.16</v>
      </c>
      <c r="P120" s="87">
        <v>0.15748922040251401</v>
      </c>
      <c r="Q120" s="88">
        <v>7.8446766145922949E-5</v>
      </c>
      <c r="R120" s="88">
        <v>5.7343243711282059E-6</v>
      </c>
    </row>
    <row r="121" spans="2:18">
      <c r="B121" s="84" t="s">
        <v>3824</v>
      </c>
      <c r="C121" s="85" t="s">
        <v>3348</v>
      </c>
      <c r="D121" s="67" t="s">
        <v>3404</v>
      </c>
      <c r="E121" s="67"/>
      <c r="F121" s="67" t="s">
        <v>477</v>
      </c>
      <c r="G121" s="96">
        <v>41725</v>
      </c>
      <c r="H121" s="67" t="s">
        <v>336</v>
      </c>
      <c r="I121" s="87">
        <v>3.700000000000883</v>
      </c>
      <c r="J121" s="85" t="s">
        <v>340</v>
      </c>
      <c r="K121" s="85" t="s">
        <v>139</v>
      </c>
      <c r="L121" s="86">
        <v>5.0999999999999997E-2</v>
      </c>
      <c r="M121" s="86">
        <v>2.5500000000005886E-2</v>
      </c>
      <c r="N121" s="87">
        <v>254.664334816353</v>
      </c>
      <c r="O121" s="97">
        <v>123.39</v>
      </c>
      <c r="P121" s="87">
        <v>0.31423034128424393</v>
      </c>
      <c r="Q121" s="88">
        <v>1.5652089733936576E-4</v>
      </c>
      <c r="R121" s="88">
        <v>1.1441409764864199E-5</v>
      </c>
    </row>
    <row r="122" spans="2:18">
      <c r="B122" s="84" t="s">
        <v>3824</v>
      </c>
      <c r="C122" s="85" t="s">
        <v>3348</v>
      </c>
      <c r="D122" s="67" t="s">
        <v>3405</v>
      </c>
      <c r="E122" s="67"/>
      <c r="F122" s="67" t="s">
        <v>477</v>
      </c>
      <c r="G122" s="96">
        <v>41787</v>
      </c>
      <c r="H122" s="67" t="s">
        <v>336</v>
      </c>
      <c r="I122" s="87">
        <v>3.6999999999981239</v>
      </c>
      <c r="J122" s="85" t="s">
        <v>340</v>
      </c>
      <c r="K122" s="85" t="s">
        <v>139</v>
      </c>
      <c r="L122" s="86">
        <v>5.0999999999999997E-2</v>
      </c>
      <c r="M122" s="86">
        <v>2.5499999999983584E-2</v>
      </c>
      <c r="N122" s="87">
        <v>160.32826603262697</v>
      </c>
      <c r="O122" s="97">
        <v>122.91</v>
      </c>
      <c r="P122" s="87">
        <v>0.19705948032262802</v>
      </c>
      <c r="Q122" s="88">
        <v>9.8157060719436629E-5</v>
      </c>
      <c r="R122" s="88">
        <v>7.1751131771928355E-6</v>
      </c>
    </row>
    <row r="123" spans="2:18">
      <c r="B123" s="84" t="s">
        <v>3824</v>
      </c>
      <c r="C123" s="85" t="s">
        <v>3348</v>
      </c>
      <c r="D123" s="67" t="s">
        <v>3406</v>
      </c>
      <c r="E123" s="67"/>
      <c r="F123" s="67" t="s">
        <v>477</v>
      </c>
      <c r="G123" s="96">
        <v>41815</v>
      </c>
      <c r="H123" s="67" t="s">
        <v>336</v>
      </c>
      <c r="I123" s="87">
        <v>3.7000000000016695</v>
      </c>
      <c r="J123" s="85" t="s">
        <v>340</v>
      </c>
      <c r="K123" s="85" t="s">
        <v>139</v>
      </c>
      <c r="L123" s="86">
        <v>5.0999999999999997E-2</v>
      </c>
      <c r="M123" s="86">
        <v>2.5500000000004176E-2</v>
      </c>
      <c r="N123" s="87">
        <v>90.145186771563004</v>
      </c>
      <c r="O123" s="97">
        <v>122.8</v>
      </c>
      <c r="P123" s="87">
        <v>0.110698293435576</v>
      </c>
      <c r="Q123" s="88">
        <v>5.5139793794767976E-5</v>
      </c>
      <c r="R123" s="88">
        <v>4.0306245739711081E-6</v>
      </c>
    </row>
    <row r="124" spans="2:18">
      <c r="B124" s="84" t="s">
        <v>3824</v>
      </c>
      <c r="C124" s="85" t="s">
        <v>3348</v>
      </c>
      <c r="D124" s="67" t="s">
        <v>3407</v>
      </c>
      <c r="E124" s="67"/>
      <c r="F124" s="67" t="s">
        <v>477</v>
      </c>
      <c r="G124" s="96">
        <v>41836</v>
      </c>
      <c r="H124" s="67" t="s">
        <v>336</v>
      </c>
      <c r="I124" s="87">
        <v>3.6999999999990849</v>
      </c>
      <c r="J124" s="85" t="s">
        <v>340</v>
      </c>
      <c r="K124" s="85" t="s">
        <v>139</v>
      </c>
      <c r="L124" s="86">
        <v>5.0999999999999997E-2</v>
      </c>
      <c r="M124" s="86">
        <v>2.5499999999993316E-2</v>
      </c>
      <c r="N124" s="87">
        <v>267.99107278135494</v>
      </c>
      <c r="O124" s="97">
        <v>122.44</v>
      </c>
      <c r="P124" s="87">
        <v>0.32812827036273901</v>
      </c>
      <c r="Q124" s="88">
        <v>1.6344357807616063E-4</v>
      </c>
      <c r="R124" s="88">
        <v>1.1947445880982743E-5</v>
      </c>
    </row>
    <row r="125" spans="2:18">
      <c r="B125" s="84" t="s">
        <v>3824</v>
      </c>
      <c r="C125" s="85" t="s">
        <v>3348</v>
      </c>
      <c r="D125" s="67" t="s">
        <v>3408</v>
      </c>
      <c r="E125" s="67"/>
      <c r="F125" s="67" t="s">
        <v>477</v>
      </c>
      <c r="G125" s="96">
        <v>40903</v>
      </c>
      <c r="H125" s="67" t="s">
        <v>336</v>
      </c>
      <c r="I125" s="87">
        <v>3.6700000000001762</v>
      </c>
      <c r="J125" s="85" t="s">
        <v>340</v>
      </c>
      <c r="K125" s="85" t="s">
        <v>139</v>
      </c>
      <c r="L125" s="86">
        <v>5.2619999999999993E-2</v>
      </c>
      <c r="M125" s="86">
        <v>3.2100000000000878E-2</v>
      </c>
      <c r="N125" s="87">
        <v>338.34005900379299</v>
      </c>
      <c r="O125" s="97">
        <v>124.46</v>
      </c>
      <c r="P125" s="87">
        <v>0.42109802997662393</v>
      </c>
      <c r="Q125" s="88">
        <v>2.0975263321296975E-4</v>
      </c>
      <c r="R125" s="88">
        <v>1.5332558569770432E-5</v>
      </c>
    </row>
    <row r="126" spans="2:18">
      <c r="B126" s="84" t="s">
        <v>3824</v>
      </c>
      <c r="C126" s="85" t="s">
        <v>3348</v>
      </c>
      <c r="D126" s="67" t="s">
        <v>3409</v>
      </c>
      <c r="E126" s="67"/>
      <c r="F126" s="67" t="s">
        <v>477</v>
      </c>
      <c r="G126" s="96">
        <v>41911</v>
      </c>
      <c r="H126" s="67" t="s">
        <v>336</v>
      </c>
      <c r="I126" s="87">
        <v>3.7000000000007178</v>
      </c>
      <c r="J126" s="85" t="s">
        <v>340</v>
      </c>
      <c r="K126" s="85" t="s">
        <v>139</v>
      </c>
      <c r="L126" s="86">
        <v>5.0999999999999997E-2</v>
      </c>
      <c r="M126" s="86">
        <v>2.5500000000001802E-2</v>
      </c>
      <c r="N126" s="87">
        <v>105.18612922979699</v>
      </c>
      <c r="O126" s="97">
        <v>122.44</v>
      </c>
      <c r="P126" s="87">
        <v>0.12878989743727798</v>
      </c>
      <c r="Q126" s="88">
        <v>6.4151380903389562E-5</v>
      </c>
      <c r="R126" s="88">
        <v>4.6893561714392491E-6</v>
      </c>
    </row>
    <row r="127" spans="2:18">
      <c r="B127" s="84" t="s">
        <v>3824</v>
      </c>
      <c r="C127" s="85" t="s">
        <v>3348</v>
      </c>
      <c r="D127" s="67" t="s">
        <v>3410</v>
      </c>
      <c r="E127" s="67"/>
      <c r="F127" s="67" t="s">
        <v>477</v>
      </c>
      <c r="G127" s="96">
        <v>40933</v>
      </c>
      <c r="H127" s="67" t="s">
        <v>336</v>
      </c>
      <c r="I127" s="87">
        <v>3.7000000000002187</v>
      </c>
      <c r="J127" s="85" t="s">
        <v>340</v>
      </c>
      <c r="K127" s="85" t="s">
        <v>139</v>
      </c>
      <c r="L127" s="86">
        <v>5.1330999999999995E-2</v>
      </c>
      <c r="M127" s="86">
        <v>2.5500000000001827E-2</v>
      </c>
      <c r="N127" s="87">
        <v>1247.647455691098</v>
      </c>
      <c r="O127" s="97">
        <v>126.84</v>
      </c>
      <c r="P127" s="87">
        <v>1.5825160454715148</v>
      </c>
      <c r="Q127" s="88">
        <v>7.8826516395209096E-4</v>
      </c>
      <c r="R127" s="88">
        <v>5.7620834645416028E-5</v>
      </c>
    </row>
    <row r="128" spans="2:18">
      <c r="B128" s="84" t="s">
        <v>3824</v>
      </c>
      <c r="C128" s="85" t="s">
        <v>3348</v>
      </c>
      <c r="D128" s="67" t="s">
        <v>3411</v>
      </c>
      <c r="E128" s="67"/>
      <c r="F128" s="67" t="s">
        <v>477</v>
      </c>
      <c r="G128" s="96">
        <v>40993</v>
      </c>
      <c r="H128" s="67" t="s">
        <v>336</v>
      </c>
      <c r="I128" s="87">
        <v>3.6999999999997741</v>
      </c>
      <c r="J128" s="85" t="s">
        <v>340</v>
      </c>
      <c r="K128" s="85" t="s">
        <v>139</v>
      </c>
      <c r="L128" s="86">
        <v>5.1451999999999998E-2</v>
      </c>
      <c r="M128" s="86">
        <v>2.5499999999996616E-2</v>
      </c>
      <c r="N128" s="87">
        <v>726.09839431945204</v>
      </c>
      <c r="O128" s="97">
        <v>126.9</v>
      </c>
      <c r="P128" s="87">
        <v>0.92141889207452699</v>
      </c>
      <c r="Q128" s="88">
        <v>4.5896685604427561E-4</v>
      </c>
      <c r="R128" s="88">
        <v>3.354969181596486E-5</v>
      </c>
    </row>
    <row r="129" spans="2:18">
      <c r="B129" s="84" t="s">
        <v>3824</v>
      </c>
      <c r="C129" s="85" t="s">
        <v>3348</v>
      </c>
      <c r="D129" s="67" t="s">
        <v>3412</v>
      </c>
      <c r="E129" s="67"/>
      <c r="F129" s="67" t="s">
        <v>477</v>
      </c>
      <c r="G129" s="96">
        <v>41053</v>
      </c>
      <c r="H129" s="67" t="s">
        <v>336</v>
      </c>
      <c r="I129" s="87">
        <v>3.7700000000000897</v>
      </c>
      <c r="J129" s="85" t="s">
        <v>340</v>
      </c>
      <c r="K129" s="85" t="s">
        <v>139</v>
      </c>
      <c r="L129" s="86">
        <v>5.0999999999999997E-2</v>
      </c>
      <c r="M129" s="86">
        <v>2.5999999999999995E-2</v>
      </c>
      <c r="N129" s="87">
        <v>511.21943386252201</v>
      </c>
      <c r="O129" s="97">
        <v>125.11</v>
      </c>
      <c r="P129" s="87">
        <v>0.63958663252522496</v>
      </c>
      <c r="Q129" s="88">
        <v>3.1858372822933702E-4</v>
      </c>
      <c r="R129" s="88">
        <v>2.3287925389201251E-5</v>
      </c>
    </row>
    <row r="130" spans="2:18">
      <c r="B130" s="84" t="s">
        <v>3824</v>
      </c>
      <c r="C130" s="85" t="s">
        <v>3348</v>
      </c>
      <c r="D130" s="67" t="s">
        <v>3413</v>
      </c>
      <c r="E130" s="67"/>
      <c r="F130" s="67" t="s">
        <v>477</v>
      </c>
      <c r="G130" s="96">
        <v>41085</v>
      </c>
      <c r="H130" s="67" t="s">
        <v>336</v>
      </c>
      <c r="I130" s="87">
        <v>3.7000000000001183</v>
      </c>
      <c r="J130" s="85" t="s">
        <v>340</v>
      </c>
      <c r="K130" s="85" t="s">
        <v>139</v>
      </c>
      <c r="L130" s="86">
        <v>5.0999999999999997E-2</v>
      </c>
      <c r="M130" s="86">
        <v>2.5600000000001337E-2</v>
      </c>
      <c r="N130" s="87">
        <v>941.09724311849413</v>
      </c>
      <c r="O130" s="97">
        <v>125.11</v>
      </c>
      <c r="P130" s="87">
        <v>1.1774067559420318</v>
      </c>
      <c r="Q130" s="88">
        <v>5.8647666301191463E-4</v>
      </c>
      <c r="R130" s="88">
        <v>4.2870440516966432E-5</v>
      </c>
    </row>
    <row r="131" spans="2:18">
      <c r="B131" s="84" t="s">
        <v>3824</v>
      </c>
      <c r="C131" s="85" t="s">
        <v>3348</v>
      </c>
      <c r="D131" s="67" t="s">
        <v>3414</v>
      </c>
      <c r="E131" s="67"/>
      <c r="F131" s="67" t="s">
        <v>477</v>
      </c>
      <c r="G131" s="96">
        <v>41115</v>
      </c>
      <c r="H131" s="67" t="s">
        <v>336</v>
      </c>
      <c r="I131" s="87">
        <v>3.6999999999999558</v>
      </c>
      <c r="J131" s="85" t="s">
        <v>340</v>
      </c>
      <c r="K131" s="85" t="s">
        <v>139</v>
      </c>
      <c r="L131" s="86">
        <v>5.0999999999999997E-2</v>
      </c>
      <c r="M131" s="86">
        <v>2.5699999999997752E-2</v>
      </c>
      <c r="N131" s="87">
        <v>417.32988337910103</v>
      </c>
      <c r="O131" s="97">
        <v>125.41</v>
      </c>
      <c r="P131" s="87">
        <v>0.52337341743063304</v>
      </c>
      <c r="Q131" s="88">
        <v>2.606969034403703E-4</v>
      </c>
      <c r="R131" s="88">
        <v>1.9056497550134717E-5</v>
      </c>
    </row>
    <row r="132" spans="2:18">
      <c r="B132" s="84" t="s">
        <v>3824</v>
      </c>
      <c r="C132" s="85" t="s">
        <v>3348</v>
      </c>
      <c r="D132" s="67" t="s">
        <v>3415</v>
      </c>
      <c r="E132" s="67"/>
      <c r="F132" s="67" t="s">
        <v>477</v>
      </c>
      <c r="G132" s="96">
        <v>41179</v>
      </c>
      <c r="H132" s="67" t="s">
        <v>336</v>
      </c>
      <c r="I132" s="87">
        <v>3.7000000000000353</v>
      </c>
      <c r="J132" s="85" t="s">
        <v>340</v>
      </c>
      <c r="K132" s="85" t="s">
        <v>139</v>
      </c>
      <c r="L132" s="86">
        <v>5.0999999999999997E-2</v>
      </c>
      <c r="M132" s="86">
        <v>2.5600000000001701E-2</v>
      </c>
      <c r="N132" s="87">
        <v>526.25301877856396</v>
      </c>
      <c r="O132" s="97">
        <v>124.05</v>
      </c>
      <c r="P132" s="87">
        <v>0.65281689745202698</v>
      </c>
      <c r="Q132" s="88">
        <v>3.2517383957860163E-4</v>
      </c>
      <c r="R132" s="88">
        <v>2.3769651252167251E-5</v>
      </c>
    </row>
    <row r="133" spans="2:18">
      <c r="B133" s="84" t="s">
        <v>3825</v>
      </c>
      <c r="C133" s="85" t="s">
        <v>3333</v>
      </c>
      <c r="D133" s="67">
        <v>9079</v>
      </c>
      <c r="E133" s="67"/>
      <c r="F133" s="67" t="s">
        <v>3381</v>
      </c>
      <c r="G133" s="96">
        <v>44705</v>
      </c>
      <c r="H133" s="67" t="s">
        <v>3331</v>
      </c>
      <c r="I133" s="87">
        <v>7.4000000000000234</v>
      </c>
      <c r="J133" s="85" t="s">
        <v>357</v>
      </c>
      <c r="K133" s="85" t="s">
        <v>139</v>
      </c>
      <c r="L133" s="86">
        <v>2.3671999999999999E-2</v>
      </c>
      <c r="M133" s="86">
        <v>2.6000000000000065E-2</v>
      </c>
      <c r="N133" s="87">
        <v>15598.035798485216</v>
      </c>
      <c r="O133" s="97">
        <v>104.47</v>
      </c>
      <c r="P133" s="87">
        <v>16.295266610828435</v>
      </c>
      <c r="Q133" s="88">
        <v>8.1168156514966078E-3</v>
      </c>
      <c r="R133" s="88">
        <v>5.9332533503996952E-4</v>
      </c>
    </row>
    <row r="134" spans="2:18">
      <c r="B134" s="84" t="s">
        <v>3825</v>
      </c>
      <c r="C134" s="85" t="s">
        <v>3333</v>
      </c>
      <c r="D134" s="67">
        <v>9017</v>
      </c>
      <c r="E134" s="67"/>
      <c r="F134" s="67" t="s">
        <v>3381</v>
      </c>
      <c r="G134" s="96">
        <v>44651</v>
      </c>
      <c r="H134" s="67" t="s">
        <v>3331</v>
      </c>
      <c r="I134" s="87">
        <v>7.5000000000000213</v>
      </c>
      <c r="J134" s="85" t="s">
        <v>357</v>
      </c>
      <c r="K134" s="85" t="s">
        <v>139</v>
      </c>
      <c r="L134" s="86">
        <v>1.797E-2</v>
      </c>
      <c r="M134" s="86">
        <v>3.7700000000000108E-2</v>
      </c>
      <c r="N134" s="87">
        <v>38216.930225145436</v>
      </c>
      <c r="O134" s="97">
        <v>93.1</v>
      </c>
      <c r="P134" s="87">
        <v>35.579963836254677</v>
      </c>
      <c r="Q134" s="88">
        <v>1.7722692990729361E-2</v>
      </c>
      <c r="R134" s="88">
        <v>1.2954985314464007E-3</v>
      </c>
    </row>
    <row r="135" spans="2:18">
      <c r="B135" s="84" t="s">
        <v>3825</v>
      </c>
      <c r="C135" s="85" t="s">
        <v>3333</v>
      </c>
      <c r="D135" s="67">
        <v>9080</v>
      </c>
      <c r="E135" s="67"/>
      <c r="F135" s="67" t="s">
        <v>3381</v>
      </c>
      <c r="G135" s="96">
        <v>44705</v>
      </c>
      <c r="H135" s="67" t="s">
        <v>3331</v>
      </c>
      <c r="I135" s="87">
        <v>7.0299999999999532</v>
      </c>
      <c r="J135" s="85" t="s">
        <v>357</v>
      </c>
      <c r="K135" s="85" t="s">
        <v>139</v>
      </c>
      <c r="L135" s="86">
        <v>2.3184999999999997E-2</v>
      </c>
      <c r="M135" s="86">
        <v>2.7399999999999827E-2</v>
      </c>
      <c r="N135" s="87">
        <v>11084.898491703034</v>
      </c>
      <c r="O135" s="97">
        <v>103.18</v>
      </c>
      <c r="P135" s="87">
        <v>11.437398246360933</v>
      </c>
      <c r="Q135" s="88">
        <v>5.6970686835385656E-3</v>
      </c>
      <c r="R135" s="88">
        <v>4.1644597223086872E-4</v>
      </c>
    </row>
    <row r="136" spans="2:18">
      <c r="B136" s="84" t="s">
        <v>3825</v>
      </c>
      <c r="C136" s="85" t="s">
        <v>3333</v>
      </c>
      <c r="D136" s="67">
        <v>9019</v>
      </c>
      <c r="E136" s="67"/>
      <c r="F136" s="67" t="s">
        <v>3381</v>
      </c>
      <c r="G136" s="96">
        <v>44651</v>
      </c>
      <c r="H136" s="67" t="s">
        <v>3331</v>
      </c>
      <c r="I136" s="87">
        <v>7.0899999999999732</v>
      </c>
      <c r="J136" s="85" t="s">
        <v>357</v>
      </c>
      <c r="K136" s="85" t="s">
        <v>139</v>
      </c>
      <c r="L136" s="86">
        <v>1.8769999999999998E-2</v>
      </c>
      <c r="M136" s="86">
        <v>3.8999999999999847E-2</v>
      </c>
      <c r="N136" s="87">
        <v>23607.076647861399</v>
      </c>
      <c r="O136" s="97">
        <v>93.53</v>
      </c>
      <c r="P136" s="87">
        <v>22.079698901451575</v>
      </c>
      <c r="Q136" s="88">
        <v>1.09980922622366E-2</v>
      </c>
      <c r="R136" s="88">
        <v>8.0394172499024792E-4</v>
      </c>
    </row>
    <row r="137" spans="2:18">
      <c r="B137" s="84" t="s">
        <v>3826</v>
      </c>
      <c r="C137" s="85" t="s">
        <v>3333</v>
      </c>
      <c r="D137" s="67">
        <v>4100</v>
      </c>
      <c r="E137" s="67"/>
      <c r="F137" s="67" t="s">
        <v>481</v>
      </c>
      <c r="G137" s="96">
        <v>42052</v>
      </c>
      <c r="H137" s="67" t="s">
        <v>137</v>
      </c>
      <c r="I137" s="87">
        <v>3.9699999999999172</v>
      </c>
      <c r="J137" s="85" t="s">
        <v>677</v>
      </c>
      <c r="K137" s="85" t="s">
        <v>139</v>
      </c>
      <c r="L137" s="86">
        <v>2.9779E-2</v>
      </c>
      <c r="M137" s="86">
        <v>1.9999999999999515E-2</v>
      </c>
      <c r="N137" s="87">
        <v>4033.1666793859977</v>
      </c>
      <c r="O137" s="97">
        <v>117.66</v>
      </c>
      <c r="P137" s="87">
        <v>4.7454239767648554</v>
      </c>
      <c r="Q137" s="88">
        <v>2.3637374292481157E-3</v>
      </c>
      <c r="R137" s="88">
        <v>1.72785161370095E-4</v>
      </c>
    </row>
    <row r="138" spans="2:18">
      <c r="B138" s="84" t="s">
        <v>3827</v>
      </c>
      <c r="C138" s="85" t="s">
        <v>3348</v>
      </c>
      <c r="D138" s="67" t="s">
        <v>3416</v>
      </c>
      <c r="E138" s="67"/>
      <c r="F138" s="67" t="s">
        <v>481</v>
      </c>
      <c r="G138" s="96">
        <v>41767</v>
      </c>
      <c r="H138" s="67" t="s">
        <v>137</v>
      </c>
      <c r="I138" s="87">
        <v>4.250000000001096</v>
      </c>
      <c r="J138" s="85" t="s">
        <v>677</v>
      </c>
      <c r="K138" s="85" t="s">
        <v>139</v>
      </c>
      <c r="L138" s="86">
        <v>5.3499999999999999E-2</v>
      </c>
      <c r="M138" s="86">
        <v>2.5100000000008619E-2</v>
      </c>
      <c r="N138" s="87">
        <v>248.52401025513598</v>
      </c>
      <c r="O138" s="97">
        <v>127.33</v>
      </c>
      <c r="P138" s="87">
        <v>0.31644562926484193</v>
      </c>
      <c r="Q138" s="88">
        <v>1.5762435177082266E-4</v>
      </c>
      <c r="R138" s="88">
        <v>1.1522070395628282E-5</v>
      </c>
    </row>
    <row r="139" spans="2:18">
      <c r="B139" s="84" t="s">
        <v>3827</v>
      </c>
      <c r="C139" s="85" t="s">
        <v>3348</v>
      </c>
      <c r="D139" s="67" t="s">
        <v>3417</v>
      </c>
      <c r="E139" s="67"/>
      <c r="F139" s="67" t="s">
        <v>481</v>
      </c>
      <c r="G139" s="96">
        <v>41269</v>
      </c>
      <c r="H139" s="67" t="s">
        <v>137</v>
      </c>
      <c r="I139" s="87">
        <v>4.2900000000001208</v>
      </c>
      <c r="J139" s="85" t="s">
        <v>677</v>
      </c>
      <c r="K139" s="85" t="s">
        <v>139</v>
      </c>
      <c r="L139" s="86">
        <v>5.3499999999999999E-2</v>
      </c>
      <c r="M139" s="86">
        <v>1.930000000000064E-2</v>
      </c>
      <c r="N139" s="87">
        <v>1234.309063851864</v>
      </c>
      <c r="O139" s="97">
        <v>132.41999999999999</v>
      </c>
      <c r="P139" s="87">
        <v>1.6344720190340847</v>
      </c>
      <c r="Q139" s="88">
        <v>8.1414489145045386E-4</v>
      </c>
      <c r="R139" s="88">
        <v>5.9512598441465533E-5</v>
      </c>
    </row>
    <row r="140" spans="2:18">
      <c r="B140" s="84" t="s">
        <v>3827</v>
      </c>
      <c r="C140" s="85" t="s">
        <v>3348</v>
      </c>
      <c r="D140" s="67" t="s">
        <v>3418</v>
      </c>
      <c r="E140" s="67"/>
      <c r="F140" s="67" t="s">
        <v>481</v>
      </c>
      <c r="G140" s="96">
        <v>41767</v>
      </c>
      <c r="H140" s="67" t="s">
        <v>137</v>
      </c>
      <c r="I140" s="87">
        <v>4.2500000000016316</v>
      </c>
      <c r="J140" s="85" t="s">
        <v>677</v>
      </c>
      <c r="K140" s="85" t="s">
        <v>139</v>
      </c>
      <c r="L140" s="86">
        <v>5.3499999999999999E-2</v>
      </c>
      <c r="M140" s="86">
        <v>2.5100000000010541E-2</v>
      </c>
      <c r="N140" s="87">
        <v>194.497064094102</v>
      </c>
      <c r="O140" s="97">
        <v>127.33</v>
      </c>
      <c r="P140" s="87">
        <v>0.24765311719694699</v>
      </c>
      <c r="Q140" s="88">
        <v>1.2335819632863982E-4</v>
      </c>
      <c r="R140" s="88">
        <v>9.0172730673168884E-6</v>
      </c>
    </row>
    <row r="141" spans="2:18">
      <c r="B141" s="84" t="s">
        <v>3827</v>
      </c>
      <c r="C141" s="85" t="s">
        <v>3348</v>
      </c>
      <c r="D141" s="67" t="s">
        <v>3419</v>
      </c>
      <c r="E141" s="67"/>
      <c r="F141" s="67" t="s">
        <v>481</v>
      </c>
      <c r="G141" s="96">
        <v>41767</v>
      </c>
      <c r="H141" s="67" t="s">
        <v>137</v>
      </c>
      <c r="I141" s="87">
        <v>4.250000000000913</v>
      </c>
      <c r="J141" s="85" t="s">
        <v>677</v>
      </c>
      <c r="K141" s="85" t="s">
        <v>139</v>
      </c>
      <c r="L141" s="86">
        <v>5.3499999999999999E-2</v>
      </c>
      <c r="M141" s="86">
        <v>2.5100000000004886E-2</v>
      </c>
      <c r="N141" s="87">
        <v>248.52399961758599</v>
      </c>
      <c r="O141" s="97">
        <v>127.33</v>
      </c>
      <c r="P141" s="87">
        <v>0.31644561508167302</v>
      </c>
      <c r="Q141" s="88">
        <v>1.5762434470606145E-4</v>
      </c>
      <c r="R141" s="88">
        <v>1.1522069879206326E-5</v>
      </c>
    </row>
    <row r="142" spans="2:18">
      <c r="B142" s="84" t="s">
        <v>3827</v>
      </c>
      <c r="C142" s="85" t="s">
        <v>3348</v>
      </c>
      <c r="D142" s="67" t="s">
        <v>3420</v>
      </c>
      <c r="E142" s="67"/>
      <c r="F142" s="67" t="s">
        <v>481</v>
      </c>
      <c r="G142" s="96">
        <v>41269</v>
      </c>
      <c r="H142" s="67" t="s">
        <v>137</v>
      </c>
      <c r="I142" s="87">
        <v>4.2900000000001999</v>
      </c>
      <c r="J142" s="85" t="s">
        <v>677</v>
      </c>
      <c r="K142" s="85" t="s">
        <v>139</v>
      </c>
      <c r="L142" s="86">
        <v>5.3499999999999999E-2</v>
      </c>
      <c r="M142" s="86">
        <v>1.9300000000000667E-2</v>
      </c>
      <c r="N142" s="87">
        <v>1311.4533069889021</v>
      </c>
      <c r="O142" s="97">
        <v>132.41999999999999</v>
      </c>
      <c r="P142" s="87">
        <v>1.7366264236744497</v>
      </c>
      <c r="Q142" s="88">
        <v>8.6502889907406888E-4</v>
      </c>
      <c r="R142" s="88">
        <v>6.3232132328611414E-5</v>
      </c>
    </row>
    <row r="143" spans="2:18">
      <c r="B143" s="84" t="s">
        <v>3827</v>
      </c>
      <c r="C143" s="85" t="s">
        <v>3348</v>
      </c>
      <c r="D143" s="67" t="s">
        <v>3421</v>
      </c>
      <c r="E143" s="67"/>
      <c r="F143" s="67" t="s">
        <v>481</v>
      </c>
      <c r="G143" s="96">
        <v>41281</v>
      </c>
      <c r="H143" s="67" t="s">
        <v>137</v>
      </c>
      <c r="I143" s="87">
        <v>4.2800000000001104</v>
      </c>
      <c r="J143" s="85" t="s">
        <v>677</v>
      </c>
      <c r="K143" s="85" t="s">
        <v>139</v>
      </c>
      <c r="L143" s="86">
        <v>5.3499999999999999E-2</v>
      </c>
      <c r="M143" s="86">
        <v>1.9400000000000448E-2</v>
      </c>
      <c r="N143" s="87">
        <v>1652.2419761134981</v>
      </c>
      <c r="O143" s="97">
        <v>132.38</v>
      </c>
      <c r="P143" s="87">
        <v>2.1872378694490169</v>
      </c>
      <c r="Q143" s="88">
        <v>1.0894824243312771E-3</v>
      </c>
      <c r="R143" s="88">
        <v>7.9639300951392714E-5</v>
      </c>
    </row>
    <row r="144" spans="2:18">
      <c r="B144" s="84" t="s">
        <v>3827</v>
      </c>
      <c r="C144" s="85" t="s">
        <v>3348</v>
      </c>
      <c r="D144" s="67" t="s">
        <v>3422</v>
      </c>
      <c r="E144" s="67"/>
      <c r="F144" s="67" t="s">
        <v>481</v>
      </c>
      <c r="G144" s="96">
        <v>41767</v>
      </c>
      <c r="H144" s="67" t="s">
        <v>137</v>
      </c>
      <c r="I144" s="87">
        <v>4.2499999999998446</v>
      </c>
      <c r="J144" s="85" t="s">
        <v>677</v>
      </c>
      <c r="K144" s="85" t="s">
        <v>139</v>
      </c>
      <c r="L144" s="86">
        <v>5.3499999999999999E-2</v>
      </c>
      <c r="M144" s="86">
        <v>2.5100000000001555E-2</v>
      </c>
      <c r="N144" s="87">
        <v>291.74556718391699</v>
      </c>
      <c r="O144" s="97">
        <v>127.33</v>
      </c>
      <c r="P144" s="87">
        <v>0.371479637973675</v>
      </c>
      <c r="Q144" s="88">
        <v>1.8503727565361559E-4</v>
      </c>
      <c r="R144" s="88">
        <v>1.3525908223851513E-5</v>
      </c>
    </row>
    <row r="145" spans="2:18">
      <c r="B145" s="84" t="s">
        <v>3827</v>
      </c>
      <c r="C145" s="85" t="s">
        <v>3348</v>
      </c>
      <c r="D145" s="67" t="s">
        <v>3423</v>
      </c>
      <c r="E145" s="67"/>
      <c r="F145" s="67" t="s">
        <v>481</v>
      </c>
      <c r="G145" s="96">
        <v>41281</v>
      </c>
      <c r="H145" s="67" t="s">
        <v>137</v>
      </c>
      <c r="I145" s="87">
        <v>4.2800000000000296</v>
      </c>
      <c r="J145" s="85" t="s">
        <v>677</v>
      </c>
      <c r="K145" s="85" t="s">
        <v>139</v>
      </c>
      <c r="L145" s="86">
        <v>5.3499999999999999E-2</v>
      </c>
      <c r="M145" s="86">
        <v>1.940000000000015E-2</v>
      </c>
      <c r="N145" s="87">
        <v>1190.1743077023029</v>
      </c>
      <c r="O145" s="97">
        <v>132.38</v>
      </c>
      <c r="P145" s="87">
        <v>1.5755527080181349</v>
      </c>
      <c r="Q145" s="88">
        <v>7.8479666430872287E-4</v>
      </c>
      <c r="R145" s="88">
        <v>5.7367293256606988E-5</v>
      </c>
    </row>
    <row r="146" spans="2:18">
      <c r="B146" s="84" t="s">
        <v>3827</v>
      </c>
      <c r="C146" s="85" t="s">
        <v>3348</v>
      </c>
      <c r="D146" s="67" t="s">
        <v>3424</v>
      </c>
      <c r="E146" s="67"/>
      <c r="F146" s="67" t="s">
        <v>481</v>
      </c>
      <c r="G146" s="96">
        <v>41767</v>
      </c>
      <c r="H146" s="67" t="s">
        <v>137</v>
      </c>
      <c r="I146" s="87">
        <v>4.2500000000013358</v>
      </c>
      <c r="J146" s="85" t="s">
        <v>677</v>
      </c>
      <c r="K146" s="85" t="s">
        <v>139</v>
      </c>
      <c r="L146" s="86">
        <v>5.3499999999999999E-2</v>
      </c>
      <c r="M146" s="86">
        <v>2.5100000000005878E-2</v>
      </c>
      <c r="N146" s="87">
        <v>237.66413266134001</v>
      </c>
      <c r="O146" s="97">
        <v>127.33</v>
      </c>
      <c r="P146" s="87">
        <v>0.302617745169663</v>
      </c>
      <c r="Q146" s="88">
        <v>1.5073656105641696E-4</v>
      </c>
      <c r="R146" s="88">
        <v>1.1018584680444343E-5</v>
      </c>
    </row>
    <row r="147" spans="2:18">
      <c r="B147" s="84" t="s">
        <v>3827</v>
      </c>
      <c r="C147" s="85" t="s">
        <v>3348</v>
      </c>
      <c r="D147" s="67" t="s">
        <v>3425</v>
      </c>
      <c r="E147" s="67"/>
      <c r="F147" s="67" t="s">
        <v>481</v>
      </c>
      <c r="G147" s="96">
        <v>41281</v>
      </c>
      <c r="H147" s="67" t="s">
        <v>137</v>
      </c>
      <c r="I147" s="87">
        <v>4.2799999999998342</v>
      </c>
      <c r="J147" s="85" t="s">
        <v>677</v>
      </c>
      <c r="K147" s="85" t="s">
        <v>139</v>
      </c>
      <c r="L147" s="86">
        <v>5.3499999999999999E-2</v>
      </c>
      <c r="M147" s="86">
        <v>1.9399999999999046E-2</v>
      </c>
      <c r="N147" s="87">
        <v>1429.3760472979679</v>
      </c>
      <c r="O147" s="97">
        <v>132.38</v>
      </c>
      <c r="P147" s="87">
        <v>1.8922079604551971</v>
      </c>
      <c r="Q147" s="88">
        <v>9.4252543122572445E-4</v>
      </c>
      <c r="R147" s="88">
        <v>6.8896996220751033E-5</v>
      </c>
    </row>
    <row r="148" spans="2:18">
      <c r="B148" s="84" t="s">
        <v>3829</v>
      </c>
      <c r="C148" s="85" t="s">
        <v>3348</v>
      </c>
      <c r="D148" s="67">
        <v>7127</v>
      </c>
      <c r="E148" s="67"/>
      <c r="F148" s="67" t="s">
        <v>3381</v>
      </c>
      <c r="G148" s="96">
        <v>43631</v>
      </c>
      <c r="H148" s="67" t="s">
        <v>3331</v>
      </c>
      <c r="I148" s="87">
        <v>4.7199999999999713</v>
      </c>
      <c r="J148" s="85" t="s">
        <v>357</v>
      </c>
      <c r="K148" s="85" t="s">
        <v>139</v>
      </c>
      <c r="L148" s="86">
        <v>3.1E-2</v>
      </c>
      <c r="M148" s="86">
        <v>2.6699999999999949E-2</v>
      </c>
      <c r="N148" s="87">
        <v>7577.2593727117974</v>
      </c>
      <c r="O148" s="97">
        <v>113.73</v>
      </c>
      <c r="P148" s="87">
        <v>8.6176168517801663</v>
      </c>
      <c r="Q148" s="88">
        <v>4.2925107647302325E-3</v>
      </c>
      <c r="R148" s="88">
        <v>3.1377519177445431E-4</v>
      </c>
    </row>
    <row r="149" spans="2:18">
      <c r="B149" s="84" t="s">
        <v>3829</v>
      </c>
      <c r="C149" s="85" t="s">
        <v>3348</v>
      </c>
      <c r="D149" s="67">
        <v>7128</v>
      </c>
      <c r="E149" s="67"/>
      <c r="F149" s="67" t="s">
        <v>3381</v>
      </c>
      <c r="G149" s="96">
        <v>43634</v>
      </c>
      <c r="H149" s="67" t="s">
        <v>3331</v>
      </c>
      <c r="I149" s="87">
        <v>4.7400000000000455</v>
      </c>
      <c r="J149" s="85" t="s">
        <v>357</v>
      </c>
      <c r="K149" s="85" t="s">
        <v>139</v>
      </c>
      <c r="L149" s="86">
        <v>2.4900000000000002E-2</v>
      </c>
      <c r="M149" s="86">
        <v>2.6800000000000254E-2</v>
      </c>
      <c r="N149" s="87">
        <v>3183.1430881258466</v>
      </c>
      <c r="O149" s="97">
        <v>112.44</v>
      </c>
      <c r="P149" s="87">
        <v>3.5791258979887948</v>
      </c>
      <c r="Q149" s="88">
        <v>1.7827940960577738E-3</v>
      </c>
      <c r="R149" s="88">
        <v>1.3031919779473141E-4</v>
      </c>
    </row>
    <row r="150" spans="2:18">
      <c r="B150" s="84" t="s">
        <v>3829</v>
      </c>
      <c r="C150" s="85" t="s">
        <v>3348</v>
      </c>
      <c r="D150" s="67">
        <v>7130</v>
      </c>
      <c r="E150" s="67"/>
      <c r="F150" s="67" t="s">
        <v>3381</v>
      </c>
      <c r="G150" s="96">
        <v>43634</v>
      </c>
      <c r="H150" s="67" t="s">
        <v>3331</v>
      </c>
      <c r="I150" s="87">
        <v>4.9900000000000633</v>
      </c>
      <c r="J150" s="85" t="s">
        <v>357</v>
      </c>
      <c r="K150" s="85" t="s">
        <v>139</v>
      </c>
      <c r="L150" s="86">
        <v>3.6000000000000004E-2</v>
      </c>
      <c r="M150" s="86">
        <v>2.7100000000000398E-2</v>
      </c>
      <c r="N150" s="87">
        <v>2117.9897760071817</v>
      </c>
      <c r="O150" s="97">
        <v>116.58</v>
      </c>
      <c r="P150" s="87">
        <v>2.4691524980122765</v>
      </c>
      <c r="Q150" s="88">
        <v>1.2299065808766842E-3</v>
      </c>
      <c r="R150" s="88">
        <v>8.9904066508147295E-5</v>
      </c>
    </row>
    <row r="151" spans="2:18">
      <c r="B151" s="84" t="s">
        <v>3830</v>
      </c>
      <c r="C151" s="85" t="s">
        <v>3348</v>
      </c>
      <c r="D151" s="67" t="s">
        <v>3427</v>
      </c>
      <c r="E151" s="67"/>
      <c r="F151" s="67" t="s">
        <v>3381</v>
      </c>
      <c r="G151" s="96">
        <v>45273</v>
      </c>
      <c r="H151" s="67" t="s">
        <v>3331</v>
      </c>
      <c r="I151" s="87">
        <v>3.5300000000003378</v>
      </c>
      <c r="J151" s="85" t="s">
        <v>135</v>
      </c>
      <c r="K151" s="85" t="s">
        <v>139</v>
      </c>
      <c r="L151" s="86">
        <v>6.9500000000000006E-2</v>
      </c>
      <c r="M151" s="86">
        <v>7.0800000000005206E-2</v>
      </c>
      <c r="N151" s="87">
        <v>1009.1517256823311</v>
      </c>
      <c r="O151" s="97">
        <v>100.21</v>
      </c>
      <c r="P151" s="87">
        <v>1.0112709874538039</v>
      </c>
      <c r="Q151" s="88">
        <v>5.037229751991253E-4</v>
      </c>
      <c r="R151" s="88">
        <v>3.6821287541776832E-5</v>
      </c>
    </row>
    <row r="152" spans="2:18">
      <c r="B152" s="84" t="s">
        <v>3830</v>
      </c>
      <c r="C152" s="85" t="s">
        <v>3348</v>
      </c>
      <c r="D152" s="67" t="s">
        <v>3428</v>
      </c>
      <c r="E152" s="67"/>
      <c r="F152" s="67" t="s">
        <v>3381</v>
      </c>
      <c r="G152" s="96">
        <v>45273</v>
      </c>
      <c r="H152" s="67" t="s">
        <v>3331</v>
      </c>
      <c r="I152" s="87">
        <v>4.7300000000005502</v>
      </c>
      <c r="J152" s="85" t="s">
        <v>135</v>
      </c>
      <c r="K152" s="85" t="s">
        <v>139</v>
      </c>
      <c r="L152" s="86">
        <v>6.9500000000000006E-2</v>
      </c>
      <c r="M152" s="86">
        <v>7.0500000000009166E-2</v>
      </c>
      <c r="N152" s="87">
        <v>802.99828124808596</v>
      </c>
      <c r="O152" s="97">
        <v>100.41</v>
      </c>
      <c r="P152" s="87">
        <v>0.8062906083299759</v>
      </c>
      <c r="Q152" s="88">
        <v>4.016204451051172E-4</v>
      </c>
      <c r="R152" s="88">
        <v>2.9357767304590468E-5</v>
      </c>
    </row>
    <row r="153" spans="2:18">
      <c r="B153" s="84" t="s">
        <v>3823</v>
      </c>
      <c r="C153" s="85" t="s">
        <v>3333</v>
      </c>
      <c r="D153" s="67">
        <v>2378</v>
      </c>
      <c r="E153" s="67"/>
      <c r="F153" s="67" t="s">
        <v>481</v>
      </c>
      <c r="G153" s="96">
        <v>40489</v>
      </c>
      <c r="H153" s="67" t="s">
        <v>137</v>
      </c>
      <c r="I153" s="87">
        <v>1.6099999999999561</v>
      </c>
      <c r="J153" s="85" t="s">
        <v>357</v>
      </c>
      <c r="K153" s="85" t="s">
        <v>139</v>
      </c>
      <c r="L153" s="86">
        <v>5.7000000000000002E-2</v>
      </c>
      <c r="M153" s="86">
        <v>2.0199999999999926E-2</v>
      </c>
      <c r="N153" s="87">
        <v>1828.4083013119771</v>
      </c>
      <c r="O153" s="97">
        <v>125.54</v>
      </c>
      <c r="P153" s="87">
        <v>2.2953837895536235</v>
      </c>
      <c r="Q153" s="88">
        <v>1.1433508585161625E-3</v>
      </c>
      <c r="R153" s="88">
        <v>8.3576991313367684E-5</v>
      </c>
    </row>
    <row r="154" spans="2:18">
      <c r="B154" s="84" t="s">
        <v>3831</v>
      </c>
      <c r="C154" s="85" t="s">
        <v>3348</v>
      </c>
      <c r="D154" s="67" t="s">
        <v>3429</v>
      </c>
      <c r="E154" s="67"/>
      <c r="F154" s="67" t="s">
        <v>550</v>
      </c>
      <c r="G154" s="96">
        <v>43801</v>
      </c>
      <c r="H154" s="67" t="s">
        <v>336</v>
      </c>
      <c r="I154" s="87">
        <v>4.5699999999999932</v>
      </c>
      <c r="J154" s="85" t="s">
        <v>340</v>
      </c>
      <c r="K154" s="85" t="s">
        <v>140</v>
      </c>
      <c r="L154" s="86">
        <v>2.3629999999999998E-2</v>
      </c>
      <c r="M154" s="86">
        <v>5.4199999999999908E-2</v>
      </c>
      <c r="N154" s="87">
        <v>7831.299961619673</v>
      </c>
      <c r="O154" s="97">
        <v>87.31</v>
      </c>
      <c r="P154" s="87">
        <v>27.429347603012353</v>
      </c>
      <c r="Q154" s="88">
        <v>1.3662799342388477E-2</v>
      </c>
      <c r="R154" s="88">
        <v>9.9872725283736284E-4</v>
      </c>
    </row>
    <row r="155" spans="2:18">
      <c r="B155" s="84" t="s">
        <v>3832</v>
      </c>
      <c r="C155" s="85" t="s">
        <v>3348</v>
      </c>
      <c r="D155" s="67">
        <v>9365</v>
      </c>
      <c r="E155" s="67"/>
      <c r="F155" s="67" t="s">
        <v>321</v>
      </c>
      <c r="G155" s="96">
        <v>44906</v>
      </c>
      <c r="H155" s="67" t="s">
        <v>3331</v>
      </c>
      <c r="I155" s="87">
        <v>1.7599999999821563</v>
      </c>
      <c r="J155" s="85" t="s">
        <v>357</v>
      </c>
      <c r="K155" s="85" t="s">
        <v>139</v>
      </c>
      <c r="L155" s="86">
        <v>7.6799999999999993E-2</v>
      </c>
      <c r="M155" s="86">
        <v>7.6799999999522237E-2</v>
      </c>
      <c r="N155" s="87">
        <v>15.950501700441</v>
      </c>
      <c r="O155" s="97">
        <v>100.64</v>
      </c>
      <c r="P155" s="87">
        <v>1.6052584507344002E-2</v>
      </c>
      <c r="Q155" s="88">
        <v>7.9959335608291501E-6</v>
      </c>
      <c r="R155" s="88">
        <v>5.8448906105949824E-7</v>
      </c>
    </row>
    <row r="156" spans="2:18">
      <c r="B156" s="84" t="s">
        <v>3832</v>
      </c>
      <c r="C156" s="85" t="s">
        <v>3348</v>
      </c>
      <c r="D156" s="67">
        <v>9509</v>
      </c>
      <c r="E156" s="67"/>
      <c r="F156" s="67" t="s">
        <v>321</v>
      </c>
      <c r="G156" s="96">
        <v>44991</v>
      </c>
      <c r="H156" s="67" t="s">
        <v>3331</v>
      </c>
      <c r="I156" s="87">
        <v>1.7699999999998584</v>
      </c>
      <c r="J156" s="85" t="s">
        <v>357</v>
      </c>
      <c r="K156" s="85" t="s">
        <v>139</v>
      </c>
      <c r="L156" s="86">
        <v>7.6799999999999993E-2</v>
      </c>
      <c r="M156" s="86">
        <v>7.3099999999998638E-2</v>
      </c>
      <c r="N156" s="87">
        <v>788.84399984012691</v>
      </c>
      <c r="O156" s="97">
        <v>101.26</v>
      </c>
      <c r="P156" s="87">
        <v>0.79878352656494689</v>
      </c>
      <c r="Q156" s="88">
        <v>3.9788110163669173E-4</v>
      </c>
      <c r="R156" s="88">
        <v>2.9084427695623995E-5</v>
      </c>
    </row>
    <row r="157" spans="2:18">
      <c r="B157" s="84" t="s">
        <v>3832</v>
      </c>
      <c r="C157" s="85" t="s">
        <v>3348</v>
      </c>
      <c r="D157" s="67">
        <v>9316</v>
      </c>
      <c r="E157" s="67"/>
      <c r="F157" s="67" t="s">
        <v>321</v>
      </c>
      <c r="G157" s="96">
        <v>44885</v>
      </c>
      <c r="H157" s="67" t="s">
        <v>3331</v>
      </c>
      <c r="I157" s="87">
        <v>1.7599999999999827</v>
      </c>
      <c r="J157" s="85" t="s">
        <v>357</v>
      </c>
      <c r="K157" s="85" t="s">
        <v>139</v>
      </c>
      <c r="L157" s="86">
        <v>7.6799999999999993E-2</v>
      </c>
      <c r="M157" s="86">
        <v>8.089999999999932E-2</v>
      </c>
      <c r="N157" s="87">
        <v>6171.215071646855</v>
      </c>
      <c r="O157" s="97">
        <v>99.97</v>
      </c>
      <c r="P157" s="87">
        <v>6.1693644533593366</v>
      </c>
      <c r="Q157" s="88">
        <v>3.0730147073223055E-3</v>
      </c>
      <c r="R157" s="88">
        <v>2.2463211671791195E-4</v>
      </c>
    </row>
    <row r="158" spans="2:18">
      <c r="B158" s="84" t="s">
        <v>3833</v>
      </c>
      <c r="C158" s="85" t="s">
        <v>3348</v>
      </c>
      <c r="D158" s="67" t="s">
        <v>3430</v>
      </c>
      <c r="E158" s="67"/>
      <c r="F158" s="67" t="s">
        <v>567</v>
      </c>
      <c r="G158" s="96">
        <v>45015</v>
      </c>
      <c r="H158" s="67" t="s">
        <v>137</v>
      </c>
      <c r="I158" s="87">
        <v>4.9700000000000824</v>
      </c>
      <c r="J158" s="85" t="s">
        <v>340</v>
      </c>
      <c r="K158" s="85" t="s">
        <v>139</v>
      </c>
      <c r="L158" s="86">
        <v>4.4999999999999998E-2</v>
      </c>
      <c r="M158" s="86">
        <v>3.7100000000000459E-2</v>
      </c>
      <c r="N158" s="87">
        <v>7421.9235081048755</v>
      </c>
      <c r="O158" s="97">
        <v>106.49</v>
      </c>
      <c r="P158" s="87">
        <v>7.903605914664305</v>
      </c>
      <c r="Q158" s="88">
        <v>3.9368556356591559E-3</v>
      </c>
      <c r="R158" s="88">
        <v>2.8777741041842816E-4</v>
      </c>
    </row>
    <row r="159" spans="2:18">
      <c r="B159" s="84" t="s">
        <v>3834</v>
      </c>
      <c r="C159" s="85" t="s">
        <v>3348</v>
      </c>
      <c r="D159" s="67" t="s">
        <v>3431</v>
      </c>
      <c r="E159" s="67"/>
      <c r="F159" s="67" t="s">
        <v>567</v>
      </c>
      <c r="G159" s="96">
        <v>44074</v>
      </c>
      <c r="H159" s="67" t="s">
        <v>137</v>
      </c>
      <c r="I159" s="87">
        <v>8.6000000000000956</v>
      </c>
      <c r="J159" s="85" t="s">
        <v>677</v>
      </c>
      <c r="K159" s="85" t="s">
        <v>139</v>
      </c>
      <c r="L159" s="86">
        <v>2.35E-2</v>
      </c>
      <c r="M159" s="86">
        <v>4.0900000000000512E-2</v>
      </c>
      <c r="N159" s="87">
        <v>9169.9685015293744</v>
      </c>
      <c r="O159" s="97">
        <v>96.18</v>
      </c>
      <c r="P159" s="87">
        <v>8.8196755804747582</v>
      </c>
      <c r="Q159" s="88">
        <v>4.3931579950431086E-3</v>
      </c>
      <c r="R159" s="88">
        <v>3.2113233208787533E-4</v>
      </c>
    </row>
    <row r="160" spans="2:18">
      <c r="B160" s="84" t="s">
        <v>3834</v>
      </c>
      <c r="C160" s="85" t="s">
        <v>3348</v>
      </c>
      <c r="D160" s="67" t="s">
        <v>3432</v>
      </c>
      <c r="E160" s="67"/>
      <c r="F160" s="67" t="s">
        <v>567</v>
      </c>
      <c r="G160" s="96">
        <v>44189</v>
      </c>
      <c r="H160" s="67" t="s">
        <v>137</v>
      </c>
      <c r="I160" s="87">
        <v>8.4999999999991545</v>
      </c>
      <c r="J160" s="85" t="s">
        <v>677</v>
      </c>
      <c r="K160" s="85" t="s">
        <v>139</v>
      </c>
      <c r="L160" s="86">
        <v>2.4700000000000003E-2</v>
      </c>
      <c r="M160" s="86">
        <v>4.3299999999996536E-2</v>
      </c>
      <c r="N160" s="87">
        <v>1147.2133318689118</v>
      </c>
      <c r="O160" s="97">
        <v>95.37</v>
      </c>
      <c r="P160" s="87">
        <v>1.0940974338081479</v>
      </c>
      <c r="Q160" s="88">
        <v>5.4497955676864932E-4</v>
      </c>
      <c r="R160" s="88">
        <v>3.9837073058333212E-5</v>
      </c>
    </row>
    <row r="161" spans="2:18">
      <c r="B161" s="84" t="s">
        <v>3834</v>
      </c>
      <c r="C161" s="85" t="s">
        <v>3348</v>
      </c>
      <c r="D161" s="67" t="s">
        <v>3433</v>
      </c>
      <c r="E161" s="67"/>
      <c r="F161" s="67" t="s">
        <v>567</v>
      </c>
      <c r="G161" s="96">
        <v>44322</v>
      </c>
      <c r="H161" s="67" t="s">
        <v>137</v>
      </c>
      <c r="I161" s="87">
        <v>8.409999999999993</v>
      </c>
      <c r="J161" s="85" t="s">
        <v>677</v>
      </c>
      <c r="K161" s="85" t="s">
        <v>139</v>
      </c>
      <c r="L161" s="86">
        <v>2.5600000000000001E-2</v>
      </c>
      <c r="M161" s="86">
        <v>4.5900000000000059E-2</v>
      </c>
      <c r="N161" s="87">
        <v>5281.0830996337254</v>
      </c>
      <c r="O161" s="97">
        <v>93.5</v>
      </c>
      <c r="P161" s="87">
        <v>4.9378125926638736</v>
      </c>
      <c r="Q161" s="88">
        <v>2.4595678913076455E-3</v>
      </c>
      <c r="R161" s="88">
        <v>1.7979020416640661E-4</v>
      </c>
    </row>
    <row r="162" spans="2:18">
      <c r="B162" s="84" t="s">
        <v>3834</v>
      </c>
      <c r="C162" s="85" t="s">
        <v>3348</v>
      </c>
      <c r="D162" s="67" t="s">
        <v>3434</v>
      </c>
      <c r="E162" s="67"/>
      <c r="F162" s="67" t="s">
        <v>567</v>
      </c>
      <c r="G162" s="96">
        <v>44418</v>
      </c>
      <c r="H162" s="67" t="s">
        <v>137</v>
      </c>
      <c r="I162" s="87">
        <v>8.5299999999999088</v>
      </c>
      <c r="J162" s="85" t="s">
        <v>677</v>
      </c>
      <c r="K162" s="85" t="s">
        <v>139</v>
      </c>
      <c r="L162" s="86">
        <v>2.2700000000000001E-2</v>
      </c>
      <c r="M162" s="86">
        <v>4.4299999999999569E-2</v>
      </c>
      <c r="N162" s="87">
        <v>5262.9882973171343</v>
      </c>
      <c r="O162" s="97">
        <v>91.47</v>
      </c>
      <c r="P162" s="87">
        <v>4.8140553356118296</v>
      </c>
      <c r="Q162" s="88">
        <v>2.3979233128532612E-3</v>
      </c>
      <c r="R162" s="88">
        <v>1.752840909644761E-4</v>
      </c>
    </row>
    <row r="163" spans="2:18">
      <c r="B163" s="84" t="s">
        <v>3834</v>
      </c>
      <c r="C163" s="85" t="s">
        <v>3348</v>
      </c>
      <c r="D163" s="67" t="s">
        <v>3435</v>
      </c>
      <c r="E163" s="67"/>
      <c r="F163" s="67" t="s">
        <v>567</v>
      </c>
      <c r="G163" s="96">
        <v>44530</v>
      </c>
      <c r="H163" s="67" t="s">
        <v>137</v>
      </c>
      <c r="I163" s="87">
        <v>8.5700000000002046</v>
      </c>
      <c r="J163" s="85" t="s">
        <v>677</v>
      </c>
      <c r="K163" s="85" t="s">
        <v>139</v>
      </c>
      <c r="L163" s="86">
        <v>1.7899999999999999E-2</v>
      </c>
      <c r="M163" s="86">
        <v>4.7100000000001072E-2</v>
      </c>
      <c r="N163" s="87">
        <v>4336.7629327485538</v>
      </c>
      <c r="O163" s="97">
        <v>84.42</v>
      </c>
      <c r="P163" s="87">
        <v>3.6610953744659906</v>
      </c>
      <c r="Q163" s="88">
        <v>1.8236238133925589E-3</v>
      </c>
      <c r="R163" s="88">
        <v>1.3330378026615687E-4</v>
      </c>
    </row>
    <row r="164" spans="2:18">
      <c r="B164" s="84" t="s">
        <v>3834</v>
      </c>
      <c r="C164" s="85" t="s">
        <v>3348</v>
      </c>
      <c r="D164" s="67" t="s">
        <v>3436</v>
      </c>
      <c r="E164" s="67"/>
      <c r="F164" s="67" t="s">
        <v>567</v>
      </c>
      <c r="G164" s="96">
        <v>44612</v>
      </c>
      <c r="H164" s="67" t="s">
        <v>137</v>
      </c>
      <c r="I164" s="87">
        <v>8.4100000000002044</v>
      </c>
      <c r="J164" s="85" t="s">
        <v>677</v>
      </c>
      <c r="K164" s="85" t="s">
        <v>139</v>
      </c>
      <c r="L164" s="86">
        <v>2.3599999999999999E-2</v>
      </c>
      <c r="M164" s="86">
        <v>4.7800000000001154E-2</v>
      </c>
      <c r="N164" s="87">
        <v>5085.86559919515</v>
      </c>
      <c r="O164" s="97">
        <v>88.43</v>
      </c>
      <c r="P164" s="87">
        <v>4.4974310746787722</v>
      </c>
      <c r="Q164" s="88">
        <v>2.2402099830770429E-3</v>
      </c>
      <c r="R164" s="88">
        <v>1.6375551642890804E-4</v>
      </c>
    </row>
    <row r="165" spans="2:18">
      <c r="B165" s="84" t="s">
        <v>3834</v>
      </c>
      <c r="C165" s="85" t="s">
        <v>3348</v>
      </c>
      <c r="D165" s="67" t="s">
        <v>3437</v>
      </c>
      <c r="E165" s="67"/>
      <c r="F165" s="67" t="s">
        <v>567</v>
      </c>
      <c r="G165" s="96">
        <v>44662</v>
      </c>
      <c r="H165" s="67" t="s">
        <v>137</v>
      </c>
      <c r="I165" s="87">
        <v>8.4499999999999549</v>
      </c>
      <c r="J165" s="85" t="s">
        <v>677</v>
      </c>
      <c r="K165" s="85" t="s">
        <v>139</v>
      </c>
      <c r="L165" s="86">
        <v>2.4E-2</v>
      </c>
      <c r="M165" s="86">
        <v>4.5699999999999727E-2</v>
      </c>
      <c r="N165" s="87">
        <v>5792.402462510895</v>
      </c>
      <c r="O165" s="97">
        <v>89.67</v>
      </c>
      <c r="P165" s="87">
        <v>5.1940475931220798</v>
      </c>
      <c r="Q165" s="88">
        <v>2.5872007991852219E-3</v>
      </c>
      <c r="R165" s="88">
        <v>1.8911995133328056E-4</v>
      </c>
    </row>
    <row r="166" spans="2:18">
      <c r="B166" s="84" t="s">
        <v>3834</v>
      </c>
      <c r="C166" s="85" t="s">
        <v>3348</v>
      </c>
      <c r="D166" s="67" t="s">
        <v>3438</v>
      </c>
      <c r="E166" s="67"/>
      <c r="F166" s="67" t="s">
        <v>567</v>
      </c>
      <c r="G166" s="96">
        <v>45197</v>
      </c>
      <c r="H166" s="67" t="s">
        <v>137</v>
      </c>
      <c r="I166" s="87">
        <v>8.199999999993322</v>
      </c>
      <c r="J166" s="85" t="s">
        <v>677</v>
      </c>
      <c r="K166" s="85" t="s">
        <v>139</v>
      </c>
      <c r="L166" s="86">
        <v>4.1200000000000001E-2</v>
      </c>
      <c r="M166" s="86">
        <v>4.1399999999971238E-2</v>
      </c>
      <c r="N166" s="87">
        <v>89.495797690991992</v>
      </c>
      <c r="O166" s="97">
        <v>100.49</v>
      </c>
      <c r="P166" s="87">
        <v>8.9934328478148001E-2</v>
      </c>
      <c r="Q166" s="88">
        <v>4.4797080184817999E-5</v>
      </c>
      <c r="R166" s="88">
        <v>3.2745899070122086E-6</v>
      </c>
    </row>
    <row r="167" spans="2:18">
      <c r="B167" s="84" t="s">
        <v>3834</v>
      </c>
      <c r="C167" s="85" t="s">
        <v>3348</v>
      </c>
      <c r="D167" s="67" t="s">
        <v>3439</v>
      </c>
      <c r="E167" s="67"/>
      <c r="F167" s="67" t="s">
        <v>567</v>
      </c>
      <c r="G167" s="96">
        <v>45197</v>
      </c>
      <c r="H167" s="67" t="s">
        <v>137</v>
      </c>
      <c r="I167" s="87">
        <v>8.1999999999997115</v>
      </c>
      <c r="J167" s="85" t="s">
        <v>677</v>
      </c>
      <c r="K167" s="85" t="s">
        <v>139</v>
      </c>
      <c r="L167" s="86">
        <v>4.1200000000000001E-2</v>
      </c>
      <c r="M167" s="86">
        <v>4.1399999999998667E-2</v>
      </c>
      <c r="N167" s="87">
        <v>2722.1638513598759</v>
      </c>
      <c r="O167" s="97">
        <v>100.49</v>
      </c>
      <c r="P167" s="87">
        <v>2.735502466584657</v>
      </c>
      <c r="Q167" s="88">
        <v>1.3625778433552806E-3</v>
      </c>
      <c r="R167" s="88">
        <v>9.9602108774978228E-5</v>
      </c>
    </row>
    <row r="168" spans="2:18">
      <c r="B168" s="84" t="s">
        <v>3835</v>
      </c>
      <c r="C168" s="85" t="s">
        <v>3333</v>
      </c>
      <c r="D168" s="67">
        <v>7490</v>
      </c>
      <c r="E168" s="67"/>
      <c r="F168" s="67" t="s">
        <v>321</v>
      </c>
      <c r="G168" s="96">
        <v>43899</v>
      </c>
      <c r="H168" s="67" t="s">
        <v>3331</v>
      </c>
      <c r="I168" s="87">
        <v>3.2800000000000371</v>
      </c>
      <c r="J168" s="85" t="s">
        <v>135</v>
      </c>
      <c r="K168" s="85" t="s">
        <v>139</v>
      </c>
      <c r="L168" s="86">
        <v>2.3889999999999998E-2</v>
      </c>
      <c r="M168" s="86">
        <v>4.7400000000001628E-2</v>
      </c>
      <c r="N168" s="87">
        <v>1893.8827864093828</v>
      </c>
      <c r="O168" s="97">
        <v>92.77</v>
      </c>
      <c r="P168" s="87">
        <v>1.7569549700989437</v>
      </c>
      <c r="Q168" s="88">
        <v>8.7515472688230256E-4</v>
      </c>
      <c r="R168" s="88">
        <v>6.3972313014588875E-5</v>
      </c>
    </row>
    <row r="169" spans="2:18">
      <c r="B169" s="84" t="s">
        <v>3835</v>
      </c>
      <c r="C169" s="85" t="s">
        <v>3333</v>
      </c>
      <c r="D169" s="67">
        <v>7491</v>
      </c>
      <c r="E169" s="67"/>
      <c r="F169" s="67" t="s">
        <v>321</v>
      </c>
      <c r="G169" s="96">
        <v>43899</v>
      </c>
      <c r="H169" s="67" t="s">
        <v>3331</v>
      </c>
      <c r="I169" s="87">
        <v>3.3899999999999779</v>
      </c>
      <c r="J169" s="85" t="s">
        <v>135</v>
      </c>
      <c r="K169" s="85" t="s">
        <v>139</v>
      </c>
      <c r="L169" s="86">
        <v>1.2969999999999999E-2</v>
      </c>
      <c r="M169" s="86">
        <v>2.1199999999999698E-2</v>
      </c>
      <c r="N169" s="87">
        <v>7091.6069262342144</v>
      </c>
      <c r="O169" s="97">
        <v>108.17</v>
      </c>
      <c r="P169" s="87">
        <v>7.6709912921391741</v>
      </c>
      <c r="Q169" s="88">
        <v>3.8209882458231227E-3</v>
      </c>
      <c r="R169" s="88">
        <v>2.7930770248783159E-4</v>
      </c>
    </row>
    <row r="170" spans="2:18">
      <c r="B170" s="84" t="s">
        <v>3836</v>
      </c>
      <c r="C170" s="85" t="s">
        <v>3348</v>
      </c>
      <c r="D170" s="67" t="s">
        <v>3440</v>
      </c>
      <c r="E170" s="67"/>
      <c r="F170" s="67" t="s">
        <v>567</v>
      </c>
      <c r="G170" s="96">
        <v>43924</v>
      </c>
      <c r="H170" s="67" t="s">
        <v>137</v>
      </c>
      <c r="I170" s="87">
        <v>7.79999999999972</v>
      </c>
      <c r="J170" s="85" t="s">
        <v>677</v>
      </c>
      <c r="K170" s="85" t="s">
        <v>139</v>
      </c>
      <c r="L170" s="86">
        <v>2.7900000000000001E-2</v>
      </c>
      <c r="M170" s="86">
        <v>3.1899999999999429E-2</v>
      </c>
      <c r="N170" s="87">
        <v>1213.3141406229688</v>
      </c>
      <c r="O170" s="97">
        <v>108.25</v>
      </c>
      <c r="P170" s="87">
        <v>1.3134124780408167</v>
      </c>
      <c r="Q170" s="88">
        <v>6.5422230965821962E-4</v>
      </c>
      <c r="R170" s="88">
        <v>4.7822531363887045E-5</v>
      </c>
    </row>
    <row r="171" spans="2:18">
      <c r="B171" s="84" t="s">
        <v>3836</v>
      </c>
      <c r="C171" s="85" t="s">
        <v>3348</v>
      </c>
      <c r="D171" s="67" t="s">
        <v>3441</v>
      </c>
      <c r="E171" s="67"/>
      <c r="F171" s="67" t="s">
        <v>567</v>
      </c>
      <c r="G171" s="96">
        <v>44015</v>
      </c>
      <c r="H171" s="67" t="s">
        <v>137</v>
      </c>
      <c r="I171" s="87">
        <v>7.5799999999997789</v>
      </c>
      <c r="J171" s="85" t="s">
        <v>677</v>
      </c>
      <c r="K171" s="85" t="s">
        <v>139</v>
      </c>
      <c r="L171" s="86">
        <v>2.75E-2</v>
      </c>
      <c r="M171" s="86">
        <v>4.1699999999999904E-2</v>
      </c>
      <c r="N171" s="87">
        <v>1000.2329651561939</v>
      </c>
      <c r="O171" s="97">
        <v>100.5</v>
      </c>
      <c r="P171" s="87">
        <v>1.005234099895872</v>
      </c>
      <c r="Q171" s="88">
        <v>5.0071594839884047E-4</v>
      </c>
      <c r="R171" s="88">
        <v>3.6601479028148193E-5</v>
      </c>
    </row>
    <row r="172" spans="2:18">
      <c r="B172" s="84" t="s">
        <v>3836</v>
      </c>
      <c r="C172" s="85" t="s">
        <v>3348</v>
      </c>
      <c r="D172" s="67" t="s">
        <v>3442</v>
      </c>
      <c r="E172" s="67"/>
      <c r="F172" s="67" t="s">
        <v>567</v>
      </c>
      <c r="G172" s="96">
        <v>44108</v>
      </c>
      <c r="H172" s="67" t="s">
        <v>137</v>
      </c>
      <c r="I172" s="87">
        <v>7.489999999999668</v>
      </c>
      <c r="J172" s="85" t="s">
        <v>677</v>
      </c>
      <c r="K172" s="85" t="s">
        <v>139</v>
      </c>
      <c r="L172" s="86">
        <v>2.75E-2</v>
      </c>
      <c r="M172" s="86">
        <v>4.5999999999998833E-2</v>
      </c>
      <c r="N172" s="87">
        <v>1622.3826199121311</v>
      </c>
      <c r="O172" s="97">
        <v>97.38</v>
      </c>
      <c r="P172" s="87">
        <v>1.579876167621213</v>
      </c>
      <c r="Q172" s="88">
        <v>7.8695021757133456E-4</v>
      </c>
      <c r="R172" s="88">
        <v>5.7524714315052482E-5</v>
      </c>
    </row>
    <row r="173" spans="2:18">
      <c r="B173" s="84" t="s">
        <v>3836</v>
      </c>
      <c r="C173" s="85" t="s">
        <v>3348</v>
      </c>
      <c r="D173" s="67" t="s">
        <v>3443</v>
      </c>
      <c r="E173" s="67"/>
      <c r="F173" s="67" t="s">
        <v>567</v>
      </c>
      <c r="G173" s="96">
        <v>44200</v>
      </c>
      <c r="H173" s="67" t="s">
        <v>137</v>
      </c>
      <c r="I173" s="87">
        <v>7.3600000000007038</v>
      </c>
      <c r="J173" s="85" t="s">
        <v>677</v>
      </c>
      <c r="K173" s="85" t="s">
        <v>139</v>
      </c>
      <c r="L173" s="86">
        <v>2.75E-2</v>
      </c>
      <c r="M173" s="86">
        <v>5.1600000000004094E-2</v>
      </c>
      <c r="N173" s="87">
        <v>841.71393469478687</v>
      </c>
      <c r="O173" s="97">
        <v>93.59</v>
      </c>
      <c r="P173" s="87">
        <v>0.78776006045121005</v>
      </c>
      <c r="Q173" s="88">
        <v>3.9239021618985508E-4</v>
      </c>
      <c r="R173" s="88">
        <v>2.8683053365185707E-5</v>
      </c>
    </row>
    <row r="174" spans="2:18">
      <c r="B174" s="84" t="s">
        <v>3836</v>
      </c>
      <c r="C174" s="85" t="s">
        <v>3348</v>
      </c>
      <c r="D174" s="67" t="s">
        <v>3444</v>
      </c>
      <c r="E174" s="67"/>
      <c r="F174" s="67" t="s">
        <v>567</v>
      </c>
      <c r="G174" s="96">
        <v>44290</v>
      </c>
      <c r="H174" s="67" t="s">
        <v>137</v>
      </c>
      <c r="I174" s="87">
        <v>7.2700000000001133</v>
      </c>
      <c r="J174" s="85" t="s">
        <v>677</v>
      </c>
      <c r="K174" s="85" t="s">
        <v>139</v>
      </c>
      <c r="L174" s="86">
        <v>2.75E-2</v>
      </c>
      <c r="M174" s="86">
        <v>5.5400000000000692E-2</v>
      </c>
      <c r="N174" s="87">
        <v>1616.7201656452767</v>
      </c>
      <c r="O174" s="97">
        <v>91.05</v>
      </c>
      <c r="P174" s="87">
        <v>1.4720236993917839</v>
      </c>
      <c r="Q174" s="88">
        <v>7.3322795434702852E-4</v>
      </c>
      <c r="R174" s="88">
        <v>5.3597708800175517E-5</v>
      </c>
    </row>
    <row r="175" spans="2:18">
      <c r="B175" s="84" t="s">
        <v>3836</v>
      </c>
      <c r="C175" s="85" t="s">
        <v>3348</v>
      </c>
      <c r="D175" s="67" t="s">
        <v>3445</v>
      </c>
      <c r="E175" s="67"/>
      <c r="F175" s="67" t="s">
        <v>567</v>
      </c>
      <c r="G175" s="96">
        <v>44496</v>
      </c>
      <c r="H175" s="67" t="s">
        <v>137</v>
      </c>
      <c r="I175" s="87">
        <v>6.7099999999995665</v>
      </c>
      <c r="J175" s="85" t="s">
        <v>677</v>
      </c>
      <c r="K175" s="85" t="s">
        <v>139</v>
      </c>
      <c r="L175" s="86">
        <v>2.75E-2</v>
      </c>
      <c r="M175" s="86">
        <v>8.1599999999993511E-2</v>
      </c>
      <c r="N175" s="87">
        <v>1811.0724333096778</v>
      </c>
      <c r="O175" s="97">
        <v>74.97</v>
      </c>
      <c r="P175" s="87">
        <v>1.357761011862255</v>
      </c>
      <c r="Q175" s="88">
        <v>6.7631270449739162E-4</v>
      </c>
      <c r="R175" s="88">
        <v>4.94373014266641E-5</v>
      </c>
    </row>
    <row r="176" spans="2:18">
      <c r="B176" s="84" t="s">
        <v>3836</v>
      </c>
      <c r="C176" s="85" t="s">
        <v>3348</v>
      </c>
      <c r="D176" s="67" t="s">
        <v>3446</v>
      </c>
      <c r="E176" s="67"/>
      <c r="F176" s="67" t="s">
        <v>567</v>
      </c>
      <c r="G176" s="96">
        <v>44615</v>
      </c>
      <c r="H176" s="67" t="s">
        <v>137</v>
      </c>
      <c r="I176" s="87">
        <v>6.9499999999996609</v>
      </c>
      <c r="J176" s="85" t="s">
        <v>677</v>
      </c>
      <c r="K176" s="85" t="s">
        <v>139</v>
      </c>
      <c r="L176" s="86">
        <v>2.75E-2</v>
      </c>
      <c r="M176" s="86">
        <v>7.0199999999996113E-2</v>
      </c>
      <c r="N176" s="87">
        <v>2198.4766575089006</v>
      </c>
      <c r="O176" s="97">
        <v>80.209999999999994</v>
      </c>
      <c r="P176" s="87">
        <v>1.7633981403302879</v>
      </c>
      <c r="Q176" s="88">
        <v>8.7836412665636202E-4</v>
      </c>
      <c r="R176" s="88">
        <v>6.420691464631004E-5</v>
      </c>
    </row>
    <row r="177" spans="2:18">
      <c r="B177" s="84" t="s">
        <v>3836</v>
      </c>
      <c r="C177" s="85" t="s">
        <v>3348</v>
      </c>
      <c r="D177" s="67" t="s">
        <v>3447</v>
      </c>
      <c r="E177" s="67"/>
      <c r="F177" s="67" t="s">
        <v>567</v>
      </c>
      <c r="G177" s="96">
        <v>44753</v>
      </c>
      <c r="H177" s="67" t="s">
        <v>137</v>
      </c>
      <c r="I177" s="87">
        <v>7.5700000000000287</v>
      </c>
      <c r="J177" s="85" t="s">
        <v>677</v>
      </c>
      <c r="K177" s="85" t="s">
        <v>139</v>
      </c>
      <c r="L177" s="86">
        <v>2.9100000000000001E-2</v>
      </c>
      <c r="M177" s="86">
        <v>4.0699999999999917E-2</v>
      </c>
      <c r="N177" s="87">
        <v>3245.3703725499213</v>
      </c>
      <c r="O177" s="97">
        <v>97.05</v>
      </c>
      <c r="P177" s="87">
        <v>3.1496318333109632</v>
      </c>
      <c r="Q177" s="88">
        <v>1.5688593240985756E-3</v>
      </c>
      <c r="R177" s="88">
        <v>1.1468093203887598E-4</v>
      </c>
    </row>
    <row r="178" spans="2:18">
      <c r="B178" s="84" t="s">
        <v>3836</v>
      </c>
      <c r="C178" s="85" t="s">
        <v>3348</v>
      </c>
      <c r="D178" s="67" t="s">
        <v>3448</v>
      </c>
      <c r="E178" s="67"/>
      <c r="F178" s="67" t="s">
        <v>567</v>
      </c>
      <c r="G178" s="96">
        <v>44959</v>
      </c>
      <c r="H178" s="67" t="s">
        <v>137</v>
      </c>
      <c r="I178" s="87">
        <v>7.4500000000001139</v>
      </c>
      <c r="J178" s="85" t="s">
        <v>677</v>
      </c>
      <c r="K178" s="85" t="s">
        <v>139</v>
      </c>
      <c r="L178" s="86">
        <v>3.4599999999999999E-2</v>
      </c>
      <c r="M178" s="86">
        <v>4.2200000000001348E-2</v>
      </c>
      <c r="N178" s="87">
        <v>1570.3404679605719</v>
      </c>
      <c r="O178" s="97">
        <v>97.91</v>
      </c>
      <c r="P178" s="87">
        <v>1.5375202571432549</v>
      </c>
      <c r="Q178" s="88">
        <v>7.6585236594904681E-4</v>
      </c>
      <c r="R178" s="88">
        <v>5.5982497463039905E-5</v>
      </c>
    </row>
    <row r="179" spans="2:18">
      <c r="B179" s="84" t="s">
        <v>3836</v>
      </c>
      <c r="C179" s="85" t="s">
        <v>3348</v>
      </c>
      <c r="D179" s="67" t="s">
        <v>3449</v>
      </c>
      <c r="E179" s="67"/>
      <c r="F179" s="67" t="s">
        <v>567</v>
      </c>
      <c r="G179" s="96">
        <v>45153</v>
      </c>
      <c r="H179" s="67" t="s">
        <v>137</v>
      </c>
      <c r="I179" s="87">
        <v>7.3300000000000933</v>
      </c>
      <c r="J179" s="85" t="s">
        <v>677</v>
      </c>
      <c r="K179" s="85" t="s">
        <v>139</v>
      </c>
      <c r="L179" s="86">
        <v>3.9705999999999998E-2</v>
      </c>
      <c r="M179" s="86">
        <v>4.3800000000000082E-2</v>
      </c>
      <c r="N179" s="87">
        <v>1784.2264545287489</v>
      </c>
      <c r="O179" s="97">
        <v>98.41</v>
      </c>
      <c r="P179" s="87">
        <v>1.7558571926772029</v>
      </c>
      <c r="Q179" s="88">
        <v>8.7460791429117099E-4</v>
      </c>
      <c r="R179" s="88">
        <v>6.3932341949855202E-5</v>
      </c>
    </row>
    <row r="180" spans="2:18">
      <c r="B180" s="84" t="s">
        <v>3836</v>
      </c>
      <c r="C180" s="85" t="s">
        <v>3348</v>
      </c>
      <c r="D180" s="67" t="s">
        <v>3450</v>
      </c>
      <c r="E180" s="67"/>
      <c r="F180" s="67" t="s">
        <v>567</v>
      </c>
      <c r="G180" s="96">
        <v>43011</v>
      </c>
      <c r="H180" s="67" t="s">
        <v>137</v>
      </c>
      <c r="I180" s="87">
        <v>7.5699999999993004</v>
      </c>
      <c r="J180" s="85" t="s">
        <v>677</v>
      </c>
      <c r="K180" s="85" t="s">
        <v>139</v>
      </c>
      <c r="L180" s="86">
        <v>3.5499999999999997E-2</v>
      </c>
      <c r="M180" s="86">
        <v>3.6199999999997116E-2</v>
      </c>
      <c r="N180" s="87">
        <v>998.69419519831501</v>
      </c>
      <c r="O180" s="97">
        <v>112.34</v>
      </c>
      <c r="P180" s="87">
        <v>1.1219330605144198</v>
      </c>
      <c r="Q180" s="88">
        <v>5.5884472730648789E-4</v>
      </c>
      <c r="R180" s="88">
        <v>4.0850593299270631E-5</v>
      </c>
    </row>
    <row r="181" spans="2:18">
      <c r="B181" s="84" t="s">
        <v>3836</v>
      </c>
      <c r="C181" s="85" t="s">
        <v>3348</v>
      </c>
      <c r="D181" s="67" t="s">
        <v>3451</v>
      </c>
      <c r="E181" s="67"/>
      <c r="F181" s="67" t="s">
        <v>567</v>
      </c>
      <c r="G181" s="96">
        <v>43104</v>
      </c>
      <c r="H181" s="67" t="s">
        <v>137</v>
      </c>
      <c r="I181" s="87">
        <v>7.4099999999998305</v>
      </c>
      <c r="J181" s="85" t="s">
        <v>677</v>
      </c>
      <c r="K181" s="85" t="s">
        <v>139</v>
      </c>
      <c r="L181" s="86">
        <v>3.4700000000000002E-2</v>
      </c>
      <c r="M181" s="86">
        <v>4.3799999999998979E-2</v>
      </c>
      <c r="N181" s="87">
        <v>1774.5711738287612</v>
      </c>
      <c r="O181" s="97">
        <v>105.64</v>
      </c>
      <c r="P181" s="87">
        <v>1.8746569780133577</v>
      </c>
      <c r="Q181" s="88">
        <v>9.337831324720239E-4</v>
      </c>
      <c r="R181" s="88">
        <v>6.8257949141235002E-5</v>
      </c>
    </row>
    <row r="182" spans="2:18">
      <c r="B182" s="84" t="s">
        <v>3836</v>
      </c>
      <c r="C182" s="85" t="s">
        <v>3348</v>
      </c>
      <c r="D182" s="67" t="s">
        <v>3452</v>
      </c>
      <c r="E182" s="67"/>
      <c r="F182" s="67" t="s">
        <v>567</v>
      </c>
      <c r="G182" s="96">
        <v>43194</v>
      </c>
      <c r="H182" s="67" t="s">
        <v>137</v>
      </c>
      <c r="I182" s="87">
        <v>7.5800000000002914</v>
      </c>
      <c r="J182" s="85" t="s">
        <v>677</v>
      </c>
      <c r="K182" s="85" t="s">
        <v>139</v>
      </c>
      <c r="L182" s="86">
        <v>3.44E-2</v>
      </c>
      <c r="M182" s="86">
        <v>3.6900000000001452E-2</v>
      </c>
      <c r="N182" s="87">
        <v>1144.948830500244</v>
      </c>
      <c r="O182" s="97">
        <v>111.1</v>
      </c>
      <c r="P182" s="87">
        <v>1.27203820079028</v>
      </c>
      <c r="Q182" s="88">
        <v>6.3361341818212954E-4</v>
      </c>
      <c r="R182" s="88">
        <v>4.6316056661877652E-5</v>
      </c>
    </row>
    <row r="183" spans="2:18">
      <c r="B183" s="84" t="s">
        <v>3836</v>
      </c>
      <c r="C183" s="85" t="s">
        <v>3348</v>
      </c>
      <c r="D183" s="67" t="s">
        <v>3453</v>
      </c>
      <c r="E183" s="67"/>
      <c r="F183" s="67" t="s">
        <v>567</v>
      </c>
      <c r="G183" s="96">
        <v>43285</v>
      </c>
      <c r="H183" s="67" t="s">
        <v>137</v>
      </c>
      <c r="I183" s="87">
        <v>7.5299999999998679</v>
      </c>
      <c r="J183" s="85" t="s">
        <v>677</v>
      </c>
      <c r="K183" s="85" t="s">
        <v>139</v>
      </c>
      <c r="L183" s="86">
        <v>3.6600000000000001E-2</v>
      </c>
      <c r="M183" s="86">
        <v>3.6999999999999728E-2</v>
      </c>
      <c r="N183" s="87">
        <v>1527.4393275602997</v>
      </c>
      <c r="O183" s="97">
        <v>111.56</v>
      </c>
      <c r="P183" s="87">
        <v>1.704011371862646</v>
      </c>
      <c r="Q183" s="88">
        <v>8.4878305484562867E-4</v>
      </c>
      <c r="R183" s="88">
        <v>6.2044588914579447E-5</v>
      </c>
    </row>
    <row r="184" spans="2:18">
      <c r="B184" s="84" t="s">
        <v>3836</v>
      </c>
      <c r="C184" s="85" t="s">
        <v>3348</v>
      </c>
      <c r="D184" s="67" t="s">
        <v>3454</v>
      </c>
      <c r="E184" s="67"/>
      <c r="F184" s="67" t="s">
        <v>567</v>
      </c>
      <c r="G184" s="96">
        <v>43377</v>
      </c>
      <c r="H184" s="67" t="s">
        <v>137</v>
      </c>
      <c r="I184" s="87">
        <v>7.5000000000002078</v>
      </c>
      <c r="J184" s="85" t="s">
        <v>677</v>
      </c>
      <c r="K184" s="85" t="s">
        <v>139</v>
      </c>
      <c r="L184" s="86">
        <v>3.6200000000000003E-2</v>
      </c>
      <c r="M184" s="86">
        <v>3.8700000000001157E-2</v>
      </c>
      <c r="N184" s="87">
        <v>3053.8448335762291</v>
      </c>
      <c r="O184" s="97">
        <v>109.59</v>
      </c>
      <c r="P184" s="87">
        <v>3.3467087495309156</v>
      </c>
      <c r="Q184" s="88">
        <v>1.6670250697918565E-3</v>
      </c>
      <c r="R184" s="88">
        <v>1.2185668007279554E-4</v>
      </c>
    </row>
    <row r="185" spans="2:18">
      <c r="B185" s="84" t="s">
        <v>3836</v>
      </c>
      <c r="C185" s="85" t="s">
        <v>3348</v>
      </c>
      <c r="D185" s="67" t="s">
        <v>3455</v>
      </c>
      <c r="E185" s="67"/>
      <c r="F185" s="67" t="s">
        <v>567</v>
      </c>
      <c r="G185" s="96">
        <v>43469</v>
      </c>
      <c r="H185" s="67" t="s">
        <v>137</v>
      </c>
      <c r="I185" s="87">
        <v>7.5800000000002177</v>
      </c>
      <c r="J185" s="85" t="s">
        <v>677</v>
      </c>
      <c r="K185" s="85" t="s">
        <v>139</v>
      </c>
      <c r="L185" s="86">
        <v>3.8199999999999998E-2</v>
      </c>
      <c r="M185" s="86">
        <v>3.3800000000000691E-2</v>
      </c>
      <c r="N185" s="87">
        <v>2157.2554076796027</v>
      </c>
      <c r="O185" s="97">
        <v>115.23</v>
      </c>
      <c r="P185" s="87">
        <v>2.4858054383609369</v>
      </c>
      <c r="Q185" s="88">
        <v>1.2382015569635206E-3</v>
      </c>
      <c r="R185" s="88">
        <v>9.0510415066151478E-5</v>
      </c>
    </row>
    <row r="186" spans="2:18">
      <c r="B186" s="84" t="s">
        <v>3836</v>
      </c>
      <c r="C186" s="85" t="s">
        <v>3348</v>
      </c>
      <c r="D186" s="67" t="s">
        <v>3456</v>
      </c>
      <c r="E186" s="67"/>
      <c r="F186" s="67" t="s">
        <v>567</v>
      </c>
      <c r="G186" s="96">
        <v>43559</v>
      </c>
      <c r="H186" s="67" t="s">
        <v>137</v>
      </c>
      <c r="I186" s="87">
        <v>7.5900000000000416</v>
      </c>
      <c r="J186" s="85" t="s">
        <v>677</v>
      </c>
      <c r="K186" s="85" t="s">
        <v>139</v>
      </c>
      <c r="L186" s="86">
        <v>3.3700000000000001E-2</v>
      </c>
      <c r="M186" s="86">
        <v>3.6299999999999999E-2</v>
      </c>
      <c r="N186" s="87">
        <v>5122.4328437144941</v>
      </c>
      <c r="O186" s="97">
        <v>109.67</v>
      </c>
      <c r="P186" s="87">
        <v>5.6177718921555</v>
      </c>
      <c r="Q186" s="88">
        <v>2.7982616001191833E-3</v>
      </c>
      <c r="R186" s="88">
        <v>2.0454813472498505E-4</v>
      </c>
    </row>
    <row r="187" spans="2:18">
      <c r="B187" s="84" t="s">
        <v>3836</v>
      </c>
      <c r="C187" s="85" t="s">
        <v>3348</v>
      </c>
      <c r="D187" s="67" t="s">
        <v>3457</v>
      </c>
      <c r="E187" s="67"/>
      <c r="F187" s="67" t="s">
        <v>567</v>
      </c>
      <c r="G187" s="96">
        <v>43742</v>
      </c>
      <c r="H187" s="67" t="s">
        <v>137</v>
      </c>
      <c r="I187" s="87">
        <v>7.4700000000001108</v>
      </c>
      <c r="J187" s="85" t="s">
        <v>677</v>
      </c>
      <c r="K187" s="85" t="s">
        <v>139</v>
      </c>
      <c r="L187" s="86">
        <v>2.75E-2</v>
      </c>
      <c r="M187" s="86">
        <v>4.6400000000000483E-2</v>
      </c>
      <c r="N187" s="87">
        <v>5963.6012305464201</v>
      </c>
      <c r="O187" s="97">
        <v>96.34</v>
      </c>
      <c r="P187" s="87">
        <v>5.7453336201974796</v>
      </c>
      <c r="Q187" s="88">
        <v>2.8618012190423287E-3</v>
      </c>
      <c r="R187" s="88">
        <v>2.0919277214248463E-4</v>
      </c>
    </row>
    <row r="188" spans="2:18">
      <c r="B188" s="84" t="s">
        <v>3836</v>
      </c>
      <c r="C188" s="85" t="s">
        <v>3348</v>
      </c>
      <c r="D188" s="67" t="s">
        <v>3458</v>
      </c>
      <c r="E188" s="67"/>
      <c r="F188" s="67" t="s">
        <v>567</v>
      </c>
      <c r="G188" s="96">
        <v>42935</v>
      </c>
      <c r="H188" s="67" t="s">
        <v>137</v>
      </c>
      <c r="I188" s="87">
        <v>7.5400000000000382</v>
      </c>
      <c r="J188" s="85" t="s">
        <v>677</v>
      </c>
      <c r="K188" s="85" t="s">
        <v>139</v>
      </c>
      <c r="L188" s="86">
        <v>3.73E-2</v>
      </c>
      <c r="M188" s="86">
        <v>3.6000000000000081E-2</v>
      </c>
      <c r="N188" s="87">
        <v>4677.913226547329</v>
      </c>
      <c r="O188" s="97">
        <v>114.27</v>
      </c>
      <c r="P188" s="87">
        <v>5.3454517113061684</v>
      </c>
      <c r="Q188" s="88">
        <v>2.6626165223843142E-3</v>
      </c>
      <c r="R188" s="88">
        <v>1.9463271165156285E-4</v>
      </c>
    </row>
    <row r="189" spans="2:18">
      <c r="B189" s="84" t="s">
        <v>3836</v>
      </c>
      <c r="C189" s="85" t="s">
        <v>3348</v>
      </c>
      <c r="D189" s="67" t="s">
        <v>3459</v>
      </c>
      <c r="E189" s="67"/>
      <c r="F189" s="67" t="s">
        <v>567</v>
      </c>
      <c r="G189" s="96">
        <v>45284</v>
      </c>
      <c r="H189" s="67" t="s">
        <v>137</v>
      </c>
      <c r="I189" s="87">
        <v>7.1999999999996369</v>
      </c>
      <c r="J189" s="85" t="s">
        <v>677</v>
      </c>
      <c r="K189" s="85" t="s">
        <v>139</v>
      </c>
      <c r="L189" s="86">
        <v>4.4500000000000005E-2</v>
      </c>
      <c r="M189" s="86">
        <v>4.6899999999997374E-2</v>
      </c>
      <c r="N189" s="87">
        <v>1288.0199335479631</v>
      </c>
      <c r="O189" s="97">
        <v>98.94</v>
      </c>
      <c r="P189" s="87">
        <v>1.274366976938055</v>
      </c>
      <c r="Q189" s="88">
        <v>6.3477340206803494E-4</v>
      </c>
      <c r="R189" s="88">
        <v>4.6400849499031574E-5</v>
      </c>
    </row>
    <row r="190" spans="2:18">
      <c r="B190" s="84" t="s">
        <v>3817</v>
      </c>
      <c r="C190" s="85" t="s">
        <v>3348</v>
      </c>
      <c r="D190" s="67" t="s">
        <v>3460</v>
      </c>
      <c r="E190" s="67"/>
      <c r="F190" s="67" t="s">
        <v>321</v>
      </c>
      <c r="G190" s="96">
        <v>40742</v>
      </c>
      <c r="H190" s="67" t="s">
        <v>3331</v>
      </c>
      <c r="I190" s="87">
        <v>4.93999999999998</v>
      </c>
      <c r="J190" s="85" t="s">
        <v>357</v>
      </c>
      <c r="K190" s="85" t="s">
        <v>139</v>
      </c>
      <c r="L190" s="86">
        <v>0.06</v>
      </c>
      <c r="M190" s="86">
        <v>1.9099999999999947E-2</v>
      </c>
      <c r="N190" s="87">
        <v>17424.673704957055</v>
      </c>
      <c r="O190" s="97">
        <v>141.91999999999999</v>
      </c>
      <c r="P190" s="87">
        <v>24.72909651200812</v>
      </c>
      <c r="Q190" s="88">
        <v>1.2317780519323042E-2</v>
      </c>
      <c r="R190" s="88">
        <v>9.0040867839946486E-4</v>
      </c>
    </row>
    <row r="191" spans="2:18">
      <c r="B191" s="84" t="s">
        <v>3817</v>
      </c>
      <c r="C191" s="85" t="s">
        <v>3348</v>
      </c>
      <c r="D191" s="67" t="s">
        <v>3461</v>
      </c>
      <c r="E191" s="67"/>
      <c r="F191" s="67" t="s">
        <v>321</v>
      </c>
      <c r="G191" s="96">
        <v>42201</v>
      </c>
      <c r="H191" s="67" t="s">
        <v>3331</v>
      </c>
      <c r="I191" s="87">
        <v>4.5699999999997409</v>
      </c>
      <c r="J191" s="85" t="s">
        <v>357</v>
      </c>
      <c r="K191" s="85" t="s">
        <v>139</v>
      </c>
      <c r="L191" s="86">
        <v>4.2030000000000005E-2</v>
      </c>
      <c r="M191" s="86">
        <v>3.0099999999998826E-2</v>
      </c>
      <c r="N191" s="87">
        <v>1209.3665196382769</v>
      </c>
      <c r="O191" s="97">
        <v>118.95</v>
      </c>
      <c r="P191" s="87">
        <v>1.4385413653317629</v>
      </c>
      <c r="Q191" s="88">
        <v>7.1655010920110003E-4</v>
      </c>
      <c r="R191" s="88">
        <v>5.237858685829327E-5</v>
      </c>
    </row>
    <row r="192" spans="2:18">
      <c r="B192" s="84" t="s">
        <v>3837</v>
      </c>
      <c r="C192" s="85" t="s">
        <v>3348</v>
      </c>
      <c r="D192" s="67" t="s">
        <v>3462</v>
      </c>
      <c r="E192" s="67"/>
      <c r="F192" s="67" t="s">
        <v>321</v>
      </c>
      <c r="G192" s="96">
        <v>42521</v>
      </c>
      <c r="H192" s="67" t="s">
        <v>3331</v>
      </c>
      <c r="I192" s="87">
        <v>1.2100000000001265</v>
      </c>
      <c r="J192" s="85" t="s">
        <v>135</v>
      </c>
      <c r="K192" s="85" t="s">
        <v>139</v>
      </c>
      <c r="L192" s="86">
        <v>2.3E-2</v>
      </c>
      <c r="M192" s="86">
        <v>3.2499999999999425E-2</v>
      </c>
      <c r="N192" s="87">
        <v>893.76141717069902</v>
      </c>
      <c r="O192" s="97">
        <v>112.08</v>
      </c>
      <c r="P192" s="87">
        <v>1.0017278286118951</v>
      </c>
      <c r="Q192" s="88">
        <v>4.9896944382693835E-4</v>
      </c>
      <c r="R192" s="88">
        <v>3.6473812532472438E-5</v>
      </c>
    </row>
    <row r="193" spans="2:18">
      <c r="B193" s="84" t="s">
        <v>3838</v>
      </c>
      <c r="C193" s="85" t="s">
        <v>3348</v>
      </c>
      <c r="D193" s="67" t="s">
        <v>3463</v>
      </c>
      <c r="E193" s="67"/>
      <c r="F193" s="67" t="s">
        <v>567</v>
      </c>
      <c r="G193" s="96">
        <v>44592</v>
      </c>
      <c r="H193" s="67" t="s">
        <v>137</v>
      </c>
      <c r="I193" s="87">
        <v>11.080000000000382</v>
      </c>
      <c r="J193" s="85" t="s">
        <v>677</v>
      </c>
      <c r="K193" s="85" t="s">
        <v>139</v>
      </c>
      <c r="L193" s="86">
        <v>2.7473999999999998E-2</v>
      </c>
      <c r="M193" s="86">
        <v>4.2500000000001342E-2</v>
      </c>
      <c r="N193" s="87">
        <v>1998.7466576842378</v>
      </c>
      <c r="O193" s="97">
        <v>85.68</v>
      </c>
      <c r="P193" s="87">
        <v>1.7125261389741122</v>
      </c>
      <c r="Q193" s="88">
        <v>8.5302433524991927E-4</v>
      </c>
      <c r="R193" s="88">
        <v>6.235461925466856E-5</v>
      </c>
    </row>
    <row r="194" spans="2:18">
      <c r="B194" s="84" t="s">
        <v>3838</v>
      </c>
      <c r="C194" s="85" t="s">
        <v>3348</v>
      </c>
      <c r="D194" s="67" t="s">
        <v>3464</v>
      </c>
      <c r="E194" s="67"/>
      <c r="F194" s="67" t="s">
        <v>567</v>
      </c>
      <c r="G194" s="96">
        <v>44837</v>
      </c>
      <c r="H194" s="67" t="s">
        <v>137</v>
      </c>
      <c r="I194" s="87">
        <v>10.900000000000199</v>
      </c>
      <c r="J194" s="85" t="s">
        <v>677</v>
      </c>
      <c r="K194" s="85" t="s">
        <v>139</v>
      </c>
      <c r="L194" s="86">
        <v>3.9636999999999999E-2</v>
      </c>
      <c r="M194" s="86">
        <v>3.9000000000000659E-2</v>
      </c>
      <c r="N194" s="87">
        <v>1766.0124292990411</v>
      </c>
      <c r="O194" s="97">
        <v>98.47</v>
      </c>
      <c r="P194" s="87">
        <v>1.7389924354860751</v>
      </c>
      <c r="Q194" s="88">
        <v>8.6620743037170748E-4</v>
      </c>
      <c r="R194" s="88">
        <v>6.3318280949825652E-5</v>
      </c>
    </row>
    <row r="195" spans="2:18">
      <c r="B195" s="84" t="s">
        <v>3838</v>
      </c>
      <c r="C195" s="85" t="s">
        <v>3348</v>
      </c>
      <c r="D195" s="67" t="s">
        <v>3465</v>
      </c>
      <c r="E195" s="67"/>
      <c r="F195" s="67" t="s">
        <v>567</v>
      </c>
      <c r="G195" s="96">
        <v>45076</v>
      </c>
      <c r="H195" s="67" t="s">
        <v>137</v>
      </c>
      <c r="I195" s="87">
        <v>10.730000000000137</v>
      </c>
      <c r="J195" s="85" t="s">
        <v>677</v>
      </c>
      <c r="K195" s="85" t="s">
        <v>139</v>
      </c>
      <c r="L195" s="86">
        <v>4.4936999999999998E-2</v>
      </c>
      <c r="M195" s="86">
        <v>4.1699999999999966E-2</v>
      </c>
      <c r="N195" s="87">
        <v>2154.468854123817</v>
      </c>
      <c r="O195" s="97">
        <v>98.42</v>
      </c>
      <c r="P195" s="87">
        <v>2.1204282522219713</v>
      </c>
      <c r="Q195" s="88">
        <v>1.0562039662532345E-3</v>
      </c>
      <c r="R195" s="88">
        <v>7.7206702610302207E-5</v>
      </c>
    </row>
    <row r="196" spans="2:18">
      <c r="B196" s="84" t="s">
        <v>3838</v>
      </c>
      <c r="C196" s="85" t="s">
        <v>3348</v>
      </c>
      <c r="D196" s="67" t="s">
        <v>3466</v>
      </c>
      <c r="E196" s="67"/>
      <c r="F196" s="67" t="s">
        <v>567</v>
      </c>
      <c r="G196" s="96">
        <v>45291</v>
      </c>
      <c r="H196" s="67" t="s">
        <v>137</v>
      </c>
      <c r="I196" s="87">
        <v>10.650000000000993</v>
      </c>
      <c r="J196" s="85" t="s">
        <v>677</v>
      </c>
      <c r="K196" s="85" t="s">
        <v>139</v>
      </c>
      <c r="L196" s="86">
        <v>4.7819E-2</v>
      </c>
      <c r="M196" s="86">
        <v>4.2400000000004538E-2</v>
      </c>
      <c r="N196" s="87">
        <v>1062.891201803508</v>
      </c>
      <c r="O196" s="97">
        <v>99.75</v>
      </c>
      <c r="P196" s="87">
        <v>1.0602423814366226</v>
      </c>
      <c r="Q196" s="88">
        <v>5.2811605735288462E-4</v>
      </c>
      <c r="R196" s="88">
        <v>3.8604380107008143E-5</v>
      </c>
    </row>
    <row r="197" spans="2:18">
      <c r="B197" s="84" t="s">
        <v>3839</v>
      </c>
      <c r="C197" s="85" t="s">
        <v>3333</v>
      </c>
      <c r="D197" s="67" t="s">
        <v>3467</v>
      </c>
      <c r="E197" s="67"/>
      <c r="F197" s="67" t="s">
        <v>567</v>
      </c>
      <c r="G197" s="96">
        <v>42432</v>
      </c>
      <c r="H197" s="67" t="s">
        <v>137</v>
      </c>
      <c r="I197" s="87">
        <v>4.3700000000000179</v>
      </c>
      <c r="J197" s="85" t="s">
        <v>677</v>
      </c>
      <c r="K197" s="85" t="s">
        <v>139</v>
      </c>
      <c r="L197" s="86">
        <v>2.5399999999999999E-2</v>
      </c>
      <c r="M197" s="86">
        <v>2.1199999999999931E-2</v>
      </c>
      <c r="N197" s="87">
        <v>5912.6628092000701</v>
      </c>
      <c r="O197" s="97">
        <v>115.92</v>
      </c>
      <c r="P197" s="87">
        <v>6.8539587402328355</v>
      </c>
      <c r="Q197" s="88">
        <v>3.4140171441236437E-3</v>
      </c>
      <c r="R197" s="88">
        <v>2.495588113419662E-4</v>
      </c>
    </row>
    <row r="198" spans="2:18">
      <c r="B198" s="84" t="s">
        <v>3840</v>
      </c>
      <c r="C198" s="85" t="s">
        <v>3348</v>
      </c>
      <c r="D198" s="67" t="s">
        <v>3468</v>
      </c>
      <c r="E198" s="67"/>
      <c r="F198" s="67" t="s">
        <v>567</v>
      </c>
      <c r="G198" s="96">
        <v>42242</v>
      </c>
      <c r="H198" s="67" t="s">
        <v>137</v>
      </c>
      <c r="I198" s="87">
        <v>2.9200000000000044</v>
      </c>
      <c r="J198" s="85" t="s">
        <v>563</v>
      </c>
      <c r="K198" s="85" t="s">
        <v>139</v>
      </c>
      <c r="L198" s="86">
        <v>2.3599999999999999E-2</v>
      </c>
      <c r="M198" s="86">
        <v>2.7800000000000068E-2</v>
      </c>
      <c r="N198" s="87">
        <v>9473.5421728514484</v>
      </c>
      <c r="O198" s="97">
        <v>110.13</v>
      </c>
      <c r="P198" s="87">
        <v>10.433213340249315</v>
      </c>
      <c r="Q198" s="88">
        <v>5.1968753477936239E-3</v>
      </c>
      <c r="R198" s="88">
        <v>3.7988269529345221E-4</v>
      </c>
    </row>
    <row r="199" spans="2:18">
      <c r="B199" s="84" t="s">
        <v>3841</v>
      </c>
      <c r="C199" s="85" t="s">
        <v>3333</v>
      </c>
      <c r="D199" s="67">
        <v>7134</v>
      </c>
      <c r="E199" s="67"/>
      <c r="F199" s="67" t="s">
        <v>567</v>
      </c>
      <c r="G199" s="96">
        <v>43705</v>
      </c>
      <c r="H199" s="67" t="s">
        <v>137</v>
      </c>
      <c r="I199" s="87">
        <v>5.1800000000002111</v>
      </c>
      <c r="J199" s="85" t="s">
        <v>677</v>
      </c>
      <c r="K199" s="85" t="s">
        <v>139</v>
      </c>
      <c r="L199" s="86">
        <v>0.04</v>
      </c>
      <c r="M199" s="86">
        <v>3.4699999999999086E-2</v>
      </c>
      <c r="N199" s="87">
        <v>596.08287573750295</v>
      </c>
      <c r="O199" s="97">
        <v>113.93</v>
      </c>
      <c r="P199" s="87">
        <v>0.67911720190337088</v>
      </c>
      <c r="Q199" s="88">
        <v>3.3827425259473095E-4</v>
      </c>
      <c r="R199" s="88">
        <v>2.4727269026882107E-5</v>
      </c>
    </row>
    <row r="200" spans="2:18">
      <c r="B200" s="84" t="s">
        <v>3841</v>
      </c>
      <c r="C200" s="85" t="s">
        <v>3333</v>
      </c>
      <c r="D200" s="67" t="s">
        <v>3469</v>
      </c>
      <c r="E200" s="67"/>
      <c r="F200" s="67" t="s">
        <v>567</v>
      </c>
      <c r="G200" s="96">
        <v>43256</v>
      </c>
      <c r="H200" s="67" t="s">
        <v>137</v>
      </c>
      <c r="I200" s="87">
        <v>5.1900000000000484</v>
      </c>
      <c r="J200" s="85" t="s">
        <v>677</v>
      </c>
      <c r="K200" s="85" t="s">
        <v>139</v>
      </c>
      <c r="L200" s="86">
        <v>0.04</v>
      </c>
      <c r="M200" s="86">
        <v>3.4100000000000213E-2</v>
      </c>
      <c r="N200" s="87">
        <v>9793.5907981905839</v>
      </c>
      <c r="O200" s="97">
        <v>115.56</v>
      </c>
      <c r="P200" s="87">
        <v>11.317472677885837</v>
      </c>
      <c r="Q200" s="88">
        <v>5.6373327028724713E-3</v>
      </c>
      <c r="R200" s="88">
        <v>4.1207937426136618E-4</v>
      </c>
    </row>
    <row r="201" spans="2:18">
      <c r="B201" s="84" t="s">
        <v>3842</v>
      </c>
      <c r="C201" s="85" t="s">
        <v>3348</v>
      </c>
      <c r="D201" s="67" t="s">
        <v>3470</v>
      </c>
      <c r="E201" s="67"/>
      <c r="F201" s="67" t="s">
        <v>567</v>
      </c>
      <c r="G201" s="96">
        <v>44294</v>
      </c>
      <c r="H201" s="67" t="s">
        <v>137</v>
      </c>
      <c r="I201" s="87">
        <v>7.4900000000000251</v>
      </c>
      <c r="J201" s="85" t="s">
        <v>677</v>
      </c>
      <c r="K201" s="85" t="s">
        <v>139</v>
      </c>
      <c r="L201" s="86">
        <v>0.03</v>
      </c>
      <c r="M201" s="86">
        <v>4.2800000000000261E-2</v>
      </c>
      <c r="N201" s="87">
        <v>5692.4511896549211</v>
      </c>
      <c r="O201" s="97">
        <v>102.2</v>
      </c>
      <c r="P201" s="87">
        <v>5.817685345940621</v>
      </c>
      <c r="Q201" s="88">
        <v>2.8978402501272497E-3</v>
      </c>
      <c r="R201" s="88">
        <v>2.1182716364662502E-4</v>
      </c>
    </row>
    <row r="202" spans="2:18">
      <c r="B202" s="84" t="s">
        <v>3842</v>
      </c>
      <c r="C202" s="85" t="s">
        <v>3348</v>
      </c>
      <c r="D202" s="67" t="s">
        <v>3471</v>
      </c>
      <c r="E202" s="67"/>
      <c r="F202" s="67" t="s">
        <v>567</v>
      </c>
      <c r="G202" s="96">
        <v>42326</v>
      </c>
      <c r="H202" s="67" t="s">
        <v>137</v>
      </c>
      <c r="I202" s="87">
        <v>6.1900000000002846</v>
      </c>
      <c r="J202" s="85" t="s">
        <v>677</v>
      </c>
      <c r="K202" s="85" t="s">
        <v>139</v>
      </c>
      <c r="L202" s="86">
        <v>8.0500000000000002E-2</v>
      </c>
      <c r="M202" s="86">
        <v>7.3700000000001431E-2</v>
      </c>
      <c r="N202" s="87">
        <v>302.95442244444303</v>
      </c>
      <c r="O202" s="97">
        <v>107.27</v>
      </c>
      <c r="P202" s="87">
        <v>0.32498041549973999</v>
      </c>
      <c r="Q202" s="88">
        <v>1.6187560387660681E-4</v>
      </c>
      <c r="R202" s="88">
        <v>1.1832829650033508E-5</v>
      </c>
    </row>
    <row r="203" spans="2:18">
      <c r="B203" s="84" t="s">
        <v>3842</v>
      </c>
      <c r="C203" s="85" t="s">
        <v>3348</v>
      </c>
      <c r="D203" s="67" t="s">
        <v>3472</v>
      </c>
      <c r="E203" s="67"/>
      <c r="F203" s="67" t="s">
        <v>567</v>
      </c>
      <c r="G203" s="96">
        <v>42606</v>
      </c>
      <c r="H203" s="67" t="s">
        <v>137</v>
      </c>
      <c r="I203" s="87">
        <v>6.1900000000000475</v>
      </c>
      <c r="J203" s="85" t="s">
        <v>677</v>
      </c>
      <c r="K203" s="85" t="s">
        <v>139</v>
      </c>
      <c r="L203" s="86">
        <v>8.0500000000000002E-2</v>
      </c>
      <c r="M203" s="86">
        <v>7.3700000000001112E-2</v>
      </c>
      <c r="N203" s="87">
        <v>1274.3104503648749</v>
      </c>
      <c r="O203" s="97">
        <v>107.27</v>
      </c>
      <c r="P203" s="87">
        <v>1.366957822116579</v>
      </c>
      <c r="Q203" s="88">
        <v>6.8089371659120642E-4</v>
      </c>
      <c r="R203" s="88">
        <v>4.9772165571925755E-5</v>
      </c>
    </row>
    <row r="204" spans="2:18">
      <c r="B204" s="84" t="s">
        <v>3842</v>
      </c>
      <c r="C204" s="85" t="s">
        <v>3348</v>
      </c>
      <c r="D204" s="67" t="s">
        <v>3473</v>
      </c>
      <c r="E204" s="67"/>
      <c r="F204" s="67" t="s">
        <v>567</v>
      </c>
      <c r="G204" s="96">
        <v>42648</v>
      </c>
      <c r="H204" s="67" t="s">
        <v>137</v>
      </c>
      <c r="I204" s="87">
        <v>6.1900000000003095</v>
      </c>
      <c r="J204" s="85" t="s">
        <v>677</v>
      </c>
      <c r="K204" s="85" t="s">
        <v>139</v>
      </c>
      <c r="L204" s="86">
        <v>8.0500000000000002E-2</v>
      </c>
      <c r="M204" s="86">
        <v>7.3700000000004873E-2</v>
      </c>
      <c r="N204" s="87">
        <v>1168.9322641210829</v>
      </c>
      <c r="O204" s="97">
        <v>107.27</v>
      </c>
      <c r="P204" s="87">
        <v>1.2539182159183679</v>
      </c>
      <c r="Q204" s="88">
        <v>6.2458769431238429E-4</v>
      </c>
      <c r="R204" s="88">
        <v>4.5656291691361486E-5</v>
      </c>
    </row>
    <row r="205" spans="2:18">
      <c r="B205" s="84" t="s">
        <v>3842</v>
      </c>
      <c r="C205" s="85" t="s">
        <v>3348</v>
      </c>
      <c r="D205" s="67" t="s">
        <v>3474</v>
      </c>
      <c r="E205" s="67"/>
      <c r="F205" s="67" t="s">
        <v>567</v>
      </c>
      <c r="G205" s="96">
        <v>42718</v>
      </c>
      <c r="H205" s="67" t="s">
        <v>137</v>
      </c>
      <c r="I205" s="87">
        <v>6.1899999999997108</v>
      </c>
      <c r="J205" s="85" t="s">
        <v>677</v>
      </c>
      <c r="K205" s="85" t="s">
        <v>139</v>
      </c>
      <c r="L205" s="86">
        <v>8.0500000000000002E-2</v>
      </c>
      <c r="M205" s="86">
        <v>7.3699999999996588E-2</v>
      </c>
      <c r="N205" s="87">
        <v>816.70357607823598</v>
      </c>
      <c r="O205" s="97">
        <v>107.27</v>
      </c>
      <c r="P205" s="87">
        <v>0.87608112045068998</v>
      </c>
      <c r="Q205" s="88">
        <v>4.3638371315321062E-4</v>
      </c>
      <c r="R205" s="88">
        <v>3.1898902713759976E-5</v>
      </c>
    </row>
    <row r="206" spans="2:18">
      <c r="B206" s="84" t="s">
        <v>3842</v>
      </c>
      <c r="C206" s="85" t="s">
        <v>3348</v>
      </c>
      <c r="D206" s="67" t="s">
        <v>3475</v>
      </c>
      <c r="E206" s="67"/>
      <c r="F206" s="67" t="s">
        <v>567</v>
      </c>
      <c r="G206" s="96">
        <v>42900</v>
      </c>
      <c r="H206" s="67" t="s">
        <v>137</v>
      </c>
      <c r="I206" s="87">
        <v>6.1900000000001736</v>
      </c>
      <c r="J206" s="85" t="s">
        <v>677</v>
      </c>
      <c r="K206" s="85" t="s">
        <v>139</v>
      </c>
      <c r="L206" s="86">
        <v>8.0500000000000002E-2</v>
      </c>
      <c r="M206" s="86">
        <v>7.3700000000002097E-2</v>
      </c>
      <c r="N206" s="87">
        <v>967.41641210837702</v>
      </c>
      <c r="O206" s="97">
        <v>107.27</v>
      </c>
      <c r="P206" s="87">
        <v>1.0377513826998779</v>
      </c>
      <c r="Q206" s="88">
        <v>5.1691309302440353E-4</v>
      </c>
      <c r="R206" s="88">
        <v>3.7785462584542142E-5</v>
      </c>
    </row>
    <row r="207" spans="2:18">
      <c r="B207" s="84" t="s">
        <v>3842</v>
      </c>
      <c r="C207" s="85" t="s">
        <v>3348</v>
      </c>
      <c r="D207" s="67" t="s">
        <v>3476</v>
      </c>
      <c r="E207" s="67"/>
      <c r="F207" s="67" t="s">
        <v>567</v>
      </c>
      <c r="G207" s="96">
        <v>43075</v>
      </c>
      <c r="H207" s="67" t="s">
        <v>137</v>
      </c>
      <c r="I207" s="87">
        <v>6.1900000000000892</v>
      </c>
      <c r="J207" s="85" t="s">
        <v>677</v>
      </c>
      <c r="K207" s="85" t="s">
        <v>139</v>
      </c>
      <c r="L207" s="86">
        <v>8.0500000000000002E-2</v>
      </c>
      <c r="M207" s="86">
        <v>7.370000000000268E-2</v>
      </c>
      <c r="N207" s="87">
        <v>600.28736395112094</v>
      </c>
      <c r="O207" s="97">
        <v>107.27</v>
      </c>
      <c r="P207" s="87">
        <v>0.6439305908169749</v>
      </c>
      <c r="Q207" s="88">
        <v>3.2074749206910716E-4</v>
      </c>
      <c r="R207" s="88">
        <v>2.3446092823365201E-5</v>
      </c>
    </row>
    <row r="208" spans="2:18">
      <c r="B208" s="84" t="s">
        <v>3842</v>
      </c>
      <c r="C208" s="85" t="s">
        <v>3348</v>
      </c>
      <c r="D208" s="67" t="s">
        <v>3477</v>
      </c>
      <c r="E208" s="67"/>
      <c r="F208" s="67" t="s">
        <v>567</v>
      </c>
      <c r="G208" s="96">
        <v>43292</v>
      </c>
      <c r="H208" s="67" t="s">
        <v>137</v>
      </c>
      <c r="I208" s="87">
        <v>6.1899999999997721</v>
      </c>
      <c r="J208" s="85" t="s">
        <v>677</v>
      </c>
      <c r="K208" s="85" t="s">
        <v>139</v>
      </c>
      <c r="L208" s="86">
        <v>8.0500000000000002E-2</v>
      </c>
      <c r="M208" s="86">
        <v>7.3699999999997351E-2</v>
      </c>
      <c r="N208" s="87">
        <v>1636.8471806312009</v>
      </c>
      <c r="O208" s="97">
        <v>107.27</v>
      </c>
      <c r="P208" s="87">
        <v>1.755852384373626</v>
      </c>
      <c r="Q208" s="88">
        <v>8.7460551923285981E-4</v>
      </c>
      <c r="R208" s="88">
        <v>6.3932166875190963E-5</v>
      </c>
    </row>
    <row r="209" spans="2:18">
      <c r="B209" s="84" t="s">
        <v>3843</v>
      </c>
      <c r="C209" s="85" t="s">
        <v>3348</v>
      </c>
      <c r="D209" s="67" t="s">
        <v>3478</v>
      </c>
      <c r="E209" s="67"/>
      <c r="F209" s="67" t="s">
        <v>550</v>
      </c>
      <c r="G209" s="96">
        <v>44376</v>
      </c>
      <c r="H209" s="67" t="s">
        <v>336</v>
      </c>
      <c r="I209" s="87">
        <v>4.240000000000002</v>
      </c>
      <c r="J209" s="85" t="s">
        <v>135</v>
      </c>
      <c r="K209" s="85" t="s">
        <v>139</v>
      </c>
      <c r="L209" s="86">
        <v>7.400000000000001E-2</v>
      </c>
      <c r="M209" s="86">
        <v>7.2799999999999962E-2</v>
      </c>
      <c r="N209" s="87">
        <v>21420.960824428705</v>
      </c>
      <c r="O209" s="97">
        <v>99.42</v>
      </c>
      <c r="P209" s="87">
        <v>21.296720102326745</v>
      </c>
      <c r="Q209" s="88">
        <v>1.0608083634375104E-2</v>
      </c>
      <c r="R209" s="88">
        <v>7.7543276165661175E-4</v>
      </c>
    </row>
    <row r="210" spans="2:18">
      <c r="B210" s="84" t="s">
        <v>3843</v>
      </c>
      <c r="C210" s="85" t="s">
        <v>3348</v>
      </c>
      <c r="D210" s="67" t="s">
        <v>3479</v>
      </c>
      <c r="E210" s="67"/>
      <c r="F210" s="67" t="s">
        <v>550</v>
      </c>
      <c r="G210" s="96">
        <v>44431</v>
      </c>
      <c r="H210" s="67" t="s">
        <v>336</v>
      </c>
      <c r="I210" s="87">
        <v>4.2400000000000837</v>
      </c>
      <c r="J210" s="85" t="s">
        <v>135</v>
      </c>
      <c r="K210" s="85" t="s">
        <v>139</v>
      </c>
      <c r="L210" s="86">
        <v>7.400000000000001E-2</v>
      </c>
      <c r="M210" s="86">
        <v>7.270000000000118E-2</v>
      </c>
      <c r="N210" s="87">
        <v>3697.4337195981566</v>
      </c>
      <c r="O210" s="97">
        <v>99.46</v>
      </c>
      <c r="P210" s="87">
        <v>3.6774677243031415</v>
      </c>
      <c r="Q210" s="88">
        <v>1.8317790248772029E-3</v>
      </c>
      <c r="R210" s="88">
        <v>1.3389991227089892E-4</v>
      </c>
    </row>
    <row r="211" spans="2:18">
      <c r="B211" s="84" t="s">
        <v>3843</v>
      </c>
      <c r="C211" s="85" t="s">
        <v>3348</v>
      </c>
      <c r="D211" s="67" t="s">
        <v>3480</v>
      </c>
      <c r="E211" s="67"/>
      <c r="F211" s="67" t="s">
        <v>550</v>
      </c>
      <c r="G211" s="96">
        <v>44859</v>
      </c>
      <c r="H211" s="67" t="s">
        <v>336</v>
      </c>
      <c r="I211" s="87">
        <v>4.2499999999999654</v>
      </c>
      <c r="J211" s="85" t="s">
        <v>135</v>
      </c>
      <c r="K211" s="85" t="s">
        <v>139</v>
      </c>
      <c r="L211" s="86">
        <v>7.400000000000001E-2</v>
      </c>
      <c r="M211" s="86">
        <v>6.7099999999999452E-2</v>
      </c>
      <c r="N211" s="87">
        <v>11254.570023098095</v>
      </c>
      <c r="O211" s="97">
        <v>101.74</v>
      </c>
      <c r="P211" s="87">
        <v>11.450399988901795</v>
      </c>
      <c r="Q211" s="88">
        <v>5.7035449658770368E-3</v>
      </c>
      <c r="R211" s="88">
        <v>4.1691937738792416E-4</v>
      </c>
    </row>
    <row r="212" spans="2:18">
      <c r="B212" s="84" t="s">
        <v>3844</v>
      </c>
      <c r="C212" s="85" t="s">
        <v>3348</v>
      </c>
      <c r="D212" s="67" t="s">
        <v>3481</v>
      </c>
      <c r="E212" s="67"/>
      <c r="F212" s="67" t="s">
        <v>550</v>
      </c>
      <c r="G212" s="96">
        <v>42516</v>
      </c>
      <c r="H212" s="67" t="s">
        <v>336</v>
      </c>
      <c r="I212" s="87">
        <v>3.3800000000000185</v>
      </c>
      <c r="J212" s="85" t="s">
        <v>340</v>
      </c>
      <c r="K212" s="85" t="s">
        <v>139</v>
      </c>
      <c r="L212" s="86">
        <v>2.3269999999999999E-2</v>
      </c>
      <c r="M212" s="86">
        <v>3.0800000000000157E-2</v>
      </c>
      <c r="N212" s="87">
        <v>7197.3978217899448</v>
      </c>
      <c r="O212" s="97">
        <v>110.49</v>
      </c>
      <c r="P212" s="87">
        <v>7.9524052107060346</v>
      </c>
      <c r="Q212" s="88">
        <v>3.9611629943144796E-3</v>
      </c>
      <c r="R212" s="88">
        <v>2.8955423674260954E-4</v>
      </c>
    </row>
    <row r="213" spans="2:18">
      <c r="B213" s="84" t="s">
        <v>3845</v>
      </c>
      <c r="C213" s="85" t="s">
        <v>3333</v>
      </c>
      <c r="D213" s="67" t="s">
        <v>3482</v>
      </c>
      <c r="E213" s="67"/>
      <c r="F213" s="67" t="s">
        <v>321</v>
      </c>
      <c r="G213" s="96">
        <v>42978</v>
      </c>
      <c r="H213" s="67" t="s">
        <v>3331</v>
      </c>
      <c r="I213" s="87">
        <v>0.56000000000002803</v>
      </c>
      <c r="J213" s="85" t="s">
        <v>135</v>
      </c>
      <c r="K213" s="85" t="s">
        <v>139</v>
      </c>
      <c r="L213" s="86">
        <v>2.76E-2</v>
      </c>
      <c r="M213" s="86">
        <v>5.6899999999996231E-2</v>
      </c>
      <c r="N213" s="87">
        <v>666.03868369084205</v>
      </c>
      <c r="O213" s="97">
        <v>99.35</v>
      </c>
      <c r="P213" s="87">
        <v>0.66170943621829204</v>
      </c>
      <c r="Q213" s="88">
        <v>3.2960329136747857E-4</v>
      </c>
      <c r="R213" s="88">
        <v>2.4093436598480274E-5</v>
      </c>
    </row>
    <row r="214" spans="2:18">
      <c r="B214" s="84" t="s">
        <v>3846</v>
      </c>
      <c r="C214" s="85" t="s">
        <v>3348</v>
      </c>
      <c r="D214" s="67" t="s">
        <v>3483</v>
      </c>
      <c r="E214" s="67"/>
      <c r="F214" s="67" t="s">
        <v>567</v>
      </c>
      <c r="G214" s="96">
        <v>42794</v>
      </c>
      <c r="H214" s="67" t="s">
        <v>137</v>
      </c>
      <c r="I214" s="87">
        <v>5.1600000000000046</v>
      </c>
      <c r="J214" s="85" t="s">
        <v>677</v>
      </c>
      <c r="K214" s="85" t="s">
        <v>139</v>
      </c>
      <c r="L214" s="86">
        <v>2.8999999999999998E-2</v>
      </c>
      <c r="M214" s="86">
        <v>2.4199999999999985E-2</v>
      </c>
      <c r="N214" s="87">
        <v>15602.669931930772</v>
      </c>
      <c r="O214" s="97">
        <v>116.59</v>
      </c>
      <c r="P214" s="87">
        <v>18.191152260889375</v>
      </c>
      <c r="Q214" s="88">
        <v>9.0611729722683068E-3</v>
      </c>
      <c r="R214" s="88">
        <v>6.6235623925189446E-4</v>
      </c>
    </row>
    <row r="215" spans="2:18">
      <c r="B215" s="84" t="s">
        <v>3847</v>
      </c>
      <c r="C215" s="85" t="s">
        <v>3348</v>
      </c>
      <c r="D215" s="67" t="s">
        <v>3484</v>
      </c>
      <c r="E215" s="67"/>
      <c r="F215" s="67" t="s">
        <v>567</v>
      </c>
      <c r="G215" s="96">
        <v>44728</v>
      </c>
      <c r="H215" s="67" t="s">
        <v>137</v>
      </c>
      <c r="I215" s="87">
        <v>9.3799999999995194</v>
      </c>
      <c r="J215" s="85" t="s">
        <v>677</v>
      </c>
      <c r="K215" s="85" t="s">
        <v>139</v>
      </c>
      <c r="L215" s="86">
        <v>2.6314999999999998E-2</v>
      </c>
      <c r="M215" s="86">
        <v>3.1699999999998715E-2</v>
      </c>
      <c r="N215" s="87">
        <v>2077.3700161818451</v>
      </c>
      <c r="O215" s="97">
        <v>101.28</v>
      </c>
      <c r="P215" s="87">
        <v>2.1039603720830309</v>
      </c>
      <c r="Q215" s="88">
        <v>1.0480011702848704E-3</v>
      </c>
      <c r="R215" s="88">
        <v>7.6607092261224383E-5</v>
      </c>
    </row>
    <row r="216" spans="2:18">
      <c r="B216" s="84" t="s">
        <v>3847</v>
      </c>
      <c r="C216" s="85" t="s">
        <v>3348</v>
      </c>
      <c r="D216" s="67" t="s">
        <v>3485</v>
      </c>
      <c r="E216" s="67"/>
      <c r="F216" s="67" t="s">
        <v>567</v>
      </c>
      <c r="G216" s="96">
        <v>44923</v>
      </c>
      <c r="H216" s="67" t="s">
        <v>137</v>
      </c>
      <c r="I216" s="87">
        <v>9.0900000000003214</v>
      </c>
      <c r="J216" s="85" t="s">
        <v>677</v>
      </c>
      <c r="K216" s="85" t="s">
        <v>139</v>
      </c>
      <c r="L216" s="86">
        <v>3.0750000000000003E-2</v>
      </c>
      <c r="M216" s="86">
        <v>3.6800000000001241E-2</v>
      </c>
      <c r="N216" s="87">
        <v>676.06746108663299</v>
      </c>
      <c r="O216" s="97">
        <v>98.95</v>
      </c>
      <c r="P216" s="87">
        <v>0.66896876376861303</v>
      </c>
      <c r="Q216" s="88">
        <v>3.3321922628201574E-4</v>
      </c>
      <c r="R216" s="88">
        <v>2.4357755253327991E-5</v>
      </c>
    </row>
    <row r="217" spans="2:18">
      <c r="B217" s="84" t="s">
        <v>3837</v>
      </c>
      <c r="C217" s="85" t="s">
        <v>3348</v>
      </c>
      <c r="D217" s="67" t="s">
        <v>3486</v>
      </c>
      <c r="E217" s="67"/>
      <c r="F217" s="67" t="s">
        <v>321</v>
      </c>
      <c r="G217" s="96">
        <v>42474</v>
      </c>
      <c r="H217" s="67" t="s">
        <v>3331</v>
      </c>
      <c r="I217" s="87">
        <v>0.18999999999992759</v>
      </c>
      <c r="J217" s="85" t="s">
        <v>135</v>
      </c>
      <c r="K217" s="85" t="s">
        <v>139</v>
      </c>
      <c r="L217" s="86">
        <v>6.8499999999999991E-2</v>
      </c>
      <c r="M217" s="86">
        <v>6.3100000000000725E-2</v>
      </c>
      <c r="N217" s="87">
        <v>317.621506704117</v>
      </c>
      <c r="O217" s="97">
        <v>100.43</v>
      </c>
      <c r="P217" s="87">
        <v>0.31898712875798996</v>
      </c>
      <c r="Q217" s="88">
        <v>1.5889029502642711E-4</v>
      </c>
      <c r="R217" s="88">
        <v>1.1614608681394893E-5</v>
      </c>
    </row>
    <row r="218" spans="2:18">
      <c r="B218" s="84" t="s">
        <v>3837</v>
      </c>
      <c r="C218" s="85" t="s">
        <v>3348</v>
      </c>
      <c r="D218" s="67" t="s">
        <v>3487</v>
      </c>
      <c r="E218" s="67"/>
      <c r="F218" s="67" t="s">
        <v>321</v>
      </c>
      <c r="G218" s="96">
        <v>42562</v>
      </c>
      <c r="H218" s="67" t="s">
        <v>3331</v>
      </c>
      <c r="I218" s="87">
        <v>1.2100000000004696</v>
      </c>
      <c r="J218" s="85" t="s">
        <v>135</v>
      </c>
      <c r="K218" s="85" t="s">
        <v>139</v>
      </c>
      <c r="L218" s="86">
        <v>3.3700000000000001E-2</v>
      </c>
      <c r="M218" s="86">
        <v>6.0300000000029427E-2</v>
      </c>
      <c r="N218" s="87">
        <v>248.08416315143998</v>
      </c>
      <c r="O218" s="97">
        <v>97.17</v>
      </c>
      <c r="P218" s="87">
        <v>0.24106337871716099</v>
      </c>
      <c r="Q218" s="88">
        <v>1.2007578962064198E-4</v>
      </c>
      <c r="R218" s="88">
        <v>8.7773347536505967E-6</v>
      </c>
    </row>
    <row r="219" spans="2:18">
      <c r="B219" s="84" t="s">
        <v>3837</v>
      </c>
      <c r="C219" s="85" t="s">
        <v>3348</v>
      </c>
      <c r="D219" s="67" t="s">
        <v>3488</v>
      </c>
      <c r="E219" s="67"/>
      <c r="F219" s="67" t="s">
        <v>321</v>
      </c>
      <c r="G219" s="96">
        <v>42717</v>
      </c>
      <c r="H219" s="67" t="s">
        <v>3331</v>
      </c>
      <c r="I219" s="87">
        <v>1.4299999999994668</v>
      </c>
      <c r="J219" s="85" t="s">
        <v>135</v>
      </c>
      <c r="K219" s="85" t="s">
        <v>139</v>
      </c>
      <c r="L219" s="86">
        <v>3.85E-2</v>
      </c>
      <c r="M219" s="86">
        <v>5.9499999999919985E-2</v>
      </c>
      <c r="N219" s="87">
        <v>53.342256992178001</v>
      </c>
      <c r="O219" s="97">
        <v>97.41</v>
      </c>
      <c r="P219" s="87">
        <v>5.1960689708003993E-2</v>
      </c>
      <c r="Q219" s="88">
        <v>2.5882076651892469E-5</v>
      </c>
      <c r="R219" s="88">
        <v>1.891935515152766E-6</v>
      </c>
    </row>
    <row r="220" spans="2:18">
      <c r="B220" s="84" t="s">
        <v>3837</v>
      </c>
      <c r="C220" s="85" t="s">
        <v>3348</v>
      </c>
      <c r="D220" s="67" t="s">
        <v>3489</v>
      </c>
      <c r="E220" s="67"/>
      <c r="F220" s="67" t="s">
        <v>321</v>
      </c>
      <c r="G220" s="96">
        <v>42710</v>
      </c>
      <c r="H220" s="67" t="s">
        <v>3331</v>
      </c>
      <c r="I220" s="87">
        <v>1.43</v>
      </c>
      <c r="J220" s="85" t="s">
        <v>135</v>
      </c>
      <c r="K220" s="85" t="s">
        <v>139</v>
      </c>
      <c r="L220" s="86">
        <v>3.8399999999999997E-2</v>
      </c>
      <c r="M220" s="86">
        <v>5.9600000000014877E-2</v>
      </c>
      <c r="N220" s="87">
        <v>159.47858913224701</v>
      </c>
      <c r="O220" s="97">
        <v>97.39</v>
      </c>
      <c r="P220" s="87">
        <v>0.15531619652009998</v>
      </c>
      <c r="Q220" s="88">
        <v>7.7364363833577022E-5</v>
      </c>
      <c r="R220" s="88">
        <v>5.6552026142478131E-6</v>
      </c>
    </row>
    <row r="221" spans="2:18">
      <c r="B221" s="84" t="s">
        <v>3837</v>
      </c>
      <c r="C221" s="85" t="s">
        <v>3348</v>
      </c>
      <c r="D221" s="67" t="s">
        <v>3490</v>
      </c>
      <c r="E221" s="67"/>
      <c r="F221" s="67" t="s">
        <v>321</v>
      </c>
      <c r="G221" s="96">
        <v>42474</v>
      </c>
      <c r="H221" s="67" t="s">
        <v>3331</v>
      </c>
      <c r="I221" s="87">
        <v>0.1899999999995847</v>
      </c>
      <c r="J221" s="85" t="s">
        <v>135</v>
      </c>
      <c r="K221" s="85" t="s">
        <v>139</v>
      </c>
      <c r="L221" s="86">
        <v>3.1800000000000002E-2</v>
      </c>
      <c r="M221" s="86">
        <v>6.5799999999981665E-2</v>
      </c>
      <c r="N221" s="87">
        <v>324.10583558453095</v>
      </c>
      <c r="O221" s="97">
        <v>99.54</v>
      </c>
      <c r="P221" s="87">
        <v>0.32261494707334204</v>
      </c>
      <c r="Q221" s="88">
        <v>1.6069734324393022E-4</v>
      </c>
      <c r="R221" s="88">
        <v>1.1746700813964854E-5</v>
      </c>
    </row>
    <row r="222" spans="2:18">
      <c r="B222" s="84" t="s">
        <v>3848</v>
      </c>
      <c r="C222" s="85" t="s">
        <v>3333</v>
      </c>
      <c r="D222" s="67">
        <v>7355</v>
      </c>
      <c r="E222" s="67"/>
      <c r="F222" s="67" t="s">
        <v>321</v>
      </c>
      <c r="G222" s="96">
        <v>43842</v>
      </c>
      <c r="H222" s="67" t="s">
        <v>3331</v>
      </c>
      <c r="I222" s="87">
        <v>3.0000000000396803E-2</v>
      </c>
      <c r="J222" s="85" t="s">
        <v>135</v>
      </c>
      <c r="K222" s="85" t="s">
        <v>139</v>
      </c>
      <c r="L222" s="86">
        <v>2.0838000000000002E-2</v>
      </c>
      <c r="M222" s="86">
        <v>6.0900000000000232E-2</v>
      </c>
      <c r="N222" s="87">
        <v>197.27945593125003</v>
      </c>
      <c r="O222" s="97">
        <v>100.33</v>
      </c>
      <c r="P222" s="87">
        <v>0.19793048255488199</v>
      </c>
      <c r="Q222" s="88">
        <v>9.8590914593699091E-5</v>
      </c>
      <c r="R222" s="88">
        <v>7.2068271530126139E-6</v>
      </c>
    </row>
    <row r="223" spans="2:18">
      <c r="B223" s="84" t="s">
        <v>3849</v>
      </c>
      <c r="C223" s="85" t="s">
        <v>3348</v>
      </c>
      <c r="D223" s="67" t="s">
        <v>3491</v>
      </c>
      <c r="E223" s="67"/>
      <c r="F223" s="67" t="s">
        <v>567</v>
      </c>
      <c r="G223" s="96">
        <v>45015</v>
      </c>
      <c r="H223" s="67" t="s">
        <v>137</v>
      </c>
      <c r="I223" s="87">
        <v>5.1099999999999692</v>
      </c>
      <c r="J223" s="85" t="s">
        <v>340</v>
      </c>
      <c r="K223" s="85" t="s">
        <v>139</v>
      </c>
      <c r="L223" s="86">
        <v>4.5499999999999999E-2</v>
      </c>
      <c r="M223" s="86">
        <v>3.7699999999999699E-2</v>
      </c>
      <c r="N223" s="87">
        <v>15709.144718416841</v>
      </c>
      <c r="O223" s="97">
        <v>106.58</v>
      </c>
      <c r="P223" s="87">
        <v>16.74280561909864</v>
      </c>
      <c r="Q223" s="88">
        <v>8.3397387686040617E-3</v>
      </c>
      <c r="R223" s="88">
        <v>6.0962063344576064E-4</v>
      </c>
    </row>
    <row r="224" spans="2:18">
      <c r="B224" s="84" t="s">
        <v>3847</v>
      </c>
      <c r="C224" s="85" t="s">
        <v>3348</v>
      </c>
      <c r="D224" s="67" t="s">
        <v>3492</v>
      </c>
      <c r="E224" s="67"/>
      <c r="F224" s="67" t="s">
        <v>567</v>
      </c>
      <c r="G224" s="96">
        <v>44143</v>
      </c>
      <c r="H224" s="67" t="s">
        <v>137</v>
      </c>
      <c r="I224" s="87">
        <v>6.5600000000000058</v>
      </c>
      <c r="J224" s="85" t="s">
        <v>677</v>
      </c>
      <c r="K224" s="85" t="s">
        <v>139</v>
      </c>
      <c r="L224" s="86">
        <v>2.5243000000000002E-2</v>
      </c>
      <c r="M224" s="86">
        <v>3.1800000000000155E-2</v>
      </c>
      <c r="N224" s="87">
        <v>4731.0628144686061</v>
      </c>
      <c r="O224" s="97">
        <v>107.73</v>
      </c>
      <c r="P224" s="87">
        <v>5.0967738829156382</v>
      </c>
      <c r="Q224" s="88">
        <v>2.5387479083955663E-3</v>
      </c>
      <c r="R224" s="88">
        <v>1.8557812792669294E-4</v>
      </c>
    </row>
    <row r="225" spans="2:18">
      <c r="B225" s="84" t="s">
        <v>3847</v>
      </c>
      <c r="C225" s="85" t="s">
        <v>3348</v>
      </c>
      <c r="D225" s="67" t="s">
        <v>3493</v>
      </c>
      <c r="E225" s="67"/>
      <c r="F225" s="67" t="s">
        <v>567</v>
      </c>
      <c r="G225" s="96">
        <v>43779</v>
      </c>
      <c r="H225" s="67" t="s">
        <v>137</v>
      </c>
      <c r="I225" s="87">
        <v>6.8500000000002794</v>
      </c>
      <c r="J225" s="85" t="s">
        <v>677</v>
      </c>
      <c r="K225" s="85" t="s">
        <v>139</v>
      </c>
      <c r="L225" s="86">
        <v>2.5243000000000002E-2</v>
      </c>
      <c r="M225" s="86">
        <v>3.5400000000000827E-2</v>
      </c>
      <c r="N225" s="87">
        <v>1504.3875889442397</v>
      </c>
      <c r="O225" s="97">
        <v>104.18</v>
      </c>
      <c r="P225" s="87">
        <v>1.5672709947477661</v>
      </c>
      <c r="Q225" s="88">
        <v>7.8067147007290305E-4</v>
      </c>
      <c r="R225" s="88">
        <v>5.7065748616792305E-5</v>
      </c>
    </row>
    <row r="226" spans="2:18">
      <c r="B226" s="84" t="s">
        <v>3847</v>
      </c>
      <c r="C226" s="85" t="s">
        <v>3348</v>
      </c>
      <c r="D226" s="67" t="s">
        <v>3494</v>
      </c>
      <c r="E226" s="67"/>
      <c r="F226" s="67" t="s">
        <v>567</v>
      </c>
      <c r="G226" s="96">
        <v>43835</v>
      </c>
      <c r="H226" s="67" t="s">
        <v>137</v>
      </c>
      <c r="I226" s="87">
        <v>6.8500000000002643</v>
      </c>
      <c r="J226" s="85" t="s">
        <v>677</v>
      </c>
      <c r="K226" s="85" t="s">
        <v>139</v>
      </c>
      <c r="L226" s="86">
        <v>2.5243000000000002E-2</v>
      </c>
      <c r="M226" s="86">
        <v>3.5800000000002649E-2</v>
      </c>
      <c r="N226" s="87">
        <v>837.73211443590901</v>
      </c>
      <c r="O226" s="97">
        <v>103.91</v>
      </c>
      <c r="P226" s="87">
        <v>0.87048744177780002</v>
      </c>
      <c r="Q226" s="88">
        <v>4.3359745259756032E-4</v>
      </c>
      <c r="R226" s="88">
        <v>3.1695231834850092E-5</v>
      </c>
    </row>
    <row r="227" spans="2:18">
      <c r="B227" s="84" t="s">
        <v>3847</v>
      </c>
      <c r="C227" s="85" t="s">
        <v>3348</v>
      </c>
      <c r="D227" s="67" t="s">
        <v>3495</v>
      </c>
      <c r="E227" s="67"/>
      <c r="F227" s="67" t="s">
        <v>567</v>
      </c>
      <c r="G227" s="96">
        <v>43227</v>
      </c>
      <c r="H227" s="67" t="s">
        <v>137</v>
      </c>
      <c r="I227" s="87">
        <v>6.8799999999997459</v>
      </c>
      <c r="J227" s="85" t="s">
        <v>677</v>
      </c>
      <c r="K227" s="85" t="s">
        <v>139</v>
      </c>
      <c r="L227" s="86">
        <v>2.7806000000000001E-2</v>
      </c>
      <c r="M227" s="86">
        <v>3.159999999999915E-2</v>
      </c>
      <c r="N227" s="87">
        <v>494.82436443339901</v>
      </c>
      <c r="O227" s="97">
        <v>110.49</v>
      </c>
      <c r="P227" s="87">
        <v>0.54673143900259502</v>
      </c>
      <c r="Q227" s="88">
        <v>2.723317394704423E-4</v>
      </c>
      <c r="R227" s="88">
        <v>1.9906984154990005E-5</v>
      </c>
    </row>
    <row r="228" spans="2:18">
      <c r="B228" s="84" t="s">
        <v>3847</v>
      </c>
      <c r="C228" s="85" t="s">
        <v>3348</v>
      </c>
      <c r="D228" s="67" t="s">
        <v>3496</v>
      </c>
      <c r="E228" s="67"/>
      <c r="F228" s="67" t="s">
        <v>567</v>
      </c>
      <c r="G228" s="96">
        <v>43279</v>
      </c>
      <c r="H228" s="67" t="s">
        <v>137</v>
      </c>
      <c r="I228" s="87">
        <v>6.9000000000010493</v>
      </c>
      <c r="J228" s="85" t="s">
        <v>677</v>
      </c>
      <c r="K228" s="85" t="s">
        <v>139</v>
      </c>
      <c r="L228" s="86">
        <v>2.7797000000000002E-2</v>
      </c>
      <c r="M228" s="86">
        <v>3.0700000000005324E-2</v>
      </c>
      <c r="N228" s="87">
        <v>578.71232977773604</v>
      </c>
      <c r="O228" s="97">
        <v>110.19</v>
      </c>
      <c r="P228" s="87">
        <v>0.63768313295124901</v>
      </c>
      <c r="Q228" s="88">
        <v>3.176355783460821E-4</v>
      </c>
      <c r="R228" s="88">
        <v>2.3218617255161443E-5</v>
      </c>
    </row>
    <row r="229" spans="2:18">
      <c r="B229" s="84" t="s">
        <v>3847</v>
      </c>
      <c r="C229" s="85" t="s">
        <v>3348</v>
      </c>
      <c r="D229" s="67" t="s">
        <v>3497</v>
      </c>
      <c r="E229" s="67"/>
      <c r="F229" s="67" t="s">
        <v>567</v>
      </c>
      <c r="G229" s="96">
        <v>43321</v>
      </c>
      <c r="H229" s="67" t="s">
        <v>137</v>
      </c>
      <c r="I229" s="87">
        <v>6.9000000000000439</v>
      </c>
      <c r="J229" s="85" t="s">
        <v>677</v>
      </c>
      <c r="K229" s="85" t="s">
        <v>139</v>
      </c>
      <c r="L229" s="86">
        <v>2.8528999999999999E-2</v>
      </c>
      <c r="M229" s="86">
        <v>3.0400000000000073E-2</v>
      </c>
      <c r="N229" s="87">
        <v>3241.8633471918538</v>
      </c>
      <c r="O229" s="97">
        <v>110.9</v>
      </c>
      <c r="P229" s="87">
        <v>3.5952262236884072</v>
      </c>
      <c r="Q229" s="88">
        <v>1.7908138099264606E-3</v>
      </c>
      <c r="R229" s="88">
        <v>1.3090542515560363E-4</v>
      </c>
    </row>
    <row r="230" spans="2:18">
      <c r="B230" s="84" t="s">
        <v>3847</v>
      </c>
      <c r="C230" s="85" t="s">
        <v>3348</v>
      </c>
      <c r="D230" s="67" t="s">
        <v>3498</v>
      </c>
      <c r="E230" s="67"/>
      <c r="F230" s="67" t="s">
        <v>567</v>
      </c>
      <c r="G230" s="96">
        <v>43138</v>
      </c>
      <c r="H230" s="67" t="s">
        <v>137</v>
      </c>
      <c r="I230" s="87">
        <v>6.8300000000000916</v>
      </c>
      <c r="J230" s="85" t="s">
        <v>677</v>
      </c>
      <c r="K230" s="85" t="s">
        <v>139</v>
      </c>
      <c r="L230" s="86">
        <v>2.6242999999999999E-2</v>
      </c>
      <c r="M230" s="86">
        <v>3.5800000000000047E-2</v>
      </c>
      <c r="N230" s="87">
        <v>3102.6236242365208</v>
      </c>
      <c r="O230" s="97">
        <v>106.14</v>
      </c>
      <c r="P230" s="87">
        <v>3.2931245312064328</v>
      </c>
      <c r="Q230" s="88">
        <v>1.6403342992535976E-3</v>
      </c>
      <c r="R230" s="88">
        <v>1.1990563041834547E-4</v>
      </c>
    </row>
    <row r="231" spans="2:18">
      <c r="B231" s="84" t="s">
        <v>3847</v>
      </c>
      <c r="C231" s="85" t="s">
        <v>3348</v>
      </c>
      <c r="D231" s="67" t="s">
        <v>3499</v>
      </c>
      <c r="E231" s="67"/>
      <c r="F231" s="67" t="s">
        <v>567</v>
      </c>
      <c r="G231" s="96">
        <v>43417</v>
      </c>
      <c r="H231" s="67" t="s">
        <v>137</v>
      </c>
      <c r="I231" s="87">
        <v>6.8500000000000778</v>
      </c>
      <c r="J231" s="85" t="s">
        <v>677</v>
      </c>
      <c r="K231" s="85" t="s">
        <v>139</v>
      </c>
      <c r="L231" s="86">
        <v>3.0796999999999998E-2</v>
      </c>
      <c r="M231" s="86">
        <v>3.1300000000000286E-2</v>
      </c>
      <c r="N231" s="87">
        <v>3691.008506322753</v>
      </c>
      <c r="O231" s="97">
        <v>111.79</v>
      </c>
      <c r="P231" s="87">
        <v>4.126178327939976</v>
      </c>
      <c r="Q231" s="88">
        <v>2.0552857239435271E-3</v>
      </c>
      <c r="R231" s="88">
        <v>1.5023786951928766E-4</v>
      </c>
    </row>
    <row r="232" spans="2:18">
      <c r="B232" s="84" t="s">
        <v>3847</v>
      </c>
      <c r="C232" s="85" t="s">
        <v>3348</v>
      </c>
      <c r="D232" s="67" t="s">
        <v>3500</v>
      </c>
      <c r="E232" s="67"/>
      <c r="F232" s="67" t="s">
        <v>567</v>
      </c>
      <c r="G232" s="96">
        <v>43485</v>
      </c>
      <c r="H232" s="67" t="s">
        <v>137</v>
      </c>
      <c r="I232" s="87">
        <v>6.88000000000011</v>
      </c>
      <c r="J232" s="85" t="s">
        <v>677</v>
      </c>
      <c r="K232" s="85" t="s">
        <v>139</v>
      </c>
      <c r="L232" s="86">
        <v>3.0190999999999999E-2</v>
      </c>
      <c r="M232" s="86">
        <v>2.9800000000000621E-2</v>
      </c>
      <c r="N232" s="87">
        <v>4664.3217269847655</v>
      </c>
      <c r="O232" s="97">
        <v>112.72</v>
      </c>
      <c r="P232" s="87">
        <v>5.257623711814551</v>
      </c>
      <c r="Q232" s="88">
        <v>2.6188686231974749E-3</v>
      </c>
      <c r="R232" s="88">
        <v>1.9143481508019741E-4</v>
      </c>
    </row>
    <row r="233" spans="2:18">
      <c r="B233" s="84" t="s">
        <v>3847</v>
      </c>
      <c r="C233" s="85" t="s">
        <v>3348</v>
      </c>
      <c r="D233" s="67" t="s">
        <v>3501</v>
      </c>
      <c r="E233" s="67"/>
      <c r="F233" s="67" t="s">
        <v>567</v>
      </c>
      <c r="G233" s="96">
        <v>43613</v>
      </c>
      <c r="H233" s="67" t="s">
        <v>137</v>
      </c>
      <c r="I233" s="87">
        <v>6.9199999999998223</v>
      </c>
      <c r="J233" s="85" t="s">
        <v>677</v>
      </c>
      <c r="K233" s="85" t="s">
        <v>139</v>
      </c>
      <c r="L233" s="86">
        <v>2.5243000000000002E-2</v>
      </c>
      <c r="M233" s="86">
        <v>3.1699999999999118E-2</v>
      </c>
      <c r="N233" s="87">
        <v>1231.0758064320869</v>
      </c>
      <c r="O233" s="97">
        <v>106.56</v>
      </c>
      <c r="P233" s="87">
        <v>1.3118343792130502</v>
      </c>
      <c r="Q233" s="88">
        <v>6.5343624474926553E-4</v>
      </c>
      <c r="R233" s="88">
        <v>4.7765071364117016E-5</v>
      </c>
    </row>
    <row r="234" spans="2:18">
      <c r="B234" s="84" t="s">
        <v>3847</v>
      </c>
      <c r="C234" s="85" t="s">
        <v>3348</v>
      </c>
      <c r="D234" s="67" t="s">
        <v>3502</v>
      </c>
      <c r="E234" s="67"/>
      <c r="F234" s="67" t="s">
        <v>567</v>
      </c>
      <c r="G234" s="96">
        <v>43657</v>
      </c>
      <c r="H234" s="67" t="s">
        <v>137</v>
      </c>
      <c r="I234" s="87">
        <v>6.8500000000003141</v>
      </c>
      <c r="J234" s="85" t="s">
        <v>677</v>
      </c>
      <c r="K234" s="85" t="s">
        <v>139</v>
      </c>
      <c r="L234" s="86">
        <v>2.5243000000000002E-2</v>
      </c>
      <c r="M234" s="86">
        <v>3.5900000000001438E-2</v>
      </c>
      <c r="N234" s="87">
        <v>1214.5852993393348</v>
      </c>
      <c r="O234" s="97">
        <v>102.96</v>
      </c>
      <c r="P234" s="87">
        <v>1.250537032565898</v>
      </c>
      <c r="Q234" s="88">
        <v>6.2290349713958867E-4</v>
      </c>
      <c r="R234" s="88">
        <v>4.553317975994315E-5</v>
      </c>
    </row>
    <row r="235" spans="2:18">
      <c r="B235" s="84" t="s">
        <v>3847</v>
      </c>
      <c r="C235" s="85" t="s">
        <v>3348</v>
      </c>
      <c r="D235" s="67" t="s">
        <v>3503</v>
      </c>
      <c r="E235" s="67"/>
      <c r="F235" s="67" t="s">
        <v>567</v>
      </c>
      <c r="G235" s="96">
        <v>43541</v>
      </c>
      <c r="H235" s="67" t="s">
        <v>137</v>
      </c>
      <c r="I235" s="87">
        <v>6.9100000000009469</v>
      </c>
      <c r="J235" s="85" t="s">
        <v>677</v>
      </c>
      <c r="K235" s="85" t="s">
        <v>139</v>
      </c>
      <c r="L235" s="86">
        <v>2.7271E-2</v>
      </c>
      <c r="M235" s="86">
        <v>3.0700000000003152E-2</v>
      </c>
      <c r="N235" s="87">
        <v>400.54730018295299</v>
      </c>
      <c r="O235" s="97">
        <v>109.73</v>
      </c>
      <c r="P235" s="87">
        <v>0.43952056972361997</v>
      </c>
      <c r="Q235" s="88">
        <v>2.1892906232762869E-4</v>
      </c>
      <c r="R235" s="88">
        <v>1.6003339835810601E-5</v>
      </c>
    </row>
    <row r="236" spans="2:18">
      <c r="B236" s="84" t="s">
        <v>3850</v>
      </c>
      <c r="C236" s="85" t="s">
        <v>3333</v>
      </c>
      <c r="D236" s="67">
        <v>22333</v>
      </c>
      <c r="E236" s="67"/>
      <c r="F236" s="67" t="s">
        <v>550</v>
      </c>
      <c r="G236" s="96">
        <v>41639</v>
      </c>
      <c r="H236" s="67" t="s">
        <v>336</v>
      </c>
      <c r="I236" s="87">
        <v>0</v>
      </c>
      <c r="J236" s="85" t="s">
        <v>134</v>
      </c>
      <c r="K236" s="85" t="s">
        <v>139</v>
      </c>
      <c r="L236" s="86">
        <v>3.7000000000000005E-2</v>
      </c>
      <c r="M236" s="86">
        <v>5.3400000000003153E-2</v>
      </c>
      <c r="N236" s="87">
        <v>1926.836870245518</v>
      </c>
      <c r="O236" s="97">
        <v>113.34</v>
      </c>
      <c r="P236" s="87">
        <v>2.1838768141812923</v>
      </c>
      <c r="Q236" s="88">
        <v>1.0878082531345639E-3</v>
      </c>
      <c r="R236" s="88">
        <v>7.9516921901670064E-5</v>
      </c>
    </row>
    <row r="237" spans="2:18">
      <c r="B237" s="84" t="s">
        <v>3850</v>
      </c>
      <c r="C237" s="85" t="s">
        <v>3333</v>
      </c>
      <c r="D237" s="67">
        <v>22334</v>
      </c>
      <c r="E237" s="67"/>
      <c r="F237" s="67" t="s">
        <v>550</v>
      </c>
      <c r="G237" s="96">
        <v>42004</v>
      </c>
      <c r="H237" s="67" t="s">
        <v>336</v>
      </c>
      <c r="I237" s="87">
        <v>0.47999999999993037</v>
      </c>
      <c r="J237" s="85" t="s">
        <v>134</v>
      </c>
      <c r="K237" s="85" t="s">
        <v>139</v>
      </c>
      <c r="L237" s="86">
        <v>3.7000000000000005E-2</v>
      </c>
      <c r="M237" s="86">
        <v>0.10489999999999476</v>
      </c>
      <c r="N237" s="87">
        <v>1926.836874973164</v>
      </c>
      <c r="O237" s="97">
        <v>110.03</v>
      </c>
      <c r="P237" s="87">
        <v>2.120098553962158</v>
      </c>
      <c r="Q237" s="88">
        <v>1.0560397406496015E-3</v>
      </c>
      <c r="R237" s="88">
        <v>7.7194697999691174E-5</v>
      </c>
    </row>
    <row r="238" spans="2:18">
      <c r="B238" s="84" t="s">
        <v>3850</v>
      </c>
      <c r="C238" s="85" t="s">
        <v>3333</v>
      </c>
      <c r="D238" s="67" t="s">
        <v>3504</v>
      </c>
      <c r="E238" s="67"/>
      <c r="F238" s="67" t="s">
        <v>550</v>
      </c>
      <c r="G238" s="96">
        <v>42759</v>
      </c>
      <c r="H238" s="67" t="s">
        <v>336</v>
      </c>
      <c r="I238" s="87">
        <v>1.4299999999998514</v>
      </c>
      <c r="J238" s="85" t="s">
        <v>134</v>
      </c>
      <c r="K238" s="85" t="s">
        <v>139</v>
      </c>
      <c r="L238" s="86">
        <v>7.0499999999999993E-2</v>
      </c>
      <c r="M238" s="86">
        <v>7.1699999999994213E-2</v>
      </c>
      <c r="N238" s="87">
        <v>1298.3115718744709</v>
      </c>
      <c r="O238" s="97">
        <v>103.07</v>
      </c>
      <c r="P238" s="87">
        <v>1.338159669139062</v>
      </c>
      <c r="Q238" s="88">
        <v>6.6654910325012905E-4</v>
      </c>
      <c r="R238" s="88">
        <v>4.8723598882469855E-5</v>
      </c>
    </row>
    <row r="239" spans="2:18">
      <c r="B239" s="84" t="s">
        <v>3850</v>
      </c>
      <c r="C239" s="85" t="s">
        <v>3333</v>
      </c>
      <c r="D239" s="67" t="s">
        <v>3505</v>
      </c>
      <c r="E239" s="67"/>
      <c r="F239" s="67" t="s">
        <v>550</v>
      </c>
      <c r="G239" s="96">
        <v>42759</v>
      </c>
      <c r="H239" s="67" t="s">
        <v>336</v>
      </c>
      <c r="I239" s="87">
        <v>1.479999999999865</v>
      </c>
      <c r="J239" s="85" t="s">
        <v>134</v>
      </c>
      <c r="K239" s="85" t="s">
        <v>139</v>
      </c>
      <c r="L239" s="86">
        <v>3.8800000000000001E-2</v>
      </c>
      <c r="M239" s="86">
        <v>5.0299999999995355E-2</v>
      </c>
      <c r="N239" s="87">
        <v>1298.3115718744709</v>
      </c>
      <c r="O239" s="97">
        <v>100.09</v>
      </c>
      <c r="P239" s="87">
        <v>1.299480079240497</v>
      </c>
      <c r="Q239" s="88">
        <v>6.4728245924974706E-4</v>
      </c>
      <c r="R239" s="88">
        <v>4.7315240174148734E-5</v>
      </c>
    </row>
    <row r="240" spans="2:18">
      <c r="B240" s="84" t="s">
        <v>3851</v>
      </c>
      <c r="C240" s="85" t="s">
        <v>3348</v>
      </c>
      <c r="D240" s="67">
        <v>9806</v>
      </c>
      <c r="E240" s="67"/>
      <c r="F240" s="67" t="s">
        <v>614</v>
      </c>
      <c r="G240" s="96">
        <v>45216</v>
      </c>
      <c r="H240" s="67" t="s">
        <v>137</v>
      </c>
      <c r="I240" s="87">
        <v>5.8200000000000482</v>
      </c>
      <c r="J240" s="85" t="s">
        <v>163</v>
      </c>
      <c r="K240" s="85" t="s">
        <v>139</v>
      </c>
      <c r="L240" s="86">
        <v>7.3617000000000002E-2</v>
      </c>
      <c r="M240" s="86">
        <v>6.6000000000000156E-2</v>
      </c>
      <c r="N240" s="87">
        <v>2855.9275743784169</v>
      </c>
      <c r="O240" s="97">
        <v>106.9</v>
      </c>
      <c r="P240" s="87">
        <v>3.0529866139190878</v>
      </c>
      <c r="Q240" s="88">
        <v>1.5207194901126118E-3</v>
      </c>
      <c r="R240" s="88">
        <v>1.1116199254895126E-4</v>
      </c>
    </row>
    <row r="241" spans="2:18">
      <c r="B241" s="84" t="s">
        <v>3851</v>
      </c>
      <c r="C241" s="85" t="s">
        <v>3333</v>
      </c>
      <c r="D241" s="67">
        <v>7561</v>
      </c>
      <c r="E241" s="67"/>
      <c r="F241" s="67" t="s">
        <v>614</v>
      </c>
      <c r="G241" s="96">
        <v>43920</v>
      </c>
      <c r="H241" s="67" t="s">
        <v>137</v>
      </c>
      <c r="I241" s="87">
        <v>4.0300000000001317</v>
      </c>
      <c r="J241" s="85" t="s">
        <v>163</v>
      </c>
      <c r="K241" s="85" t="s">
        <v>139</v>
      </c>
      <c r="L241" s="86">
        <v>4.8917999999999996E-2</v>
      </c>
      <c r="M241" s="86">
        <v>5.3700000000001608E-2</v>
      </c>
      <c r="N241" s="87">
        <v>3640.0312007789726</v>
      </c>
      <c r="O241" s="97">
        <v>99.52</v>
      </c>
      <c r="P241" s="87">
        <v>3.622559086106961</v>
      </c>
      <c r="Q241" s="88">
        <v>1.8044285491496711E-3</v>
      </c>
      <c r="R241" s="88">
        <v>1.3190063929596714E-4</v>
      </c>
    </row>
    <row r="242" spans="2:18">
      <c r="B242" s="84" t="s">
        <v>3851</v>
      </c>
      <c r="C242" s="85" t="s">
        <v>3333</v>
      </c>
      <c r="D242" s="67">
        <v>8991</v>
      </c>
      <c r="E242" s="67"/>
      <c r="F242" s="67" t="s">
        <v>614</v>
      </c>
      <c r="G242" s="96">
        <v>44636</v>
      </c>
      <c r="H242" s="67" t="s">
        <v>137</v>
      </c>
      <c r="I242" s="87">
        <v>4.249999999999905</v>
      </c>
      <c r="J242" s="85" t="s">
        <v>163</v>
      </c>
      <c r="K242" s="85" t="s">
        <v>139</v>
      </c>
      <c r="L242" s="86">
        <v>4.2824000000000001E-2</v>
      </c>
      <c r="M242" s="86">
        <v>7.1299999999998656E-2</v>
      </c>
      <c r="N242" s="87">
        <v>3376.7741534634029</v>
      </c>
      <c r="O242" s="97">
        <v>90.07</v>
      </c>
      <c r="P242" s="87">
        <v>3.041460553183899</v>
      </c>
      <c r="Q242" s="88">
        <v>1.5149782578634068E-3</v>
      </c>
      <c r="R242" s="88">
        <v>1.1074231829564064E-4</v>
      </c>
    </row>
    <row r="243" spans="2:18">
      <c r="B243" s="84" t="s">
        <v>3851</v>
      </c>
      <c r="C243" s="85" t="s">
        <v>3333</v>
      </c>
      <c r="D243" s="67">
        <v>9112</v>
      </c>
      <c r="E243" s="67"/>
      <c r="F243" s="67" t="s">
        <v>614</v>
      </c>
      <c r="G243" s="96">
        <v>44722</v>
      </c>
      <c r="H243" s="67" t="s">
        <v>137</v>
      </c>
      <c r="I243" s="87">
        <v>4.210000000000016</v>
      </c>
      <c r="J243" s="85" t="s">
        <v>163</v>
      </c>
      <c r="K243" s="85" t="s">
        <v>139</v>
      </c>
      <c r="L243" s="86">
        <v>5.2750000000000005E-2</v>
      </c>
      <c r="M243" s="86">
        <v>6.5700000000000494E-2</v>
      </c>
      <c r="N243" s="87">
        <v>5420.1170551452542</v>
      </c>
      <c r="O243" s="97">
        <v>96.4</v>
      </c>
      <c r="P243" s="87">
        <v>5.2249929716486037</v>
      </c>
      <c r="Q243" s="88">
        <v>2.6026149644618221E-3</v>
      </c>
      <c r="R243" s="88">
        <v>1.9024670043905998E-4</v>
      </c>
    </row>
    <row r="244" spans="2:18">
      <c r="B244" s="84" t="s">
        <v>3851</v>
      </c>
      <c r="C244" s="85" t="s">
        <v>3333</v>
      </c>
      <c r="D244" s="67">
        <v>9247</v>
      </c>
      <c r="E244" s="67"/>
      <c r="F244" s="67" t="s">
        <v>614</v>
      </c>
      <c r="G244" s="96">
        <v>44816</v>
      </c>
      <c r="H244" s="67" t="s">
        <v>137</v>
      </c>
      <c r="I244" s="87">
        <v>4.1200000000000472</v>
      </c>
      <c r="J244" s="85" t="s">
        <v>163</v>
      </c>
      <c r="K244" s="85" t="s">
        <v>139</v>
      </c>
      <c r="L244" s="86">
        <v>5.6036999999999997E-2</v>
      </c>
      <c r="M244" s="86">
        <v>7.8300000000001022E-2</v>
      </c>
      <c r="N244" s="87">
        <v>6708.0181629848303</v>
      </c>
      <c r="O244" s="97">
        <v>93.15</v>
      </c>
      <c r="P244" s="87">
        <v>6.2485191205162112</v>
      </c>
      <c r="Q244" s="88">
        <v>3.1124423433722113E-3</v>
      </c>
      <c r="R244" s="88">
        <v>2.2751420944658332E-4</v>
      </c>
    </row>
    <row r="245" spans="2:18">
      <c r="B245" s="84" t="s">
        <v>3851</v>
      </c>
      <c r="C245" s="85" t="s">
        <v>3333</v>
      </c>
      <c r="D245" s="67">
        <v>9486</v>
      </c>
      <c r="E245" s="67"/>
      <c r="F245" s="67" t="s">
        <v>614</v>
      </c>
      <c r="G245" s="96">
        <v>44976</v>
      </c>
      <c r="H245" s="67" t="s">
        <v>137</v>
      </c>
      <c r="I245" s="87">
        <v>4.1499999999999595</v>
      </c>
      <c r="J245" s="85" t="s">
        <v>163</v>
      </c>
      <c r="K245" s="85" t="s">
        <v>139</v>
      </c>
      <c r="L245" s="86">
        <v>6.1999000000000005E-2</v>
      </c>
      <c r="M245" s="86">
        <v>6.1799999999999231E-2</v>
      </c>
      <c r="N245" s="87">
        <v>6571.5267515574606</v>
      </c>
      <c r="O245" s="97">
        <v>101.95</v>
      </c>
      <c r="P245" s="87">
        <v>6.6996715318228075</v>
      </c>
      <c r="Q245" s="88">
        <v>3.337165328319903E-3</v>
      </c>
      <c r="R245" s="88">
        <v>2.4394107511165316E-4</v>
      </c>
    </row>
    <row r="246" spans="2:18">
      <c r="B246" s="84" t="s">
        <v>3851</v>
      </c>
      <c r="C246" s="85" t="s">
        <v>3333</v>
      </c>
      <c r="D246" s="67">
        <v>9567</v>
      </c>
      <c r="E246" s="67"/>
      <c r="F246" s="67" t="s">
        <v>614</v>
      </c>
      <c r="G246" s="96">
        <v>45056</v>
      </c>
      <c r="H246" s="67" t="s">
        <v>137</v>
      </c>
      <c r="I246" s="87">
        <v>4.1399999999999606</v>
      </c>
      <c r="J246" s="85" t="s">
        <v>163</v>
      </c>
      <c r="K246" s="85" t="s">
        <v>139</v>
      </c>
      <c r="L246" s="86">
        <v>6.3411999999999996E-2</v>
      </c>
      <c r="M246" s="86">
        <v>6.1999999999999111E-2</v>
      </c>
      <c r="N246" s="87">
        <v>7136.1258837854366</v>
      </c>
      <c r="O246" s="97">
        <v>102.47</v>
      </c>
      <c r="P246" s="87">
        <v>7.3123878897436292</v>
      </c>
      <c r="Q246" s="88">
        <v>3.6423647363857327E-3</v>
      </c>
      <c r="R246" s="88">
        <v>2.6625062959947379E-4</v>
      </c>
    </row>
    <row r="247" spans="2:18">
      <c r="B247" s="84" t="s">
        <v>3851</v>
      </c>
      <c r="C247" s="85" t="s">
        <v>3333</v>
      </c>
      <c r="D247" s="67">
        <v>7894</v>
      </c>
      <c r="E247" s="67"/>
      <c r="F247" s="67" t="s">
        <v>614</v>
      </c>
      <c r="G247" s="96">
        <v>44068</v>
      </c>
      <c r="H247" s="67" t="s">
        <v>137</v>
      </c>
      <c r="I247" s="87">
        <v>3.9900000000000788</v>
      </c>
      <c r="J247" s="85" t="s">
        <v>163</v>
      </c>
      <c r="K247" s="85" t="s">
        <v>139</v>
      </c>
      <c r="L247" s="86">
        <v>4.5102999999999997E-2</v>
      </c>
      <c r="M247" s="86">
        <v>6.3500000000001222E-2</v>
      </c>
      <c r="N247" s="87">
        <v>4511.1742485232498</v>
      </c>
      <c r="O247" s="97">
        <v>94.34</v>
      </c>
      <c r="P247" s="87">
        <v>4.2558420091213947</v>
      </c>
      <c r="Q247" s="88">
        <v>2.1198723442167194E-3</v>
      </c>
      <c r="R247" s="88">
        <v>1.5495904094389989E-4</v>
      </c>
    </row>
    <row r="248" spans="2:18">
      <c r="B248" s="84" t="s">
        <v>3851</v>
      </c>
      <c r="C248" s="85" t="s">
        <v>3333</v>
      </c>
      <c r="D248" s="67">
        <v>8076</v>
      </c>
      <c r="E248" s="67"/>
      <c r="F248" s="67" t="s">
        <v>614</v>
      </c>
      <c r="G248" s="96">
        <v>44160</v>
      </c>
      <c r="H248" s="67" t="s">
        <v>137</v>
      </c>
      <c r="I248" s="87">
        <v>3.8400000000000367</v>
      </c>
      <c r="J248" s="85" t="s">
        <v>163</v>
      </c>
      <c r="K248" s="85" t="s">
        <v>139</v>
      </c>
      <c r="L248" s="86">
        <v>4.5465999999999999E-2</v>
      </c>
      <c r="M248" s="86">
        <v>9.0600000000000694E-2</v>
      </c>
      <c r="N248" s="87">
        <v>4143.308950280345</v>
      </c>
      <c r="O248" s="97">
        <v>85.62</v>
      </c>
      <c r="P248" s="87">
        <v>3.5475012144069957</v>
      </c>
      <c r="Q248" s="88">
        <v>1.7670415629571618E-3</v>
      </c>
      <c r="R248" s="88">
        <v>1.2916771458001462E-4</v>
      </c>
    </row>
    <row r="249" spans="2:18">
      <c r="B249" s="84" t="s">
        <v>3851</v>
      </c>
      <c r="C249" s="85" t="s">
        <v>3333</v>
      </c>
      <c r="D249" s="67">
        <v>9311</v>
      </c>
      <c r="E249" s="67"/>
      <c r="F249" s="67" t="s">
        <v>614</v>
      </c>
      <c r="G249" s="96">
        <v>44880</v>
      </c>
      <c r="H249" s="67" t="s">
        <v>137</v>
      </c>
      <c r="I249" s="87">
        <v>3.6599999999999673</v>
      </c>
      <c r="J249" s="85" t="s">
        <v>163</v>
      </c>
      <c r="K249" s="85" t="s">
        <v>139</v>
      </c>
      <c r="L249" s="86">
        <v>7.2695999999999997E-2</v>
      </c>
      <c r="M249" s="86">
        <v>9.7099999999998521E-2</v>
      </c>
      <c r="N249" s="87">
        <v>3674.1325967329826</v>
      </c>
      <c r="O249" s="97">
        <v>93.99</v>
      </c>
      <c r="P249" s="87">
        <v>3.4533173589164243</v>
      </c>
      <c r="Q249" s="88">
        <v>1.7201277559835365E-3</v>
      </c>
      <c r="R249" s="88">
        <v>1.2573839556677643E-4</v>
      </c>
    </row>
    <row r="250" spans="2:18">
      <c r="B250" s="84" t="s">
        <v>3852</v>
      </c>
      <c r="C250" s="85" t="s">
        <v>3333</v>
      </c>
      <c r="D250" s="67">
        <v>8811</v>
      </c>
      <c r="E250" s="67"/>
      <c r="F250" s="67" t="s">
        <v>858</v>
      </c>
      <c r="G250" s="96">
        <v>44550</v>
      </c>
      <c r="H250" s="67" t="s">
        <v>3331</v>
      </c>
      <c r="I250" s="87">
        <v>4.8899999999999677</v>
      </c>
      <c r="J250" s="85" t="s">
        <v>357</v>
      </c>
      <c r="K250" s="85" t="s">
        <v>139</v>
      </c>
      <c r="L250" s="86">
        <v>7.85E-2</v>
      </c>
      <c r="M250" s="86">
        <v>7.9499999999999391E-2</v>
      </c>
      <c r="N250" s="87">
        <v>5510.8118621620679</v>
      </c>
      <c r="O250" s="97">
        <v>100.43</v>
      </c>
      <c r="P250" s="87">
        <v>5.5345062687247406</v>
      </c>
      <c r="Q250" s="88">
        <v>2.7567862605843707E-3</v>
      </c>
      <c r="R250" s="88">
        <v>2.0151635837549361E-4</v>
      </c>
    </row>
    <row r="251" spans="2:18">
      <c r="B251" s="84" t="s">
        <v>3853</v>
      </c>
      <c r="C251" s="85" t="s">
        <v>3348</v>
      </c>
      <c r="D251" s="67" t="s">
        <v>3506</v>
      </c>
      <c r="E251" s="67"/>
      <c r="F251" s="67" t="s">
        <v>858</v>
      </c>
      <c r="G251" s="96">
        <v>42732</v>
      </c>
      <c r="H251" s="67" t="s">
        <v>3331</v>
      </c>
      <c r="I251" s="87">
        <v>2.2899999999999716</v>
      </c>
      <c r="J251" s="85" t="s">
        <v>135</v>
      </c>
      <c r="K251" s="85" t="s">
        <v>139</v>
      </c>
      <c r="L251" s="86">
        <v>2.1613000000000004E-2</v>
      </c>
      <c r="M251" s="86">
        <v>2.3699999999999784E-2</v>
      </c>
      <c r="N251" s="87">
        <v>4847.7139150142011</v>
      </c>
      <c r="O251" s="97">
        <v>112.3</v>
      </c>
      <c r="P251" s="87">
        <v>5.4439831960028133</v>
      </c>
      <c r="Q251" s="88">
        <v>2.7116959217124278E-3</v>
      </c>
      <c r="R251" s="88">
        <v>1.9822033176026204E-4</v>
      </c>
    </row>
    <row r="252" spans="2:18">
      <c r="B252" s="84" t="s">
        <v>3813</v>
      </c>
      <c r="C252" s="85" t="s">
        <v>3348</v>
      </c>
      <c r="D252" s="67">
        <v>2424</v>
      </c>
      <c r="E252" s="67"/>
      <c r="F252" s="67" t="s">
        <v>614</v>
      </c>
      <c r="G252" s="96">
        <v>40618</v>
      </c>
      <c r="H252" s="67" t="s">
        <v>137</v>
      </c>
      <c r="I252" s="87">
        <v>0.69000000000000006</v>
      </c>
      <c r="J252" s="85" t="s">
        <v>135</v>
      </c>
      <c r="K252" s="85" t="s">
        <v>139</v>
      </c>
      <c r="L252" s="86">
        <v>7.1500000000000008E-2</v>
      </c>
      <c r="M252" s="86">
        <v>1.8800000000000004E-2</v>
      </c>
      <c r="N252" s="87">
        <v>8946.1163553299994</v>
      </c>
      <c r="O252" s="97">
        <v>124.78</v>
      </c>
      <c r="P252" s="87">
        <v>11.162963565599998</v>
      </c>
      <c r="Q252" s="88">
        <v>5.5603703547960574E-3</v>
      </c>
      <c r="R252" s="88">
        <v>4.0645355831105801E-4</v>
      </c>
    </row>
    <row r="253" spans="2:18">
      <c r="B253" s="84" t="s">
        <v>3854</v>
      </c>
      <c r="C253" s="85" t="s">
        <v>3333</v>
      </c>
      <c r="D253" s="67">
        <v>9533</v>
      </c>
      <c r="E253" s="67"/>
      <c r="F253" s="67" t="s">
        <v>627</v>
      </c>
      <c r="G253" s="96">
        <v>45015</v>
      </c>
      <c r="H253" s="67" t="s">
        <v>336</v>
      </c>
      <c r="I253" s="87">
        <v>3.8000000000000007</v>
      </c>
      <c r="J253" s="85" t="s">
        <v>626</v>
      </c>
      <c r="K253" s="85" t="s">
        <v>139</v>
      </c>
      <c r="L253" s="86">
        <v>3.3593000000000005E-2</v>
      </c>
      <c r="M253" s="86">
        <v>2.9799999999999958E-2</v>
      </c>
      <c r="N253" s="87">
        <v>11583.848055685752</v>
      </c>
      <c r="O253" s="97">
        <v>103.78</v>
      </c>
      <c r="P253" s="87">
        <v>12.02171748184869</v>
      </c>
      <c r="Q253" s="88">
        <v>5.988123235105453E-3</v>
      </c>
      <c r="R253" s="88">
        <v>4.3772156191257975E-4</v>
      </c>
    </row>
    <row r="254" spans="2:18">
      <c r="B254" s="84" t="s">
        <v>3830</v>
      </c>
      <c r="C254" s="85" t="s">
        <v>3348</v>
      </c>
      <c r="D254" s="67" t="s">
        <v>3507</v>
      </c>
      <c r="E254" s="67"/>
      <c r="F254" s="67" t="s">
        <v>614</v>
      </c>
      <c r="G254" s="96">
        <v>45286</v>
      </c>
      <c r="H254" s="67" t="s">
        <v>137</v>
      </c>
      <c r="I254" s="87">
        <v>1.7299999999999951</v>
      </c>
      <c r="J254" s="85" t="s">
        <v>135</v>
      </c>
      <c r="K254" s="85" t="s">
        <v>139</v>
      </c>
      <c r="L254" s="86">
        <v>6.7500000000000004E-2</v>
      </c>
      <c r="M254" s="86">
        <v>7.1699999999999903E-2</v>
      </c>
      <c r="N254" s="87">
        <v>18716.061641672241</v>
      </c>
      <c r="O254" s="97">
        <v>99.67</v>
      </c>
      <c r="P254" s="87">
        <v>18.654302174188523</v>
      </c>
      <c r="Q254" s="88">
        <v>9.2918720185028569E-3</v>
      </c>
      <c r="R254" s="88">
        <v>6.7921994477109979E-4</v>
      </c>
    </row>
    <row r="255" spans="2:18">
      <c r="B255" s="84" t="s">
        <v>3830</v>
      </c>
      <c r="C255" s="85" t="s">
        <v>3348</v>
      </c>
      <c r="D255" s="67" t="s">
        <v>3508</v>
      </c>
      <c r="E255" s="67"/>
      <c r="F255" s="67" t="s">
        <v>614</v>
      </c>
      <c r="G255" s="96">
        <v>45169</v>
      </c>
      <c r="H255" s="67" t="s">
        <v>137</v>
      </c>
      <c r="I255" s="87">
        <v>1.8199999999999239</v>
      </c>
      <c r="J255" s="85" t="s">
        <v>135</v>
      </c>
      <c r="K255" s="85" t="s">
        <v>139</v>
      </c>
      <c r="L255" s="86">
        <v>6.9500000000000006E-2</v>
      </c>
      <c r="M255" s="86">
        <v>7.1399999999997577E-2</v>
      </c>
      <c r="N255" s="87">
        <v>1277.367037650858</v>
      </c>
      <c r="O255" s="97">
        <v>100.05</v>
      </c>
      <c r="P255" s="87">
        <v>1.278005803277511</v>
      </c>
      <c r="Q255" s="88">
        <v>6.3658593347918398E-4</v>
      </c>
      <c r="R255" s="88">
        <v>4.6533342443674488E-5</v>
      </c>
    </row>
    <row r="256" spans="2:18">
      <c r="B256" s="84" t="s">
        <v>3830</v>
      </c>
      <c r="C256" s="85" t="s">
        <v>3348</v>
      </c>
      <c r="D256" s="67" t="s">
        <v>3509</v>
      </c>
      <c r="E256" s="67"/>
      <c r="F256" s="67" t="s">
        <v>614</v>
      </c>
      <c r="G256" s="96">
        <v>45195</v>
      </c>
      <c r="H256" s="67" t="s">
        <v>137</v>
      </c>
      <c r="I256" s="87">
        <v>1.8199999999997187</v>
      </c>
      <c r="J256" s="85" t="s">
        <v>135</v>
      </c>
      <c r="K256" s="85" t="s">
        <v>139</v>
      </c>
      <c r="L256" s="86">
        <v>6.9500000000000006E-2</v>
      </c>
      <c r="M256" s="86">
        <v>7.1399999999996078E-2</v>
      </c>
      <c r="N256" s="87">
        <v>673.47532059215098</v>
      </c>
      <c r="O256" s="97">
        <v>100.06</v>
      </c>
      <c r="P256" s="87">
        <v>0.67387945181888109</v>
      </c>
      <c r="Q256" s="88">
        <v>3.356652832001361E-4</v>
      </c>
      <c r="R256" s="88">
        <v>2.4536557828473704E-5</v>
      </c>
    </row>
    <row r="257" spans="2:18">
      <c r="B257" s="84" t="s">
        <v>3830</v>
      </c>
      <c r="C257" s="85" t="s">
        <v>3348</v>
      </c>
      <c r="D257" s="67" t="s">
        <v>3510</v>
      </c>
      <c r="E257" s="67"/>
      <c r="F257" s="67" t="s">
        <v>614</v>
      </c>
      <c r="G257" s="96">
        <v>45230</v>
      </c>
      <c r="H257" s="67" t="s">
        <v>137</v>
      </c>
      <c r="I257" s="87">
        <v>1.8199999999998717</v>
      </c>
      <c r="J257" s="85" t="s">
        <v>135</v>
      </c>
      <c r="K257" s="85" t="s">
        <v>139</v>
      </c>
      <c r="L257" s="86">
        <v>6.9500000000000006E-2</v>
      </c>
      <c r="M257" s="86">
        <v>6.349999999999574E-2</v>
      </c>
      <c r="N257" s="87">
        <v>1312.243738710366</v>
      </c>
      <c r="O257" s="97">
        <v>101.41</v>
      </c>
      <c r="P257" s="87">
        <v>1.3307464620928169</v>
      </c>
      <c r="Q257" s="88">
        <v>6.6285651960496406E-4</v>
      </c>
      <c r="R257" s="88">
        <v>4.845367733657068E-5</v>
      </c>
    </row>
    <row r="258" spans="2:18">
      <c r="B258" s="84" t="s">
        <v>3830</v>
      </c>
      <c r="C258" s="85" t="s">
        <v>3348</v>
      </c>
      <c r="D258" s="67" t="s">
        <v>3511</v>
      </c>
      <c r="E258" s="67"/>
      <c r="F258" s="67" t="s">
        <v>614</v>
      </c>
      <c r="G258" s="96">
        <v>45257</v>
      </c>
      <c r="H258" s="67" t="s">
        <v>137</v>
      </c>
      <c r="I258" s="87">
        <v>1.8199999999999887</v>
      </c>
      <c r="J258" s="85" t="s">
        <v>135</v>
      </c>
      <c r="K258" s="85" t="s">
        <v>139</v>
      </c>
      <c r="L258" s="86">
        <v>6.9500000000000006E-2</v>
      </c>
      <c r="M258" s="86">
        <v>6.8099999999999106E-2</v>
      </c>
      <c r="N258" s="87">
        <v>826.60894094555692</v>
      </c>
      <c r="O258" s="97">
        <v>100.62</v>
      </c>
      <c r="P258" s="87">
        <v>0.83173397144653205</v>
      </c>
      <c r="Q258" s="88">
        <v>4.1429400810370841E-4</v>
      </c>
      <c r="R258" s="88">
        <v>3.0284183073427454E-5</v>
      </c>
    </row>
    <row r="259" spans="2:18">
      <c r="B259" s="84" t="s">
        <v>3827</v>
      </c>
      <c r="C259" s="85" t="s">
        <v>3348</v>
      </c>
      <c r="D259" s="67" t="s">
        <v>3512</v>
      </c>
      <c r="E259" s="67"/>
      <c r="F259" s="67" t="s">
        <v>649</v>
      </c>
      <c r="G259" s="96">
        <v>44858</v>
      </c>
      <c r="H259" s="67" t="s">
        <v>137</v>
      </c>
      <c r="I259" s="87">
        <v>5.4000000000001895</v>
      </c>
      <c r="J259" s="85" t="s">
        <v>677</v>
      </c>
      <c r="K259" s="85" t="s">
        <v>139</v>
      </c>
      <c r="L259" s="86">
        <v>3.49E-2</v>
      </c>
      <c r="M259" s="86">
        <v>4.4700000000002779E-2</v>
      </c>
      <c r="N259" s="87">
        <v>732.31832571397501</v>
      </c>
      <c r="O259" s="97">
        <v>99.93</v>
      </c>
      <c r="P259" s="87">
        <v>0.73180565454057589</v>
      </c>
      <c r="Q259" s="88">
        <v>3.6451883436393106E-4</v>
      </c>
      <c r="R259" s="88">
        <v>2.6645703045809639E-5</v>
      </c>
    </row>
    <row r="260" spans="2:18">
      <c r="B260" s="84" t="s">
        <v>3827</v>
      </c>
      <c r="C260" s="85" t="s">
        <v>3348</v>
      </c>
      <c r="D260" s="67" t="s">
        <v>3513</v>
      </c>
      <c r="E260" s="67"/>
      <c r="F260" s="67" t="s">
        <v>649</v>
      </c>
      <c r="G260" s="96">
        <v>44858</v>
      </c>
      <c r="H260" s="67" t="s">
        <v>137</v>
      </c>
      <c r="I260" s="87">
        <v>5.4299999999999926</v>
      </c>
      <c r="J260" s="85" t="s">
        <v>677</v>
      </c>
      <c r="K260" s="85" t="s">
        <v>139</v>
      </c>
      <c r="L260" s="86">
        <v>3.49E-2</v>
      </c>
      <c r="M260" s="86">
        <v>4.4600000000002138E-2</v>
      </c>
      <c r="N260" s="87">
        <v>606.32391134746194</v>
      </c>
      <c r="O260" s="97">
        <v>99.94</v>
      </c>
      <c r="P260" s="87">
        <v>0.60596007881963398</v>
      </c>
      <c r="Q260" s="88">
        <v>3.0183404600922167E-4</v>
      </c>
      <c r="R260" s="88">
        <v>2.2063552280119917E-5</v>
      </c>
    </row>
    <row r="261" spans="2:18">
      <c r="B261" s="84" t="s">
        <v>3827</v>
      </c>
      <c r="C261" s="85" t="s">
        <v>3348</v>
      </c>
      <c r="D261" s="67" t="s">
        <v>3514</v>
      </c>
      <c r="E261" s="67"/>
      <c r="F261" s="67" t="s">
        <v>649</v>
      </c>
      <c r="G261" s="96">
        <v>44858</v>
      </c>
      <c r="H261" s="67" t="s">
        <v>137</v>
      </c>
      <c r="I261" s="87">
        <v>5.3199999999994274</v>
      </c>
      <c r="J261" s="85" t="s">
        <v>677</v>
      </c>
      <c r="K261" s="85" t="s">
        <v>139</v>
      </c>
      <c r="L261" s="86">
        <v>3.49E-2</v>
      </c>
      <c r="M261" s="86">
        <v>4.469999999999473E-2</v>
      </c>
      <c r="N261" s="87">
        <v>758.31036392334295</v>
      </c>
      <c r="O261" s="97">
        <v>99.98</v>
      </c>
      <c r="P261" s="87">
        <v>0.75815865199512888</v>
      </c>
      <c r="Q261" s="88">
        <v>3.7764549422850948E-4</v>
      </c>
      <c r="R261" s="88">
        <v>2.7605239420233846E-5</v>
      </c>
    </row>
    <row r="262" spans="2:18">
      <c r="B262" s="84" t="s">
        <v>3827</v>
      </c>
      <c r="C262" s="85" t="s">
        <v>3348</v>
      </c>
      <c r="D262" s="67" t="s">
        <v>3515</v>
      </c>
      <c r="E262" s="67"/>
      <c r="F262" s="67" t="s">
        <v>649</v>
      </c>
      <c r="G262" s="96">
        <v>44858</v>
      </c>
      <c r="H262" s="67" t="s">
        <v>137</v>
      </c>
      <c r="I262" s="87">
        <v>5.3600000000003503</v>
      </c>
      <c r="J262" s="85" t="s">
        <v>677</v>
      </c>
      <c r="K262" s="85" t="s">
        <v>139</v>
      </c>
      <c r="L262" s="86">
        <v>3.49E-2</v>
      </c>
      <c r="M262" s="86">
        <v>4.4700000000001995E-2</v>
      </c>
      <c r="N262" s="87">
        <v>922.68526631981706</v>
      </c>
      <c r="O262" s="97">
        <v>99.97</v>
      </c>
      <c r="P262" s="87">
        <v>0.92240839698545996</v>
      </c>
      <c r="Q262" s="88">
        <v>4.5945973714527929E-4</v>
      </c>
      <c r="R262" s="88">
        <v>3.3585720581055021E-5</v>
      </c>
    </row>
    <row r="263" spans="2:18">
      <c r="B263" s="84" t="s">
        <v>3827</v>
      </c>
      <c r="C263" s="85" t="s">
        <v>3348</v>
      </c>
      <c r="D263" s="67" t="s">
        <v>3516</v>
      </c>
      <c r="E263" s="67"/>
      <c r="F263" s="67" t="s">
        <v>649</v>
      </c>
      <c r="G263" s="96">
        <v>44858</v>
      </c>
      <c r="H263" s="67" t="s">
        <v>137</v>
      </c>
      <c r="I263" s="87">
        <v>5.5200000000003708</v>
      </c>
      <c r="J263" s="85" t="s">
        <v>677</v>
      </c>
      <c r="K263" s="85" t="s">
        <v>139</v>
      </c>
      <c r="L263" s="86">
        <v>3.49E-2</v>
      </c>
      <c r="M263" s="86">
        <v>4.4500000000004425E-2</v>
      </c>
      <c r="N263" s="87">
        <v>548.80155942635099</v>
      </c>
      <c r="O263" s="97">
        <v>99.9</v>
      </c>
      <c r="P263" s="87">
        <v>0.54825271987586099</v>
      </c>
      <c r="Q263" s="88">
        <v>2.7308950285642107E-4</v>
      </c>
      <c r="R263" s="88">
        <v>1.9962375361858671E-5</v>
      </c>
    </row>
    <row r="264" spans="2:18">
      <c r="B264" s="84" t="s">
        <v>3855</v>
      </c>
      <c r="C264" s="85" t="s">
        <v>3333</v>
      </c>
      <c r="D264" s="67">
        <v>9637</v>
      </c>
      <c r="E264" s="67"/>
      <c r="F264" s="67" t="s">
        <v>649</v>
      </c>
      <c r="G264" s="96">
        <v>45104</v>
      </c>
      <c r="H264" s="67" t="s">
        <v>137</v>
      </c>
      <c r="I264" s="87">
        <v>2.3000000000000194</v>
      </c>
      <c r="J264" s="85" t="s">
        <v>357</v>
      </c>
      <c r="K264" s="85" t="s">
        <v>139</v>
      </c>
      <c r="L264" s="86">
        <v>5.2159000000000004E-2</v>
      </c>
      <c r="M264" s="86">
        <v>5.7900000000000638E-2</v>
      </c>
      <c r="N264" s="87">
        <v>5909.6724109499992</v>
      </c>
      <c r="O264" s="97">
        <v>99.81</v>
      </c>
      <c r="P264" s="87">
        <v>5.8984442626644151</v>
      </c>
      <c r="Q264" s="88">
        <v>2.9380669769993348E-3</v>
      </c>
      <c r="R264" s="88">
        <v>2.1476766854703391E-4</v>
      </c>
    </row>
    <row r="265" spans="2:18">
      <c r="B265" s="84" t="s">
        <v>3856</v>
      </c>
      <c r="C265" s="85" t="s">
        <v>3333</v>
      </c>
      <c r="D265" s="67">
        <v>9577</v>
      </c>
      <c r="E265" s="67"/>
      <c r="F265" s="67" t="s">
        <v>649</v>
      </c>
      <c r="G265" s="96">
        <v>45063</v>
      </c>
      <c r="H265" s="67" t="s">
        <v>137</v>
      </c>
      <c r="I265" s="87">
        <v>3.3700000000000081</v>
      </c>
      <c r="J265" s="85" t="s">
        <v>357</v>
      </c>
      <c r="K265" s="85" t="s">
        <v>139</v>
      </c>
      <c r="L265" s="86">
        <v>4.4344000000000001E-2</v>
      </c>
      <c r="M265" s="86">
        <v>4.1899999999999923E-2</v>
      </c>
      <c r="N265" s="87">
        <v>8864.5086164249988</v>
      </c>
      <c r="O265" s="97">
        <v>102.62</v>
      </c>
      <c r="P265" s="87">
        <v>9.0967586358012209</v>
      </c>
      <c r="Q265" s="88">
        <v>4.5311755024549736E-3</v>
      </c>
      <c r="R265" s="88">
        <v>3.3122117571110423E-4</v>
      </c>
    </row>
    <row r="266" spans="2:18">
      <c r="B266" s="84" t="s">
        <v>3857</v>
      </c>
      <c r="C266" s="85" t="s">
        <v>3348</v>
      </c>
      <c r="D266" s="67" t="s">
        <v>3517</v>
      </c>
      <c r="E266" s="67"/>
      <c r="F266" s="67" t="s">
        <v>649</v>
      </c>
      <c r="G266" s="96">
        <v>42372</v>
      </c>
      <c r="H266" s="67" t="s">
        <v>137</v>
      </c>
      <c r="I266" s="87">
        <v>9.3599999999999461</v>
      </c>
      <c r="J266" s="85" t="s">
        <v>135</v>
      </c>
      <c r="K266" s="85" t="s">
        <v>139</v>
      </c>
      <c r="L266" s="86">
        <v>6.7000000000000004E-2</v>
      </c>
      <c r="M266" s="86">
        <v>3.409999999999988E-2</v>
      </c>
      <c r="N266" s="87">
        <v>7152.7431834848212</v>
      </c>
      <c r="O266" s="97">
        <v>151.47999999999999</v>
      </c>
      <c r="P266" s="87">
        <v>10.834975371232549</v>
      </c>
      <c r="Q266" s="88">
        <v>5.3969965498054263E-3</v>
      </c>
      <c r="R266" s="88">
        <v>3.945112127232353E-4</v>
      </c>
    </row>
    <row r="267" spans="2:18">
      <c r="B267" s="84" t="s">
        <v>3858</v>
      </c>
      <c r="C267" s="85" t="s">
        <v>3348</v>
      </c>
      <c r="D267" s="67" t="s">
        <v>3518</v>
      </c>
      <c r="E267" s="67"/>
      <c r="F267" s="67" t="s">
        <v>670</v>
      </c>
      <c r="G267" s="96">
        <v>44871</v>
      </c>
      <c r="H267" s="67"/>
      <c r="I267" s="87">
        <v>4.6899999999999267</v>
      </c>
      <c r="J267" s="85" t="s">
        <v>357</v>
      </c>
      <c r="K267" s="85" t="s">
        <v>139</v>
      </c>
      <c r="L267" s="86">
        <v>0.05</v>
      </c>
      <c r="M267" s="86">
        <v>6.9899999999999171E-2</v>
      </c>
      <c r="N267" s="87">
        <v>8852.3213602193355</v>
      </c>
      <c r="O267" s="97">
        <v>95.84</v>
      </c>
      <c r="P267" s="87">
        <v>8.4840644651765302</v>
      </c>
      <c r="Q267" s="88">
        <v>4.2259871460765324E-3</v>
      </c>
      <c r="R267" s="88">
        <v>3.0891242908272063E-4</v>
      </c>
    </row>
    <row r="268" spans="2:18">
      <c r="B268" s="84" t="s">
        <v>3858</v>
      </c>
      <c r="C268" s="85" t="s">
        <v>3348</v>
      </c>
      <c r="D268" s="67" t="s">
        <v>3519</v>
      </c>
      <c r="E268" s="67"/>
      <c r="F268" s="67" t="s">
        <v>670</v>
      </c>
      <c r="G268" s="96">
        <v>44969</v>
      </c>
      <c r="H268" s="67"/>
      <c r="I268" s="87">
        <v>4.6900000000000581</v>
      </c>
      <c r="J268" s="85" t="s">
        <v>357</v>
      </c>
      <c r="K268" s="85" t="s">
        <v>139</v>
      </c>
      <c r="L268" s="86">
        <v>0.05</v>
      </c>
      <c r="M268" s="86">
        <v>6.7100000000001131E-2</v>
      </c>
      <c r="N268" s="87">
        <v>6417.9218550250653</v>
      </c>
      <c r="O268" s="97">
        <v>96.56</v>
      </c>
      <c r="P268" s="87">
        <v>6.1971457069312565</v>
      </c>
      <c r="Q268" s="88">
        <v>3.0868527941235926E-3</v>
      </c>
      <c r="R268" s="88">
        <v>2.2564365718405176E-4</v>
      </c>
    </row>
    <row r="269" spans="2:18">
      <c r="B269" s="84" t="s">
        <v>3858</v>
      </c>
      <c r="C269" s="85" t="s">
        <v>3348</v>
      </c>
      <c r="D269" s="67" t="s">
        <v>3520</v>
      </c>
      <c r="E269" s="67"/>
      <c r="F269" s="67" t="s">
        <v>670</v>
      </c>
      <c r="G269" s="96">
        <v>45018</v>
      </c>
      <c r="H269" s="67"/>
      <c r="I269" s="87">
        <v>4.6900000000000182</v>
      </c>
      <c r="J269" s="85" t="s">
        <v>357</v>
      </c>
      <c r="K269" s="85" t="s">
        <v>139</v>
      </c>
      <c r="L269" s="86">
        <v>0.05</v>
      </c>
      <c r="M269" s="86">
        <v>4.1800000000000656E-2</v>
      </c>
      <c r="N269" s="87">
        <v>3060.6450557977141</v>
      </c>
      <c r="O269" s="97">
        <v>107.78</v>
      </c>
      <c r="P269" s="87">
        <v>3.2987631210342268</v>
      </c>
      <c r="Q269" s="88">
        <v>1.6431429304505976E-3</v>
      </c>
      <c r="R269" s="88">
        <v>1.2011093655285851E-4</v>
      </c>
    </row>
    <row r="270" spans="2:18">
      <c r="B270" s="84" t="s">
        <v>3858</v>
      </c>
      <c r="C270" s="85" t="s">
        <v>3348</v>
      </c>
      <c r="D270" s="67" t="s">
        <v>3521</v>
      </c>
      <c r="E270" s="67"/>
      <c r="F270" s="67" t="s">
        <v>670</v>
      </c>
      <c r="G270" s="96">
        <v>45109</v>
      </c>
      <c r="H270" s="67"/>
      <c r="I270" s="87">
        <v>4.6899999999998903</v>
      </c>
      <c r="J270" s="85" t="s">
        <v>357</v>
      </c>
      <c r="K270" s="85" t="s">
        <v>139</v>
      </c>
      <c r="L270" s="86">
        <v>0.05</v>
      </c>
      <c r="M270" s="86">
        <v>5.249999999999834E-2</v>
      </c>
      <c r="N270" s="87">
        <v>2763.7972240140571</v>
      </c>
      <c r="O270" s="97">
        <v>101.37</v>
      </c>
      <c r="P270" s="87">
        <v>2.8016610447505683</v>
      </c>
      <c r="Q270" s="88">
        <v>1.3955320131496544E-3</v>
      </c>
      <c r="R270" s="88">
        <v>1.0201100219743827E-4</v>
      </c>
    </row>
    <row r="271" spans="2:18">
      <c r="B271" s="84" t="s">
        <v>3858</v>
      </c>
      <c r="C271" s="85" t="s">
        <v>3348</v>
      </c>
      <c r="D271" s="67" t="s">
        <v>3522</v>
      </c>
      <c r="E271" s="67"/>
      <c r="F271" s="67" t="s">
        <v>670</v>
      </c>
      <c r="G271" s="96">
        <v>45200</v>
      </c>
      <c r="H271" s="67"/>
      <c r="I271" s="87">
        <v>4.6900000000000386</v>
      </c>
      <c r="J271" s="85" t="s">
        <v>357</v>
      </c>
      <c r="K271" s="85" t="s">
        <v>139</v>
      </c>
      <c r="L271" s="86">
        <v>0.05</v>
      </c>
      <c r="M271" s="86">
        <v>4.9200000000000063E-2</v>
      </c>
      <c r="N271" s="87">
        <v>3302.5565314812834</v>
      </c>
      <c r="O271" s="97">
        <v>101.61</v>
      </c>
      <c r="P271" s="87">
        <v>3.3557278303570555</v>
      </c>
      <c r="Q271" s="88">
        <v>1.6715175532939722E-3</v>
      </c>
      <c r="R271" s="88">
        <v>1.2218507292948965E-4</v>
      </c>
    </row>
    <row r="272" spans="2:18">
      <c r="B272" s="84" t="s">
        <v>3859</v>
      </c>
      <c r="C272" s="85" t="s">
        <v>3348</v>
      </c>
      <c r="D272" s="67" t="s">
        <v>3523</v>
      </c>
      <c r="E272" s="67"/>
      <c r="F272" s="67" t="s">
        <v>670</v>
      </c>
      <c r="G272" s="96">
        <v>41816</v>
      </c>
      <c r="H272" s="67"/>
      <c r="I272" s="87">
        <v>5.5399999999997975</v>
      </c>
      <c r="J272" s="85" t="s">
        <v>677</v>
      </c>
      <c r="K272" s="85" t="s">
        <v>139</v>
      </c>
      <c r="L272" s="86">
        <v>4.4999999999999998E-2</v>
      </c>
      <c r="M272" s="86">
        <v>9.0499999999997471E-2</v>
      </c>
      <c r="N272" s="87">
        <v>2200.4688222617101</v>
      </c>
      <c r="O272" s="97">
        <v>87.22</v>
      </c>
      <c r="P272" s="87">
        <v>1.9192490281600019</v>
      </c>
      <c r="Q272" s="88">
        <v>9.5599482493504166E-4</v>
      </c>
      <c r="R272" s="88">
        <v>6.9881585852756827E-5</v>
      </c>
    </row>
    <row r="273" spans="2:18">
      <c r="B273" s="84" t="s">
        <v>3859</v>
      </c>
      <c r="C273" s="85" t="s">
        <v>3348</v>
      </c>
      <c r="D273" s="67" t="s">
        <v>3524</v>
      </c>
      <c r="E273" s="67"/>
      <c r="F273" s="67" t="s">
        <v>670</v>
      </c>
      <c r="G273" s="96">
        <v>42625</v>
      </c>
      <c r="H273" s="67"/>
      <c r="I273" s="87">
        <v>5.5400000000010241</v>
      </c>
      <c r="J273" s="85" t="s">
        <v>677</v>
      </c>
      <c r="K273" s="85" t="s">
        <v>139</v>
      </c>
      <c r="L273" s="86">
        <v>4.4999999999999998E-2</v>
      </c>
      <c r="M273" s="86">
        <v>9.0500000000020855E-2</v>
      </c>
      <c r="N273" s="87">
        <v>612.739424532312</v>
      </c>
      <c r="O273" s="97">
        <v>87.66</v>
      </c>
      <c r="P273" s="87">
        <v>0.53712737506959296</v>
      </c>
      <c r="Q273" s="88">
        <v>2.6754787073658779E-4</v>
      </c>
      <c r="R273" s="88">
        <v>1.9557291536459473E-5</v>
      </c>
    </row>
    <row r="274" spans="2:18">
      <c r="B274" s="84" t="s">
        <v>3859</v>
      </c>
      <c r="C274" s="85" t="s">
        <v>3348</v>
      </c>
      <c r="D274" s="67" t="s">
        <v>3525</v>
      </c>
      <c r="E274" s="67"/>
      <c r="F274" s="67" t="s">
        <v>670</v>
      </c>
      <c r="G274" s="96">
        <v>42716</v>
      </c>
      <c r="H274" s="67"/>
      <c r="I274" s="87">
        <v>5.5400000000011911</v>
      </c>
      <c r="J274" s="85" t="s">
        <v>677</v>
      </c>
      <c r="K274" s="85" t="s">
        <v>139</v>
      </c>
      <c r="L274" s="86">
        <v>4.4999999999999998E-2</v>
      </c>
      <c r="M274" s="86">
        <v>9.0500000000021258E-2</v>
      </c>
      <c r="N274" s="87">
        <v>463.57337493389997</v>
      </c>
      <c r="O274" s="97">
        <v>87.84</v>
      </c>
      <c r="P274" s="87">
        <v>0.40720287253453502</v>
      </c>
      <c r="Q274" s="88">
        <v>2.028313330526514E-4</v>
      </c>
      <c r="R274" s="88">
        <v>1.482662337142995E-5</v>
      </c>
    </row>
    <row r="275" spans="2:18">
      <c r="B275" s="84" t="s">
        <v>3859</v>
      </c>
      <c r="C275" s="85" t="s">
        <v>3348</v>
      </c>
      <c r="D275" s="67" t="s">
        <v>3526</v>
      </c>
      <c r="E275" s="67"/>
      <c r="F275" s="67" t="s">
        <v>670</v>
      </c>
      <c r="G275" s="96">
        <v>42803</v>
      </c>
      <c r="H275" s="67"/>
      <c r="I275" s="87">
        <v>5.5400000000001581</v>
      </c>
      <c r="J275" s="85" t="s">
        <v>677</v>
      </c>
      <c r="K275" s="85" t="s">
        <v>139</v>
      </c>
      <c r="L275" s="86">
        <v>4.4999999999999998E-2</v>
      </c>
      <c r="M275" s="86">
        <v>9.0500000000003522E-2</v>
      </c>
      <c r="N275" s="87">
        <v>2970.9261147860907</v>
      </c>
      <c r="O275" s="97">
        <v>88.37</v>
      </c>
      <c r="P275" s="87">
        <v>2.6254074289627796</v>
      </c>
      <c r="Q275" s="88">
        <v>1.3077385365882752E-3</v>
      </c>
      <c r="R275" s="88">
        <v>9.5593449288558348E-5</v>
      </c>
    </row>
    <row r="276" spans="2:18">
      <c r="B276" s="84" t="s">
        <v>3859</v>
      </c>
      <c r="C276" s="85" t="s">
        <v>3348</v>
      </c>
      <c r="D276" s="67" t="s">
        <v>3527</v>
      </c>
      <c r="E276" s="67"/>
      <c r="F276" s="67" t="s">
        <v>670</v>
      </c>
      <c r="G276" s="96">
        <v>42898</v>
      </c>
      <c r="H276" s="67"/>
      <c r="I276" s="87">
        <v>5.5400000000005738</v>
      </c>
      <c r="J276" s="85" t="s">
        <v>677</v>
      </c>
      <c r="K276" s="85" t="s">
        <v>139</v>
      </c>
      <c r="L276" s="86">
        <v>4.4999999999999998E-2</v>
      </c>
      <c r="M276" s="86">
        <v>9.0500000000005409E-2</v>
      </c>
      <c r="N276" s="87">
        <v>558.75507056222693</v>
      </c>
      <c r="O276" s="97">
        <v>87.92</v>
      </c>
      <c r="P276" s="87">
        <v>0.49125748473116698</v>
      </c>
      <c r="Q276" s="88">
        <v>2.4469967483263381E-4</v>
      </c>
      <c r="R276" s="88">
        <v>1.7887127512557713E-5</v>
      </c>
    </row>
    <row r="277" spans="2:18">
      <c r="B277" s="84" t="s">
        <v>3859</v>
      </c>
      <c r="C277" s="85" t="s">
        <v>3348</v>
      </c>
      <c r="D277" s="67" t="s">
        <v>3528</v>
      </c>
      <c r="E277" s="67"/>
      <c r="F277" s="67" t="s">
        <v>670</v>
      </c>
      <c r="G277" s="96">
        <v>42989</v>
      </c>
      <c r="H277" s="67"/>
      <c r="I277" s="87">
        <v>5.5400000000010703</v>
      </c>
      <c r="J277" s="85" t="s">
        <v>677</v>
      </c>
      <c r="K277" s="85" t="s">
        <v>139</v>
      </c>
      <c r="L277" s="86">
        <v>4.4999999999999998E-2</v>
      </c>
      <c r="M277" s="86">
        <v>9.0500000000015207E-2</v>
      </c>
      <c r="N277" s="87">
        <v>704.10172724799588</v>
      </c>
      <c r="O277" s="97">
        <v>88.28</v>
      </c>
      <c r="P277" s="87">
        <v>0.62158103080411797</v>
      </c>
      <c r="Q277" s="88">
        <v>3.0961497961325867E-4</v>
      </c>
      <c r="R277" s="88">
        <v>2.2632325212234959E-5</v>
      </c>
    </row>
    <row r="278" spans="2:18">
      <c r="B278" s="84" t="s">
        <v>3859</v>
      </c>
      <c r="C278" s="85" t="s">
        <v>3348</v>
      </c>
      <c r="D278" s="67" t="s">
        <v>3529</v>
      </c>
      <c r="E278" s="67"/>
      <c r="F278" s="67" t="s">
        <v>670</v>
      </c>
      <c r="G278" s="96">
        <v>43080</v>
      </c>
      <c r="H278" s="67"/>
      <c r="I278" s="87">
        <v>5.5399999999981633</v>
      </c>
      <c r="J278" s="85" t="s">
        <v>677</v>
      </c>
      <c r="K278" s="85" t="s">
        <v>139</v>
      </c>
      <c r="L278" s="86">
        <v>4.4999999999999998E-2</v>
      </c>
      <c r="M278" s="86">
        <v>9.049999999997102E-2</v>
      </c>
      <c r="N278" s="87">
        <v>218.15505118222202</v>
      </c>
      <c r="O278" s="97">
        <v>87.67</v>
      </c>
      <c r="P278" s="87">
        <v>0.19125654486892799</v>
      </c>
      <c r="Q278" s="88">
        <v>9.526656752039211E-5</v>
      </c>
      <c r="R278" s="88">
        <v>6.9638230704084556E-6</v>
      </c>
    </row>
    <row r="279" spans="2:18">
      <c r="B279" s="84" t="s">
        <v>3859</v>
      </c>
      <c r="C279" s="85" t="s">
        <v>3348</v>
      </c>
      <c r="D279" s="67" t="s">
        <v>3530</v>
      </c>
      <c r="E279" s="67"/>
      <c r="F279" s="67" t="s">
        <v>670</v>
      </c>
      <c r="G279" s="96">
        <v>43171</v>
      </c>
      <c r="H279" s="67"/>
      <c r="I279" s="87">
        <v>5.4300000000018462</v>
      </c>
      <c r="J279" s="85" t="s">
        <v>677</v>
      </c>
      <c r="K279" s="85" t="s">
        <v>139</v>
      </c>
      <c r="L279" s="86">
        <v>4.4999999999999998E-2</v>
      </c>
      <c r="M279" s="86">
        <v>9.1500000000028101E-2</v>
      </c>
      <c r="N279" s="87">
        <v>163.00224978460497</v>
      </c>
      <c r="O279" s="97">
        <v>88.28</v>
      </c>
      <c r="P279" s="87">
        <v>0.14389839336064497</v>
      </c>
      <c r="Q279" s="88">
        <v>7.1677055635208109E-5</v>
      </c>
      <c r="R279" s="88">
        <v>5.2394701167811973E-6</v>
      </c>
    </row>
    <row r="280" spans="2:18">
      <c r="B280" s="84" t="s">
        <v>3859</v>
      </c>
      <c r="C280" s="85" t="s">
        <v>3348</v>
      </c>
      <c r="D280" s="67" t="s">
        <v>3531</v>
      </c>
      <c r="E280" s="67"/>
      <c r="F280" s="67" t="s">
        <v>670</v>
      </c>
      <c r="G280" s="96">
        <v>43341</v>
      </c>
      <c r="H280" s="67"/>
      <c r="I280" s="87">
        <v>5.5800000000007541</v>
      </c>
      <c r="J280" s="85" t="s">
        <v>677</v>
      </c>
      <c r="K280" s="85" t="s">
        <v>139</v>
      </c>
      <c r="L280" s="86">
        <v>4.4999999999999998E-2</v>
      </c>
      <c r="M280" s="86">
        <v>8.7800000000015213E-2</v>
      </c>
      <c r="N280" s="87">
        <v>408.93317024752497</v>
      </c>
      <c r="O280" s="97">
        <v>88.28</v>
      </c>
      <c r="P280" s="87">
        <v>0.361006191494949</v>
      </c>
      <c r="Q280" s="88">
        <v>1.7982035982560795E-4</v>
      </c>
      <c r="R280" s="88">
        <v>1.3144560603746672E-5</v>
      </c>
    </row>
    <row r="281" spans="2:18">
      <c r="B281" s="84" t="s">
        <v>3859</v>
      </c>
      <c r="C281" s="85" t="s">
        <v>3348</v>
      </c>
      <c r="D281" s="67" t="s">
        <v>3532</v>
      </c>
      <c r="E281" s="67"/>
      <c r="F281" s="67" t="s">
        <v>670</v>
      </c>
      <c r="G281" s="96">
        <v>43990</v>
      </c>
      <c r="H281" s="67"/>
      <c r="I281" s="87">
        <v>5.5400000000010072</v>
      </c>
      <c r="J281" s="85" t="s">
        <v>677</v>
      </c>
      <c r="K281" s="85" t="s">
        <v>139</v>
      </c>
      <c r="L281" s="86">
        <v>4.4999999999999998E-2</v>
      </c>
      <c r="M281" s="86">
        <v>9.0500000000015735E-2</v>
      </c>
      <c r="N281" s="87">
        <v>421.76854731811801</v>
      </c>
      <c r="O281" s="97">
        <v>86.97</v>
      </c>
      <c r="P281" s="87">
        <v>0.36681209833191003</v>
      </c>
      <c r="Q281" s="88">
        <v>1.8271233309679461E-4</v>
      </c>
      <c r="R281" s="88">
        <v>1.3355958901272018E-5</v>
      </c>
    </row>
    <row r="282" spans="2:18">
      <c r="B282" s="84" t="s">
        <v>3859</v>
      </c>
      <c r="C282" s="85" t="s">
        <v>3348</v>
      </c>
      <c r="D282" s="67" t="s">
        <v>3533</v>
      </c>
      <c r="E282" s="67"/>
      <c r="F282" s="67" t="s">
        <v>670</v>
      </c>
      <c r="G282" s="96">
        <v>41893</v>
      </c>
      <c r="H282" s="67"/>
      <c r="I282" s="87">
        <v>5.5400000000015401</v>
      </c>
      <c r="J282" s="85" t="s">
        <v>677</v>
      </c>
      <c r="K282" s="85" t="s">
        <v>139</v>
      </c>
      <c r="L282" s="86">
        <v>4.4999999999999998E-2</v>
      </c>
      <c r="M282" s="86">
        <v>9.0500000000026171E-2</v>
      </c>
      <c r="N282" s="87">
        <v>431.70980533942799</v>
      </c>
      <c r="O282" s="97">
        <v>86.88</v>
      </c>
      <c r="P282" s="87">
        <v>0.37506947911702498</v>
      </c>
      <c r="Q282" s="88">
        <v>1.8682540710765187E-4</v>
      </c>
      <c r="R282" s="88">
        <v>1.3656617573381456E-5</v>
      </c>
    </row>
    <row r="283" spans="2:18">
      <c r="B283" s="84" t="s">
        <v>3859</v>
      </c>
      <c r="C283" s="85" t="s">
        <v>3348</v>
      </c>
      <c r="D283" s="67" t="s">
        <v>3534</v>
      </c>
      <c r="E283" s="67"/>
      <c r="F283" s="67" t="s">
        <v>670</v>
      </c>
      <c r="G283" s="96">
        <v>42151</v>
      </c>
      <c r="H283" s="67"/>
      <c r="I283" s="87">
        <v>5.5400000000004157</v>
      </c>
      <c r="J283" s="85" t="s">
        <v>677</v>
      </c>
      <c r="K283" s="85" t="s">
        <v>139</v>
      </c>
      <c r="L283" s="86">
        <v>4.4999999999999998E-2</v>
      </c>
      <c r="M283" s="86">
        <v>9.0500000000007089E-2</v>
      </c>
      <c r="N283" s="87">
        <v>1580.9948567891938</v>
      </c>
      <c r="O283" s="97">
        <v>87.75</v>
      </c>
      <c r="P283" s="87">
        <v>1.387323081992925</v>
      </c>
      <c r="Q283" s="88">
        <v>6.9103783169278303E-4</v>
      </c>
      <c r="R283" s="88">
        <v>5.0513683027754279E-5</v>
      </c>
    </row>
    <row r="284" spans="2:18">
      <c r="B284" s="84" t="s">
        <v>3859</v>
      </c>
      <c r="C284" s="85" t="s">
        <v>3348</v>
      </c>
      <c r="D284" s="67" t="s">
        <v>3535</v>
      </c>
      <c r="E284" s="67"/>
      <c r="F284" s="67" t="s">
        <v>670</v>
      </c>
      <c r="G284" s="96">
        <v>42166</v>
      </c>
      <c r="H284" s="67"/>
      <c r="I284" s="87">
        <v>5.5399999999997123</v>
      </c>
      <c r="J284" s="85" t="s">
        <v>677</v>
      </c>
      <c r="K284" s="85" t="s">
        <v>139</v>
      </c>
      <c r="L284" s="86">
        <v>4.4999999999999998E-2</v>
      </c>
      <c r="M284" s="86">
        <v>9.049999999999532E-2</v>
      </c>
      <c r="N284" s="87">
        <v>1487.5423821313441</v>
      </c>
      <c r="O284" s="97">
        <v>87.75</v>
      </c>
      <c r="P284" s="87">
        <v>1.3053185304281429</v>
      </c>
      <c r="Q284" s="88">
        <v>6.5019064314830884E-4</v>
      </c>
      <c r="R284" s="88">
        <v>4.7527823440796399E-5</v>
      </c>
    </row>
    <row r="285" spans="2:18">
      <c r="B285" s="84" t="s">
        <v>3859</v>
      </c>
      <c r="C285" s="85" t="s">
        <v>3348</v>
      </c>
      <c r="D285" s="67" t="s">
        <v>3536</v>
      </c>
      <c r="E285" s="67"/>
      <c r="F285" s="67" t="s">
        <v>670</v>
      </c>
      <c r="G285" s="96">
        <v>42257</v>
      </c>
      <c r="H285" s="67"/>
      <c r="I285" s="87">
        <v>5.5400000000002896</v>
      </c>
      <c r="J285" s="85" t="s">
        <v>677</v>
      </c>
      <c r="K285" s="85" t="s">
        <v>139</v>
      </c>
      <c r="L285" s="86">
        <v>4.4999999999999998E-2</v>
      </c>
      <c r="M285" s="86">
        <v>9.0500000000003203E-2</v>
      </c>
      <c r="N285" s="87">
        <v>790.48666156244394</v>
      </c>
      <c r="O285" s="97">
        <v>87.13</v>
      </c>
      <c r="P285" s="87">
        <v>0.68875102576457092</v>
      </c>
      <c r="Q285" s="88">
        <v>3.4307294501062475E-4</v>
      </c>
      <c r="R285" s="88">
        <v>2.5078045231204178E-5</v>
      </c>
    </row>
    <row r="286" spans="2:18">
      <c r="B286" s="84" t="s">
        <v>3859</v>
      </c>
      <c r="C286" s="85" t="s">
        <v>3348</v>
      </c>
      <c r="D286" s="67" t="s">
        <v>3537</v>
      </c>
      <c r="E286" s="67"/>
      <c r="F286" s="67" t="s">
        <v>670</v>
      </c>
      <c r="G286" s="96">
        <v>42348</v>
      </c>
      <c r="H286" s="67"/>
      <c r="I286" s="87">
        <v>5.5400000000003971</v>
      </c>
      <c r="J286" s="85" t="s">
        <v>677</v>
      </c>
      <c r="K286" s="85" t="s">
        <v>139</v>
      </c>
      <c r="L286" s="86">
        <v>4.4999999999999998E-2</v>
      </c>
      <c r="M286" s="86">
        <v>9.0500000000005673E-2</v>
      </c>
      <c r="N286" s="87">
        <v>1368.875876455395</v>
      </c>
      <c r="O286" s="97">
        <v>87.57</v>
      </c>
      <c r="P286" s="87">
        <v>1.1987246380403911</v>
      </c>
      <c r="Q286" s="88">
        <v>5.9709528762267976E-4</v>
      </c>
      <c r="R286" s="88">
        <v>4.3646643805959968E-5</v>
      </c>
    </row>
    <row r="287" spans="2:18">
      <c r="B287" s="84" t="s">
        <v>3859</v>
      </c>
      <c r="C287" s="85" t="s">
        <v>3348</v>
      </c>
      <c r="D287" s="67" t="s">
        <v>3538</v>
      </c>
      <c r="E287" s="67"/>
      <c r="F287" s="67" t="s">
        <v>670</v>
      </c>
      <c r="G287" s="96">
        <v>42439</v>
      </c>
      <c r="H287" s="67"/>
      <c r="I287" s="87">
        <v>5.540000000000366</v>
      </c>
      <c r="J287" s="85" t="s">
        <v>677</v>
      </c>
      <c r="K287" s="85" t="s">
        <v>139</v>
      </c>
      <c r="L287" s="86">
        <v>4.4999999999999998E-2</v>
      </c>
      <c r="M287" s="86">
        <v>9.0500000000006561E-2</v>
      </c>
      <c r="N287" s="87">
        <v>1625.7938045670089</v>
      </c>
      <c r="O287" s="97">
        <v>88.46</v>
      </c>
      <c r="P287" s="87">
        <v>1.4381772361382579</v>
      </c>
      <c r="Q287" s="88">
        <v>7.1636873324649954E-4</v>
      </c>
      <c r="R287" s="88">
        <v>5.2365328586373338E-5</v>
      </c>
    </row>
    <row r="288" spans="2:18">
      <c r="B288" s="84" t="s">
        <v>3859</v>
      </c>
      <c r="C288" s="85" t="s">
        <v>3348</v>
      </c>
      <c r="D288" s="67" t="s">
        <v>3539</v>
      </c>
      <c r="E288" s="67"/>
      <c r="F288" s="67" t="s">
        <v>670</v>
      </c>
      <c r="G288" s="96">
        <v>42549</v>
      </c>
      <c r="H288" s="67"/>
      <c r="I288" s="87">
        <v>5.569999999999836</v>
      </c>
      <c r="J288" s="85" t="s">
        <v>677</v>
      </c>
      <c r="K288" s="85" t="s">
        <v>139</v>
      </c>
      <c r="L288" s="86">
        <v>4.4999999999999998E-2</v>
      </c>
      <c r="M288" s="86">
        <v>8.9199999999999266E-2</v>
      </c>
      <c r="N288" s="87">
        <v>1143.564385727841</v>
      </c>
      <c r="O288" s="97">
        <v>88.86</v>
      </c>
      <c r="P288" s="87">
        <v>1.0161713658317759</v>
      </c>
      <c r="Q288" s="88">
        <v>5.0616389677877885E-4</v>
      </c>
      <c r="R288" s="88">
        <v>3.6999714732467949E-5</v>
      </c>
    </row>
    <row r="289" spans="2:18">
      <c r="B289" s="84" t="s">
        <v>3859</v>
      </c>
      <c r="C289" s="85" t="s">
        <v>3348</v>
      </c>
      <c r="D289" s="67" t="s">
        <v>3540</v>
      </c>
      <c r="E289" s="67"/>
      <c r="F289" s="67" t="s">
        <v>670</v>
      </c>
      <c r="G289" s="96">
        <v>42604</v>
      </c>
      <c r="H289" s="67"/>
      <c r="I289" s="87">
        <v>5.5400000000004228</v>
      </c>
      <c r="J289" s="85" t="s">
        <v>677</v>
      </c>
      <c r="K289" s="85" t="s">
        <v>139</v>
      </c>
      <c r="L289" s="86">
        <v>4.4999999999999998E-2</v>
      </c>
      <c r="M289" s="86">
        <v>9.0500000000007019E-2</v>
      </c>
      <c r="N289" s="87">
        <v>1495.4094810588781</v>
      </c>
      <c r="O289" s="97">
        <v>87.66</v>
      </c>
      <c r="P289" s="87">
        <v>1.3108759426316401</v>
      </c>
      <c r="Q289" s="88">
        <v>6.5295883905651137E-4</v>
      </c>
      <c r="R289" s="88">
        <v>4.773017382488916E-5</v>
      </c>
    </row>
    <row r="290" spans="2:18">
      <c r="B290" s="84" t="s">
        <v>3828</v>
      </c>
      <c r="C290" s="85" t="s">
        <v>3348</v>
      </c>
      <c r="D290" s="67" t="s">
        <v>3426</v>
      </c>
      <c r="E290" s="67"/>
      <c r="F290" s="67" t="s">
        <v>670</v>
      </c>
      <c r="G290" s="96">
        <v>44748</v>
      </c>
      <c r="H290" s="67"/>
      <c r="I290" s="87">
        <v>1.4200000000000066</v>
      </c>
      <c r="J290" s="85" t="s">
        <v>357</v>
      </c>
      <c r="K290" s="85" t="s">
        <v>139</v>
      </c>
      <c r="L290" s="86">
        <v>7.5660000000000005E-2</v>
      </c>
      <c r="M290" s="86">
        <v>7.8400000000000358E-2</v>
      </c>
      <c r="N290" s="87">
        <v>20354.327682033578</v>
      </c>
      <c r="O290" s="97">
        <v>101.68</v>
      </c>
      <c r="P290" s="87">
        <v>20.696280401389128</v>
      </c>
      <c r="Q290" s="88">
        <v>1.0308999337152756E-2</v>
      </c>
      <c r="R290" s="88">
        <v>7.5357021130758131E-4</v>
      </c>
    </row>
    <row r="291" spans="2:18">
      <c r="B291" s="89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87"/>
      <c r="O291" s="97"/>
      <c r="P291" s="67"/>
      <c r="Q291" s="88"/>
      <c r="R291" s="67"/>
    </row>
    <row r="292" spans="2:18">
      <c r="B292" s="83" t="s">
        <v>39</v>
      </c>
      <c r="C292" s="79"/>
      <c r="D292" s="78"/>
      <c r="E292" s="78"/>
      <c r="F292" s="78"/>
      <c r="G292" s="94"/>
      <c r="H292" s="78"/>
      <c r="I292" s="81"/>
      <c r="J292" s="79"/>
      <c r="K292" s="79"/>
      <c r="L292" s="80"/>
      <c r="M292" s="80"/>
      <c r="N292" s="81"/>
      <c r="O292" s="95"/>
      <c r="P292" s="81">
        <v>42.027448426839868</v>
      </c>
      <c r="Q292" s="82">
        <v>2.0934241785081031E-2</v>
      </c>
      <c r="R292" s="82">
        <v>1.5302572528736358E-3</v>
      </c>
    </row>
    <row r="293" spans="2:18">
      <c r="B293" s="84" t="s">
        <v>3860</v>
      </c>
      <c r="C293" s="85" t="s">
        <v>3333</v>
      </c>
      <c r="D293" s="67">
        <v>9915</v>
      </c>
      <c r="E293" s="67"/>
      <c r="F293" s="67" t="s">
        <v>670</v>
      </c>
      <c r="G293" s="96">
        <v>45291</v>
      </c>
      <c r="H293" s="67"/>
      <c r="I293" s="87">
        <v>3</v>
      </c>
      <c r="J293" s="85" t="s">
        <v>588</v>
      </c>
      <c r="K293" s="85" t="s">
        <v>139</v>
      </c>
      <c r="L293" s="86">
        <v>6.5000000000000002E-2</v>
      </c>
      <c r="M293" s="86">
        <v>6.5000000000000002E-2</v>
      </c>
      <c r="N293" s="87">
        <v>39019.199992236623</v>
      </c>
      <c r="O293" s="97">
        <v>107.70966199999999</v>
      </c>
      <c r="P293" s="87">
        <v>42.027448426839868</v>
      </c>
      <c r="Q293" s="88">
        <v>2.0934241785081031E-2</v>
      </c>
      <c r="R293" s="88">
        <v>1.5302572528736358E-3</v>
      </c>
    </row>
    <row r="294" spans="2:18">
      <c r="B294" s="89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87"/>
      <c r="O294" s="97"/>
      <c r="P294" s="67"/>
      <c r="Q294" s="88"/>
      <c r="R294" s="67"/>
    </row>
    <row r="295" spans="2:18">
      <c r="B295" s="77" t="s">
        <v>42</v>
      </c>
      <c r="C295" s="79"/>
      <c r="D295" s="78"/>
      <c r="E295" s="78"/>
      <c r="F295" s="78"/>
      <c r="G295" s="94"/>
      <c r="H295" s="78"/>
      <c r="I295" s="81">
        <v>2.4994568338271614</v>
      </c>
      <c r="J295" s="79"/>
      <c r="K295" s="79"/>
      <c r="L295" s="80"/>
      <c r="M295" s="80">
        <v>0.14840151405681817</v>
      </c>
      <c r="N295" s="81"/>
      <c r="O295" s="95"/>
      <c r="P295" s="81">
        <v>611.50722149423552</v>
      </c>
      <c r="Q295" s="82">
        <v>0.3045971265747382</v>
      </c>
      <c r="R295" s="82">
        <v>2.2265528741415453E-2</v>
      </c>
    </row>
    <row r="296" spans="2:18">
      <c r="B296" s="83" t="s">
        <v>40</v>
      </c>
      <c r="C296" s="79"/>
      <c r="D296" s="78"/>
      <c r="E296" s="78"/>
      <c r="F296" s="78"/>
      <c r="G296" s="94"/>
      <c r="H296" s="78"/>
      <c r="I296" s="81">
        <v>2.4994568338271614</v>
      </c>
      <c r="J296" s="79"/>
      <c r="K296" s="79"/>
      <c r="L296" s="80"/>
      <c r="M296" s="80">
        <v>0.14840151405681817</v>
      </c>
      <c r="N296" s="81"/>
      <c r="O296" s="95"/>
      <c r="P296" s="81">
        <v>611.50722149423552</v>
      </c>
      <c r="Q296" s="82">
        <v>0.3045971265747382</v>
      </c>
      <c r="R296" s="82">
        <v>2.2265528741415453E-2</v>
      </c>
    </row>
    <row r="297" spans="2:18">
      <c r="B297" s="84" t="s">
        <v>3861</v>
      </c>
      <c r="C297" s="85" t="s">
        <v>3348</v>
      </c>
      <c r="D297" s="67">
        <v>9645</v>
      </c>
      <c r="E297" s="67"/>
      <c r="F297" s="67" t="s">
        <v>3381</v>
      </c>
      <c r="G297" s="96">
        <v>45114</v>
      </c>
      <c r="H297" s="67" t="s">
        <v>3331</v>
      </c>
      <c r="I297" s="87">
        <v>0.60000000000004472</v>
      </c>
      <c r="J297" s="85" t="s">
        <v>3644</v>
      </c>
      <c r="K297" s="85" t="s">
        <v>3263</v>
      </c>
      <c r="L297" s="86">
        <v>7.7199999999999991E-2</v>
      </c>
      <c r="M297" s="86">
        <v>8.1500000000005693E-2</v>
      </c>
      <c r="N297" s="87">
        <v>2865.3459620022932</v>
      </c>
      <c r="O297" s="97">
        <v>101.26</v>
      </c>
      <c r="P297" s="87">
        <v>1.032625768213578</v>
      </c>
      <c r="Q297" s="88">
        <v>5.1435997935774587E-4</v>
      </c>
      <c r="R297" s="88">
        <v>3.7598834344268447E-5</v>
      </c>
    </row>
    <row r="298" spans="2:18">
      <c r="B298" s="84" t="s">
        <v>3861</v>
      </c>
      <c r="C298" s="85" t="s">
        <v>3348</v>
      </c>
      <c r="D298" s="67">
        <v>9722</v>
      </c>
      <c r="E298" s="67"/>
      <c r="F298" s="67" t="s">
        <v>3381</v>
      </c>
      <c r="G298" s="96">
        <v>45169</v>
      </c>
      <c r="H298" s="67" t="s">
        <v>3331</v>
      </c>
      <c r="I298" s="87">
        <v>0.60000000000031717</v>
      </c>
      <c r="J298" s="85" t="s">
        <v>3644</v>
      </c>
      <c r="K298" s="85" t="s">
        <v>3263</v>
      </c>
      <c r="L298" s="86">
        <v>7.7199999999999991E-2</v>
      </c>
      <c r="M298" s="86">
        <v>8.1300000000028905E-2</v>
      </c>
      <c r="N298" s="87">
        <v>1212.3620306778748</v>
      </c>
      <c r="O298" s="97">
        <v>101.27</v>
      </c>
      <c r="P298" s="87">
        <v>0.43695941934506394</v>
      </c>
      <c r="Q298" s="88">
        <v>2.1765333079312984E-4</v>
      </c>
      <c r="R298" s="88">
        <v>1.5910086043606015E-5</v>
      </c>
    </row>
    <row r="299" spans="2:18">
      <c r="B299" s="84" t="s">
        <v>3861</v>
      </c>
      <c r="C299" s="85" t="s">
        <v>3348</v>
      </c>
      <c r="D299" s="67">
        <v>9788</v>
      </c>
      <c r="E299" s="67"/>
      <c r="F299" s="67" t="s">
        <v>3381</v>
      </c>
      <c r="G299" s="96">
        <v>45198</v>
      </c>
      <c r="H299" s="67" t="s">
        <v>3331</v>
      </c>
      <c r="I299" s="87">
        <v>0.61000000000014454</v>
      </c>
      <c r="J299" s="85" t="s">
        <v>3644</v>
      </c>
      <c r="K299" s="85" t="s">
        <v>3263</v>
      </c>
      <c r="L299" s="86">
        <v>7.7499999999999999E-2</v>
      </c>
      <c r="M299" s="86">
        <v>8.0699999999925401E-2</v>
      </c>
      <c r="N299" s="87">
        <v>842.13534683955595</v>
      </c>
      <c r="O299" s="97">
        <v>101.26</v>
      </c>
      <c r="P299" s="87">
        <v>0.303492392192451</v>
      </c>
      <c r="Q299" s="88">
        <v>1.5117223043290833E-4</v>
      </c>
      <c r="R299" s="88">
        <v>1.1050431366370461E-5</v>
      </c>
    </row>
    <row r="300" spans="2:18">
      <c r="B300" s="84" t="s">
        <v>3861</v>
      </c>
      <c r="C300" s="85" t="s">
        <v>3348</v>
      </c>
      <c r="D300" s="67">
        <v>9813</v>
      </c>
      <c r="E300" s="67"/>
      <c r="F300" s="67" t="s">
        <v>3381</v>
      </c>
      <c r="G300" s="96">
        <v>45229</v>
      </c>
      <c r="H300" s="67" t="s">
        <v>3331</v>
      </c>
      <c r="I300" s="87">
        <v>0.60000000000025278</v>
      </c>
      <c r="J300" s="85" t="s">
        <v>3644</v>
      </c>
      <c r="K300" s="85" t="s">
        <v>3263</v>
      </c>
      <c r="L300" s="86">
        <v>7.7199999999999991E-2</v>
      </c>
      <c r="M300" s="86">
        <v>8.1499999999995007E-2</v>
      </c>
      <c r="N300" s="87">
        <v>507.10626888883496</v>
      </c>
      <c r="O300" s="97">
        <v>101.28</v>
      </c>
      <c r="P300" s="87">
        <v>0.18278925356491799</v>
      </c>
      <c r="Q300" s="88">
        <v>9.1048935233449399E-5</v>
      </c>
      <c r="R300" s="88">
        <v>6.655521367232005E-6</v>
      </c>
    </row>
    <row r="301" spans="2:18">
      <c r="B301" s="84" t="s">
        <v>3861</v>
      </c>
      <c r="C301" s="85" t="s">
        <v>3348</v>
      </c>
      <c r="D301" s="67">
        <v>9848</v>
      </c>
      <c r="E301" s="67"/>
      <c r="F301" s="67" t="s">
        <v>3381</v>
      </c>
      <c r="G301" s="96">
        <v>45267</v>
      </c>
      <c r="H301" s="67" t="s">
        <v>3331</v>
      </c>
      <c r="I301" s="87">
        <v>0.60000000000114007</v>
      </c>
      <c r="J301" s="85" t="s">
        <v>3644</v>
      </c>
      <c r="K301" s="85" t="s">
        <v>3263</v>
      </c>
      <c r="L301" s="86">
        <v>7.6700000000000004E-2</v>
      </c>
      <c r="M301" s="86">
        <v>8.2799999999988452E-2</v>
      </c>
      <c r="N301" s="87">
        <v>113.41451278103099</v>
      </c>
      <c r="O301" s="97">
        <v>100.39</v>
      </c>
      <c r="P301" s="87">
        <v>4.0521645254013E-2</v>
      </c>
      <c r="Q301" s="88">
        <v>2.0184187977851362E-5</v>
      </c>
      <c r="R301" s="88">
        <v>1.4754296030192878E-6</v>
      </c>
    </row>
    <row r="302" spans="2:18">
      <c r="B302" s="84" t="s">
        <v>3862</v>
      </c>
      <c r="C302" s="85" t="s">
        <v>3348</v>
      </c>
      <c r="D302" s="67">
        <v>8763</v>
      </c>
      <c r="E302" s="67"/>
      <c r="F302" s="67" t="s">
        <v>3381</v>
      </c>
      <c r="G302" s="96">
        <v>44529</v>
      </c>
      <c r="H302" s="67" t="s">
        <v>3331</v>
      </c>
      <c r="I302" s="87">
        <v>0.59999999999999065</v>
      </c>
      <c r="J302" s="85" t="s">
        <v>3644</v>
      </c>
      <c r="K302" s="85" t="s">
        <v>3263</v>
      </c>
      <c r="L302" s="86">
        <v>7.7199999999999991E-2</v>
      </c>
      <c r="M302" s="86">
        <v>7.9900000000000013E-2</v>
      </c>
      <c r="N302" s="87">
        <v>27701.937036565407</v>
      </c>
      <c r="O302" s="97">
        <v>101.35</v>
      </c>
      <c r="P302" s="87">
        <v>9.9922170646091644</v>
      </c>
      <c r="Q302" s="88">
        <v>4.9772112233668984E-3</v>
      </c>
      <c r="R302" s="88">
        <v>3.6382562367599872E-4</v>
      </c>
    </row>
    <row r="303" spans="2:18">
      <c r="B303" s="84" t="s">
        <v>3862</v>
      </c>
      <c r="C303" s="85" t="s">
        <v>3348</v>
      </c>
      <c r="D303" s="67">
        <v>9327</v>
      </c>
      <c r="E303" s="67"/>
      <c r="F303" s="67" t="s">
        <v>3381</v>
      </c>
      <c r="G303" s="96">
        <v>44880</v>
      </c>
      <c r="H303" s="67" t="s">
        <v>3331</v>
      </c>
      <c r="I303" s="87">
        <v>0.59999999999983455</v>
      </c>
      <c r="J303" s="85" t="s">
        <v>3644</v>
      </c>
      <c r="K303" s="85" t="s">
        <v>144</v>
      </c>
      <c r="L303" s="86">
        <v>7.1160000000000001E-2</v>
      </c>
      <c r="M303" s="86">
        <v>6.9599999999990336E-2</v>
      </c>
      <c r="N303" s="87">
        <v>759.35578848683406</v>
      </c>
      <c r="O303" s="97">
        <v>101.43</v>
      </c>
      <c r="P303" s="87">
        <v>0.27935683631324704</v>
      </c>
      <c r="Q303" s="88">
        <v>1.3915009772427791E-4</v>
      </c>
      <c r="R303" s="88">
        <v>1.0171634037035046E-5</v>
      </c>
    </row>
    <row r="304" spans="2:18">
      <c r="B304" s="84" t="s">
        <v>3862</v>
      </c>
      <c r="C304" s="85" t="s">
        <v>3348</v>
      </c>
      <c r="D304" s="67">
        <v>9474</v>
      </c>
      <c r="E304" s="67"/>
      <c r="F304" s="67" t="s">
        <v>3381</v>
      </c>
      <c r="G304" s="96">
        <v>44977</v>
      </c>
      <c r="H304" s="67" t="s">
        <v>3331</v>
      </c>
      <c r="I304" s="87">
        <v>0.60000000000085452</v>
      </c>
      <c r="J304" s="85" t="s">
        <v>3644</v>
      </c>
      <c r="K304" s="85" t="s">
        <v>144</v>
      </c>
      <c r="L304" s="86">
        <v>7.1160000000000001E-2</v>
      </c>
      <c r="M304" s="86">
        <v>6.9599999999951437E-2</v>
      </c>
      <c r="N304" s="87">
        <v>293.96520273766799</v>
      </c>
      <c r="O304" s="97">
        <v>101.43</v>
      </c>
      <c r="P304" s="87">
        <v>0.108145864320186</v>
      </c>
      <c r="Q304" s="88">
        <v>5.3868406398174783E-5</v>
      </c>
      <c r="R304" s="88">
        <v>3.9376883308139574E-6</v>
      </c>
    </row>
    <row r="305" spans="2:18">
      <c r="B305" s="84" t="s">
        <v>3862</v>
      </c>
      <c r="C305" s="85" t="s">
        <v>3348</v>
      </c>
      <c r="D305" s="67">
        <v>9571</v>
      </c>
      <c r="E305" s="67"/>
      <c r="F305" s="67" t="s">
        <v>3381</v>
      </c>
      <c r="G305" s="96">
        <v>45069</v>
      </c>
      <c r="H305" s="67" t="s">
        <v>3331</v>
      </c>
      <c r="I305" s="87">
        <v>0.59999999999973963</v>
      </c>
      <c r="J305" s="85" t="s">
        <v>3644</v>
      </c>
      <c r="K305" s="85" t="s">
        <v>144</v>
      </c>
      <c r="L305" s="86">
        <v>7.1160000000000001E-2</v>
      </c>
      <c r="M305" s="86">
        <v>6.9599999999977763E-2</v>
      </c>
      <c r="N305" s="87">
        <v>482.33758277951398</v>
      </c>
      <c r="O305" s="97">
        <v>101.43</v>
      </c>
      <c r="P305" s="87">
        <v>0.17744554403545199</v>
      </c>
      <c r="Q305" s="88">
        <v>8.8387186507165986E-5</v>
      </c>
      <c r="R305" s="88">
        <v>6.4609520899904888E-6</v>
      </c>
    </row>
    <row r="306" spans="2:18">
      <c r="B306" s="84" t="s">
        <v>3862</v>
      </c>
      <c r="C306" s="85" t="s">
        <v>3348</v>
      </c>
      <c r="D306" s="67">
        <v>9849</v>
      </c>
      <c r="E306" s="67"/>
      <c r="F306" s="67" t="s">
        <v>3381</v>
      </c>
      <c r="G306" s="96">
        <v>45267</v>
      </c>
      <c r="H306" s="67" t="s">
        <v>3331</v>
      </c>
      <c r="I306" s="87">
        <v>0.6</v>
      </c>
      <c r="J306" s="85" t="s">
        <v>3644</v>
      </c>
      <c r="K306" s="85" t="s">
        <v>144</v>
      </c>
      <c r="L306" s="86">
        <v>7.0110000000000006E-2</v>
      </c>
      <c r="M306" s="86">
        <v>7.0299999999958618E-2</v>
      </c>
      <c r="N306" s="87">
        <v>430.84478678148594</v>
      </c>
      <c r="O306" s="97">
        <v>100.65</v>
      </c>
      <c r="P306" s="87">
        <v>0.15728313463054502</v>
      </c>
      <c r="Q306" s="88">
        <v>7.8344113009928422E-5</v>
      </c>
      <c r="R306" s="88">
        <v>5.7268206025418605E-6</v>
      </c>
    </row>
    <row r="307" spans="2:18">
      <c r="B307" s="84" t="s">
        <v>3863</v>
      </c>
      <c r="C307" s="85" t="s">
        <v>3348</v>
      </c>
      <c r="D307" s="67">
        <v>9382</v>
      </c>
      <c r="E307" s="67"/>
      <c r="F307" s="67" t="s">
        <v>3381</v>
      </c>
      <c r="G307" s="96">
        <v>44341</v>
      </c>
      <c r="H307" s="67" t="s">
        <v>3331</v>
      </c>
      <c r="I307" s="87">
        <v>0.23000000000001006</v>
      </c>
      <c r="J307" s="85" t="s">
        <v>3644</v>
      </c>
      <c r="K307" s="85" t="s">
        <v>138</v>
      </c>
      <c r="L307" s="86">
        <v>7.9724000000000003E-2</v>
      </c>
      <c r="M307" s="86">
        <v>8.8599999999999512E-2</v>
      </c>
      <c r="N307" s="87">
        <v>2847.1105149335308</v>
      </c>
      <c r="O307" s="97">
        <v>100.14</v>
      </c>
      <c r="P307" s="87">
        <v>10.340926548757034</v>
      </c>
      <c r="Q307" s="88">
        <v>5.1509064850863897E-3</v>
      </c>
      <c r="R307" s="88">
        <v>3.7652245008914636E-4</v>
      </c>
    </row>
    <row r="308" spans="2:18">
      <c r="B308" s="84" t="s">
        <v>3863</v>
      </c>
      <c r="C308" s="85" t="s">
        <v>3348</v>
      </c>
      <c r="D308" s="67">
        <v>9410</v>
      </c>
      <c r="E308" s="67"/>
      <c r="F308" s="67" t="s">
        <v>3381</v>
      </c>
      <c r="G308" s="96">
        <v>44946</v>
      </c>
      <c r="H308" s="67" t="s">
        <v>3331</v>
      </c>
      <c r="I308" s="87">
        <v>0.2299999999969565</v>
      </c>
      <c r="J308" s="85" t="s">
        <v>3644</v>
      </c>
      <c r="K308" s="85" t="s">
        <v>138</v>
      </c>
      <c r="L308" s="86">
        <v>7.9724000000000003E-2</v>
      </c>
      <c r="M308" s="86">
        <v>8.8600000000331552E-2</v>
      </c>
      <c r="N308" s="87">
        <v>7.9407447996029994</v>
      </c>
      <c r="O308" s="97">
        <v>100.14</v>
      </c>
      <c r="P308" s="87">
        <v>2.8841404354685993E-2</v>
      </c>
      <c r="Q308" s="88">
        <v>1.4366157232536147E-5</v>
      </c>
      <c r="R308" s="88">
        <v>1.0501415110567085E-6</v>
      </c>
    </row>
    <row r="309" spans="2:18">
      <c r="B309" s="84" t="s">
        <v>3863</v>
      </c>
      <c r="C309" s="85" t="s">
        <v>3348</v>
      </c>
      <c r="D309" s="67">
        <v>9460</v>
      </c>
      <c r="E309" s="67"/>
      <c r="F309" s="67" t="s">
        <v>3381</v>
      </c>
      <c r="G309" s="96">
        <v>44978</v>
      </c>
      <c r="H309" s="67" t="s">
        <v>3331</v>
      </c>
      <c r="I309" s="87">
        <v>0.23000000000011725</v>
      </c>
      <c r="J309" s="85" t="s">
        <v>3644</v>
      </c>
      <c r="K309" s="85" t="s">
        <v>138</v>
      </c>
      <c r="L309" s="86">
        <v>7.9724000000000003E-2</v>
      </c>
      <c r="M309" s="86">
        <v>8.8599999999859444E-2</v>
      </c>
      <c r="N309" s="87">
        <v>10.844337478359</v>
      </c>
      <c r="O309" s="97">
        <v>100.14</v>
      </c>
      <c r="P309" s="87">
        <v>3.9387477458406005E-2</v>
      </c>
      <c r="Q309" s="88">
        <v>1.9619249021363907E-5</v>
      </c>
      <c r="R309" s="88">
        <v>1.4341335319950252E-6</v>
      </c>
    </row>
    <row r="310" spans="2:18">
      <c r="B310" s="84" t="s">
        <v>3863</v>
      </c>
      <c r="C310" s="85" t="s">
        <v>3348</v>
      </c>
      <c r="D310" s="67">
        <v>9511</v>
      </c>
      <c r="E310" s="67"/>
      <c r="F310" s="67" t="s">
        <v>3381</v>
      </c>
      <c r="G310" s="96">
        <v>45005</v>
      </c>
      <c r="H310" s="67" t="s">
        <v>3331</v>
      </c>
      <c r="I310" s="87">
        <v>0.23000000000530843</v>
      </c>
      <c r="J310" s="85" t="s">
        <v>3644</v>
      </c>
      <c r="K310" s="85" t="s">
        <v>138</v>
      </c>
      <c r="L310" s="86">
        <v>7.9660000000000009E-2</v>
      </c>
      <c r="M310" s="86">
        <v>8.8599999999824666E-2</v>
      </c>
      <c r="N310" s="87">
        <v>5.631055765565999</v>
      </c>
      <c r="O310" s="97">
        <v>100.14</v>
      </c>
      <c r="P310" s="87">
        <v>2.0452432079540998E-2</v>
      </c>
      <c r="Q310" s="88">
        <v>1.0187536342858892E-5</v>
      </c>
      <c r="R310" s="88">
        <v>7.4469147426603254E-7</v>
      </c>
    </row>
    <row r="311" spans="2:18">
      <c r="B311" s="84" t="s">
        <v>3863</v>
      </c>
      <c r="C311" s="85" t="s">
        <v>3348</v>
      </c>
      <c r="D311" s="67">
        <v>9540</v>
      </c>
      <c r="E311" s="67"/>
      <c r="F311" s="67" t="s">
        <v>3381</v>
      </c>
      <c r="G311" s="96">
        <v>45036</v>
      </c>
      <c r="H311" s="67" t="s">
        <v>3331</v>
      </c>
      <c r="I311" s="87">
        <v>0.23000000000120549</v>
      </c>
      <c r="J311" s="85" t="s">
        <v>3644</v>
      </c>
      <c r="K311" s="85" t="s">
        <v>138</v>
      </c>
      <c r="L311" s="86">
        <v>7.9724000000000003E-2</v>
      </c>
      <c r="M311" s="86">
        <v>8.8599999999909237E-2</v>
      </c>
      <c r="N311" s="87">
        <v>20.575175829977997</v>
      </c>
      <c r="O311" s="97">
        <v>100.14</v>
      </c>
      <c r="P311" s="87">
        <v>7.4730637721816998E-2</v>
      </c>
      <c r="Q311" s="88">
        <v>3.7223988069252548E-5</v>
      </c>
      <c r="R311" s="88">
        <v>2.7210098320565911E-6</v>
      </c>
    </row>
    <row r="312" spans="2:18">
      <c r="B312" s="84" t="s">
        <v>3863</v>
      </c>
      <c r="C312" s="85" t="s">
        <v>3348</v>
      </c>
      <c r="D312" s="67">
        <v>9562</v>
      </c>
      <c r="E312" s="67"/>
      <c r="F312" s="67" t="s">
        <v>3381</v>
      </c>
      <c r="G312" s="96">
        <v>45068</v>
      </c>
      <c r="H312" s="67" t="s">
        <v>3331</v>
      </c>
      <c r="I312" s="87">
        <v>0.2300000000006292</v>
      </c>
      <c r="J312" s="85" t="s">
        <v>3644</v>
      </c>
      <c r="K312" s="85" t="s">
        <v>138</v>
      </c>
      <c r="L312" s="86">
        <v>7.9724000000000003E-2</v>
      </c>
      <c r="M312" s="86">
        <v>8.8600000000403439E-2</v>
      </c>
      <c r="N312" s="87">
        <v>11.119223528720999</v>
      </c>
      <c r="O312" s="97">
        <v>100.14</v>
      </c>
      <c r="P312" s="87">
        <v>4.0385882677832996E-2</v>
      </c>
      <c r="Q312" s="88">
        <v>2.0116563444326201E-5</v>
      </c>
      <c r="R312" s="88">
        <v>1.4704863653342804E-6</v>
      </c>
    </row>
    <row r="313" spans="2:18">
      <c r="B313" s="84" t="s">
        <v>3863</v>
      </c>
      <c r="C313" s="85" t="s">
        <v>3348</v>
      </c>
      <c r="D313" s="67">
        <v>9603</v>
      </c>
      <c r="E313" s="67"/>
      <c r="F313" s="67" t="s">
        <v>3381</v>
      </c>
      <c r="G313" s="96">
        <v>45097</v>
      </c>
      <c r="H313" s="67" t="s">
        <v>3331</v>
      </c>
      <c r="I313" s="87">
        <v>0.23000000000168466</v>
      </c>
      <c r="J313" s="85" t="s">
        <v>3644</v>
      </c>
      <c r="K313" s="85" t="s">
        <v>138</v>
      </c>
      <c r="L313" s="86">
        <v>7.9724000000000003E-2</v>
      </c>
      <c r="M313" s="86">
        <v>8.8599999999946444E-2</v>
      </c>
      <c r="N313" s="87">
        <v>8.6831832391919992</v>
      </c>
      <c r="O313" s="97">
        <v>100.14</v>
      </c>
      <c r="P313" s="87">
        <v>3.1537996297269E-2</v>
      </c>
      <c r="Q313" s="88">
        <v>1.5709353401582725E-5</v>
      </c>
      <c r="R313" s="88">
        <v>1.1483268526046615E-6</v>
      </c>
    </row>
    <row r="314" spans="2:18">
      <c r="B314" s="84" t="s">
        <v>3863</v>
      </c>
      <c r="C314" s="85" t="s">
        <v>3348</v>
      </c>
      <c r="D314" s="67">
        <v>9659</v>
      </c>
      <c r="E314" s="67"/>
      <c r="F314" s="67" t="s">
        <v>3381</v>
      </c>
      <c r="G314" s="96">
        <v>45159</v>
      </c>
      <c r="H314" s="67" t="s">
        <v>3331</v>
      </c>
      <c r="I314" s="87">
        <v>0.22999999999991044</v>
      </c>
      <c r="J314" s="85" t="s">
        <v>3644</v>
      </c>
      <c r="K314" s="85" t="s">
        <v>138</v>
      </c>
      <c r="L314" s="86">
        <v>7.9724000000000003E-2</v>
      </c>
      <c r="M314" s="86">
        <v>8.8599999999891862E-2</v>
      </c>
      <c r="N314" s="87">
        <v>21.309435982988997</v>
      </c>
      <c r="O314" s="97">
        <v>100.14</v>
      </c>
      <c r="P314" s="87">
        <v>7.7397526127690991E-2</v>
      </c>
      <c r="Q314" s="88">
        <v>3.8552388645356551E-5</v>
      </c>
      <c r="R314" s="88">
        <v>2.8181136410779122E-6</v>
      </c>
    </row>
    <row r="315" spans="2:18">
      <c r="B315" s="84" t="s">
        <v>3863</v>
      </c>
      <c r="C315" s="85" t="s">
        <v>3348</v>
      </c>
      <c r="D315" s="67">
        <v>9749</v>
      </c>
      <c r="E315" s="67"/>
      <c r="F315" s="67" t="s">
        <v>3381</v>
      </c>
      <c r="G315" s="96">
        <v>45189</v>
      </c>
      <c r="H315" s="67" t="s">
        <v>3331</v>
      </c>
      <c r="I315" s="87">
        <v>0.22999999999934928</v>
      </c>
      <c r="J315" s="85" t="s">
        <v>3644</v>
      </c>
      <c r="K315" s="85" t="s">
        <v>138</v>
      </c>
      <c r="L315" s="86">
        <v>7.9724000000000003E-2</v>
      </c>
      <c r="M315" s="86">
        <v>8.8600000000202281E-2</v>
      </c>
      <c r="N315" s="87">
        <v>10.751541858057001</v>
      </c>
      <c r="O315" s="97">
        <v>100.14</v>
      </c>
      <c r="P315" s="87">
        <v>3.9050436430467003E-2</v>
      </c>
      <c r="Q315" s="88">
        <v>1.9451365920331742E-5</v>
      </c>
      <c r="R315" s="88">
        <v>1.4218615645826458E-6</v>
      </c>
    </row>
    <row r="316" spans="2:18">
      <c r="B316" s="84" t="s">
        <v>3863</v>
      </c>
      <c r="C316" s="85" t="s">
        <v>3348</v>
      </c>
      <c r="D316" s="67">
        <v>9805</v>
      </c>
      <c r="E316" s="67"/>
      <c r="F316" s="67" t="s">
        <v>3381</v>
      </c>
      <c r="G316" s="96">
        <v>45219</v>
      </c>
      <c r="H316" s="67" t="s">
        <v>3331</v>
      </c>
      <c r="I316" s="87">
        <v>0.2299999999974417</v>
      </c>
      <c r="J316" s="85" t="s">
        <v>3644</v>
      </c>
      <c r="K316" s="85" t="s">
        <v>138</v>
      </c>
      <c r="L316" s="86">
        <v>7.9724000000000003E-2</v>
      </c>
      <c r="M316" s="86">
        <v>8.8599999999785434E-2</v>
      </c>
      <c r="N316" s="87">
        <v>10.938312784707</v>
      </c>
      <c r="O316" s="97">
        <v>100.14</v>
      </c>
      <c r="P316" s="87">
        <v>3.9728803405367989E-2</v>
      </c>
      <c r="Q316" s="88">
        <v>1.978926647825669E-5</v>
      </c>
      <c r="R316" s="88">
        <v>1.4465615171686143E-6</v>
      </c>
    </row>
    <row r="317" spans="2:18">
      <c r="B317" s="84" t="s">
        <v>3863</v>
      </c>
      <c r="C317" s="85" t="s">
        <v>3348</v>
      </c>
      <c r="D317" s="67">
        <v>9824</v>
      </c>
      <c r="E317" s="67"/>
      <c r="F317" s="67" t="s">
        <v>3381</v>
      </c>
      <c r="G317" s="96">
        <v>45250</v>
      </c>
      <c r="H317" s="67" t="s">
        <v>3331</v>
      </c>
      <c r="I317" s="87">
        <v>0.2300000000016415</v>
      </c>
      <c r="J317" s="85" t="s">
        <v>3644</v>
      </c>
      <c r="K317" s="85" t="s">
        <v>138</v>
      </c>
      <c r="L317" s="86">
        <v>7.9724000000000003E-2</v>
      </c>
      <c r="M317" s="86">
        <v>8.8600000000131893E-2</v>
      </c>
      <c r="N317" s="87">
        <v>8.136430813434</v>
      </c>
      <c r="O317" s="97">
        <v>100.14</v>
      </c>
      <c r="P317" s="87">
        <v>2.9552150298363E-2</v>
      </c>
      <c r="Q317" s="88">
        <v>1.4720186039652545E-5</v>
      </c>
      <c r="R317" s="88">
        <v>1.0760204110607276E-6</v>
      </c>
    </row>
    <row r="318" spans="2:18">
      <c r="B318" s="84" t="s">
        <v>3864</v>
      </c>
      <c r="C318" s="85" t="s">
        <v>3333</v>
      </c>
      <c r="D318" s="67">
        <v>6211</v>
      </c>
      <c r="E318" s="67"/>
      <c r="F318" s="67" t="s">
        <v>477</v>
      </c>
      <c r="G318" s="96">
        <v>43186</v>
      </c>
      <c r="H318" s="67" t="s">
        <v>336</v>
      </c>
      <c r="I318" s="87">
        <v>3.3299999999999872</v>
      </c>
      <c r="J318" s="85" t="s">
        <v>677</v>
      </c>
      <c r="K318" s="85" t="s">
        <v>138</v>
      </c>
      <c r="L318" s="86">
        <v>4.8000000000000001E-2</v>
      </c>
      <c r="M318" s="86">
        <v>6.0100000000000361E-2</v>
      </c>
      <c r="N318" s="87">
        <v>7183.0114079652385</v>
      </c>
      <c r="O318" s="97">
        <v>97.74</v>
      </c>
      <c r="P318" s="87">
        <v>25.46399052898493</v>
      </c>
      <c r="Q318" s="88">
        <v>1.2683837694185388E-2</v>
      </c>
      <c r="R318" s="88">
        <v>9.271668315033783E-4</v>
      </c>
    </row>
    <row r="319" spans="2:18">
      <c r="B319" s="84" t="s">
        <v>3864</v>
      </c>
      <c r="C319" s="85" t="s">
        <v>3333</v>
      </c>
      <c r="D319" s="67">
        <v>6831</v>
      </c>
      <c r="E319" s="67"/>
      <c r="F319" s="67" t="s">
        <v>477</v>
      </c>
      <c r="G319" s="96">
        <v>43552</v>
      </c>
      <c r="H319" s="67" t="s">
        <v>336</v>
      </c>
      <c r="I319" s="87">
        <v>3.3299999999999788</v>
      </c>
      <c r="J319" s="85" t="s">
        <v>677</v>
      </c>
      <c r="K319" s="85" t="s">
        <v>138</v>
      </c>
      <c r="L319" s="86">
        <v>4.5999999999999999E-2</v>
      </c>
      <c r="M319" s="86">
        <v>6.4400000000000235E-2</v>
      </c>
      <c r="N319" s="87">
        <v>3582.3632563557303</v>
      </c>
      <c r="O319" s="97">
        <v>95.72</v>
      </c>
      <c r="P319" s="87">
        <v>12.437120686117511</v>
      </c>
      <c r="Q319" s="88">
        <v>6.1950392255348723E-3</v>
      </c>
      <c r="R319" s="88">
        <v>4.528467667487923E-4</v>
      </c>
    </row>
    <row r="320" spans="2:18">
      <c r="B320" s="84" t="s">
        <v>3864</v>
      </c>
      <c r="C320" s="85" t="s">
        <v>3333</v>
      </c>
      <c r="D320" s="67">
        <v>7598</v>
      </c>
      <c r="E320" s="67"/>
      <c r="F320" s="67" t="s">
        <v>477</v>
      </c>
      <c r="G320" s="96">
        <v>43942</v>
      </c>
      <c r="H320" s="67" t="s">
        <v>336</v>
      </c>
      <c r="I320" s="87">
        <v>3.2599999999999776</v>
      </c>
      <c r="J320" s="85" t="s">
        <v>677</v>
      </c>
      <c r="K320" s="85" t="s">
        <v>138</v>
      </c>
      <c r="L320" s="86">
        <v>5.4400000000000004E-2</v>
      </c>
      <c r="M320" s="86">
        <v>7.5999999999999707E-2</v>
      </c>
      <c r="N320" s="87">
        <v>3640.2956623435707</v>
      </c>
      <c r="O320" s="97">
        <v>95.24</v>
      </c>
      <c r="P320" s="87">
        <v>12.574873298473795</v>
      </c>
      <c r="Q320" s="88">
        <v>6.2636550135861729E-3</v>
      </c>
      <c r="R320" s="88">
        <v>4.578624634434761E-4</v>
      </c>
    </row>
    <row r="321" spans="2:18">
      <c r="B321" s="84" t="s">
        <v>3865</v>
      </c>
      <c r="C321" s="85" t="s">
        <v>3348</v>
      </c>
      <c r="D321" s="67">
        <v>9459</v>
      </c>
      <c r="E321" s="67"/>
      <c r="F321" s="67" t="s">
        <v>321</v>
      </c>
      <c r="G321" s="96">
        <v>44195</v>
      </c>
      <c r="H321" s="67" t="s">
        <v>3331</v>
      </c>
      <c r="I321" s="87">
        <v>2.61</v>
      </c>
      <c r="J321" s="85" t="s">
        <v>3644</v>
      </c>
      <c r="K321" s="85" t="s">
        <v>141</v>
      </c>
      <c r="L321" s="86">
        <v>7.3550000000000004E-2</v>
      </c>
      <c r="M321" s="86">
        <v>7.4099999999999999E-2</v>
      </c>
      <c r="N321" s="87">
        <v>1473.6915870599998</v>
      </c>
      <c r="O321" s="97">
        <v>100.53</v>
      </c>
      <c r="P321" s="87">
        <v>6.8458734336299996</v>
      </c>
      <c r="Q321" s="88">
        <v>3.4099897817767497E-3</v>
      </c>
      <c r="R321" s="88">
        <v>2.4926441804582703E-4</v>
      </c>
    </row>
    <row r="322" spans="2:18">
      <c r="B322" s="84" t="s">
        <v>3865</v>
      </c>
      <c r="C322" s="85" t="s">
        <v>3348</v>
      </c>
      <c r="D322" s="67">
        <v>9448</v>
      </c>
      <c r="E322" s="67"/>
      <c r="F322" s="67" t="s">
        <v>321</v>
      </c>
      <c r="G322" s="96">
        <v>43788</v>
      </c>
      <c r="H322" s="67" t="s">
        <v>3331</v>
      </c>
      <c r="I322" s="87">
        <v>2.6700000000000004</v>
      </c>
      <c r="J322" s="85" t="s">
        <v>3644</v>
      </c>
      <c r="K322" s="85" t="s">
        <v>140</v>
      </c>
      <c r="L322" s="86">
        <v>6.0560000000000003E-2</v>
      </c>
      <c r="M322" s="86">
        <v>6.0700000000000011E-2</v>
      </c>
      <c r="N322" s="87">
        <v>5685.8052705299997</v>
      </c>
      <c r="O322" s="97">
        <v>100.52</v>
      </c>
      <c r="P322" s="87">
        <v>22.927783378499996</v>
      </c>
      <c r="Q322" s="88">
        <v>1.14205306010192E-2</v>
      </c>
      <c r="R322" s="88">
        <v>8.3482124470013561E-4</v>
      </c>
    </row>
    <row r="323" spans="2:18">
      <c r="B323" s="84" t="s">
        <v>3865</v>
      </c>
      <c r="C323" s="85" t="s">
        <v>3348</v>
      </c>
      <c r="D323" s="67">
        <v>9617</v>
      </c>
      <c r="E323" s="67"/>
      <c r="F323" s="67" t="s">
        <v>321</v>
      </c>
      <c r="G323" s="96">
        <v>45099</v>
      </c>
      <c r="H323" s="67" t="s">
        <v>3331</v>
      </c>
      <c r="I323" s="87">
        <v>2.6700000000000004</v>
      </c>
      <c r="J323" s="85" t="s">
        <v>3644</v>
      </c>
      <c r="K323" s="85" t="s">
        <v>140</v>
      </c>
      <c r="L323" s="86">
        <v>6.0560000000000003E-2</v>
      </c>
      <c r="M323" s="86">
        <v>5.9600000000000007E-2</v>
      </c>
      <c r="N323" s="87">
        <v>99.051042089999996</v>
      </c>
      <c r="O323" s="97">
        <v>100.8</v>
      </c>
      <c r="P323" s="87">
        <v>0.40053197645999994</v>
      </c>
      <c r="Q323" s="88">
        <v>1.9950850103274984E-4</v>
      </c>
      <c r="R323" s="88">
        <v>1.4583730036637244E-5</v>
      </c>
    </row>
    <row r="324" spans="2:18">
      <c r="B324" s="84" t="s">
        <v>3865</v>
      </c>
      <c r="C324" s="85" t="s">
        <v>3348</v>
      </c>
      <c r="D324" s="67">
        <v>9802</v>
      </c>
      <c r="E324" s="67"/>
      <c r="F324" s="67" t="s">
        <v>321</v>
      </c>
      <c r="G324" s="96">
        <v>45210</v>
      </c>
      <c r="H324" s="67" t="s">
        <v>3331</v>
      </c>
      <c r="I324" s="87">
        <v>2.67</v>
      </c>
      <c r="J324" s="85" t="s">
        <v>3644</v>
      </c>
      <c r="K324" s="85" t="s">
        <v>140</v>
      </c>
      <c r="L324" s="86">
        <v>6.0560000000000003E-2</v>
      </c>
      <c r="M324" s="86">
        <v>5.9599999999999979E-2</v>
      </c>
      <c r="N324" s="87">
        <v>90.227791500000009</v>
      </c>
      <c r="O324" s="97">
        <v>100.8</v>
      </c>
      <c r="P324" s="87">
        <v>0.36485346051000001</v>
      </c>
      <c r="Q324" s="88">
        <v>1.8173671836718176E-4</v>
      </c>
      <c r="R324" s="88">
        <v>1.3284643133959903E-5</v>
      </c>
    </row>
    <row r="325" spans="2:18">
      <c r="B325" s="84" t="s">
        <v>3865</v>
      </c>
      <c r="C325" s="85" t="s">
        <v>3348</v>
      </c>
      <c r="D325" s="67">
        <v>9887</v>
      </c>
      <c r="E325" s="67"/>
      <c r="F325" s="67" t="s">
        <v>321</v>
      </c>
      <c r="G325" s="96">
        <v>45282</v>
      </c>
      <c r="H325" s="67" t="s">
        <v>3331</v>
      </c>
      <c r="I325" s="87">
        <v>2.6700000000000008</v>
      </c>
      <c r="J325" s="85" t="s">
        <v>3644</v>
      </c>
      <c r="K325" s="85" t="s">
        <v>140</v>
      </c>
      <c r="L325" s="86">
        <v>6.0479999999999999E-2</v>
      </c>
      <c r="M325" s="86">
        <v>5.9599999999999979E-2</v>
      </c>
      <c r="N325" s="87">
        <v>70.107594480000003</v>
      </c>
      <c r="O325" s="97">
        <v>100.9</v>
      </c>
      <c r="P325" s="87">
        <v>0.28377481208999994</v>
      </c>
      <c r="Q325" s="88">
        <v>1.4135073032447431E-4</v>
      </c>
      <c r="R325" s="88">
        <v>1.0332496514498194E-5</v>
      </c>
    </row>
    <row r="326" spans="2:18">
      <c r="B326" s="84" t="s">
        <v>3866</v>
      </c>
      <c r="C326" s="85" t="s">
        <v>3348</v>
      </c>
      <c r="D326" s="67">
        <v>9047</v>
      </c>
      <c r="E326" s="67"/>
      <c r="F326" s="67" t="s">
        <v>321</v>
      </c>
      <c r="G326" s="96">
        <v>44677</v>
      </c>
      <c r="H326" s="67" t="s">
        <v>3331</v>
      </c>
      <c r="I326" s="87">
        <v>2.6300000000000368</v>
      </c>
      <c r="J326" s="85" t="s">
        <v>3644</v>
      </c>
      <c r="K326" s="85" t="s">
        <v>3263</v>
      </c>
      <c r="L326" s="86">
        <v>0.1148</v>
      </c>
      <c r="M326" s="86">
        <v>0.12210000000000033</v>
      </c>
      <c r="N326" s="87">
        <v>8446.8145529032645</v>
      </c>
      <c r="O326" s="97">
        <v>100</v>
      </c>
      <c r="P326" s="87">
        <v>3.0062211991652608</v>
      </c>
      <c r="Q326" s="88">
        <v>1.4974252256192433E-3</v>
      </c>
      <c r="R326" s="88">
        <v>1.0945922167445331E-4</v>
      </c>
    </row>
    <row r="327" spans="2:18">
      <c r="B327" s="84" t="s">
        <v>3866</v>
      </c>
      <c r="C327" s="85" t="s">
        <v>3348</v>
      </c>
      <c r="D327" s="67">
        <v>9048</v>
      </c>
      <c r="E327" s="67"/>
      <c r="F327" s="67" t="s">
        <v>321</v>
      </c>
      <c r="G327" s="96">
        <v>44677</v>
      </c>
      <c r="H327" s="67" t="s">
        <v>3331</v>
      </c>
      <c r="I327" s="87">
        <v>2.7800000000000207</v>
      </c>
      <c r="J327" s="85" t="s">
        <v>3644</v>
      </c>
      <c r="K327" s="85" t="s">
        <v>3263</v>
      </c>
      <c r="L327" s="86">
        <v>7.5600000000000001E-2</v>
      </c>
      <c r="M327" s="86">
        <v>7.9299999999999843E-2</v>
      </c>
      <c r="N327" s="87">
        <v>27117.080431778104</v>
      </c>
      <c r="O327" s="97">
        <v>100</v>
      </c>
      <c r="P327" s="87">
        <v>9.6509689256797735</v>
      </c>
      <c r="Q327" s="88">
        <v>4.8072325233396423E-3</v>
      </c>
      <c r="R327" s="88">
        <v>3.5140047156296102E-4</v>
      </c>
    </row>
    <row r="328" spans="2:18">
      <c r="B328" s="84" t="s">
        <v>3866</v>
      </c>
      <c r="C328" s="85" t="s">
        <v>3348</v>
      </c>
      <c r="D328" s="67">
        <v>9074</v>
      </c>
      <c r="E328" s="67"/>
      <c r="F328" s="67" t="s">
        <v>321</v>
      </c>
      <c r="G328" s="96">
        <v>44684</v>
      </c>
      <c r="H328" s="67" t="s">
        <v>3331</v>
      </c>
      <c r="I328" s="87">
        <v>2.7199999999997213</v>
      </c>
      <c r="J328" s="85" t="s">
        <v>3644</v>
      </c>
      <c r="K328" s="85" t="s">
        <v>3263</v>
      </c>
      <c r="L328" s="86">
        <v>7.9399999999999998E-2</v>
      </c>
      <c r="M328" s="86">
        <v>8.149999999997283E-2</v>
      </c>
      <c r="N328" s="87">
        <v>1371.7699556144428</v>
      </c>
      <c r="O328" s="97">
        <v>101.98</v>
      </c>
      <c r="P328" s="87">
        <v>0.49787955823683006</v>
      </c>
      <c r="Q328" s="88">
        <v>2.4799818790147854E-4</v>
      </c>
      <c r="R328" s="88">
        <v>1.8128243173641522E-5</v>
      </c>
    </row>
    <row r="329" spans="2:18">
      <c r="B329" s="84" t="s">
        <v>3866</v>
      </c>
      <c r="C329" s="85" t="s">
        <v>3348</v>
      </c>
      <c r="D329" s="67">
        <v>9220</v>
      </c>
      <c r="E329" s="67"/>
      <c r="F329" s="67" t="s">
        <v>321</v>
      </c>
      <c r="G329" s="96">
        <v>44811</v>
      </c>
      <c r="H329" s="67" t="s">
        <v>3331</v>
      </c>
      <c r="I329" s="87">
        <v>2.7499999999995226</v>
      </c>
      <c r="J329" s="85" t="s">
        <v>3644</v>
      </c>
      <c r="K329" s="85" t="s">
        <v>3263</v>
      </c>
      <c r="L329" s="86">
        <v>7.8700000000000006E-2</v>
      </c>
      <c r="M329" s="86">
        <v>8.329999999998236E-2</v>
      </c>
      <c r="N329" s="87">
        <v>2029.949196131241</v>
      </c>
      <c r="O329" s="97">
        <v>100.52</v>
      </c>
      <c r="P329" s="87">
        <v>0.72621568850615392</v>
      </c>
      <c r="Q329" s="88">
        <v>3.6173442310616252E-4</v>
      </c>
      <c r="R329" s="88">
        <v>2.6442167347410481E-5</v>
      </c>
    </row>
    <row r="330" spans="2:18">
      <c r="B330" s="84" t="s">
        <v>3866</v>
      </c>
      <c r="C330" s="85" t="s">
        <v>3348</v>
      </c>
      <c r="D330" s="67">
        <v>9599</v>
      </c>
      <c r="E330" s="67"/>
      <c r="F330" s="67" t="s">
        <v>321</v>
      </c>
      <c r="G330" s="96">
        <v>45089</v>
      </c>
      <c r="H330" s="67" t="s">
        <v>3331</v>
      </c>
      <c r="I330" s="87">
        <v>2.7500000000004174</v>
      </c>
      <c r="J330" s="85" t="s">
        <v>3644</v>
      </c>
      <c r="K330" s="85" t="s">
        <v>3263</v>
      </c>
      <c r="L330" s="86">
        <v>7.8700000000000006E-2</v>
      </c>
      <c r="M330" s="86">
        <v>8.3300000000010394E-2</v>
      </c>
      <c r="N330" s="87">
        <v>1934.295588488571</v>
      </c>
      <c r="O330" s="97">
        <v>100.41</v>
      </c>
      <c r="P330" s="87">
        <v>0.691238320603215</v>
      </c>
      <c r="Q330" s="88">
        <v>3.4431188845097184E-4</v>
      </c>
      <c r="R330" s="88">
        <v>2.5168609876676196E-5</v>
      </c>
    </row>
    <row r="331" spans="2:18">
      <c r="B331" s="84" t="s">
        <v>3866</v>
      </c>
      <c r="C331" s="85" t="s">
        <v>3348</v>
      </c>
      <c r="D331" s="67">
        <v>9748</v>
      </c>
      <c r="E331" s="67"/>
      <c r="F331" s="67" t="s">
        <v>321</v>
      </c>
      <c r="G331" s="96">
        <v>45180</v>
      </c>
      <c r="H331" s="67" t="s">
        <v>3331</v>
      </c>
      <c r="I331" s="87">
        <v>2.7500000000000582</v>
      </c>
      <c r="J331" s="85" t="s">
        <v>3644</v>
      </c>
      <c r="K331" s="85" t="s">
        <v>3263</v>
      </c>
      <c r="L331" s="86">
        <v>7.8700000000000006E-2</v>
      </c>
      <c r="M331" s="86">
        <v>8.3300000000002511E-2</v>
      </c>
      <c r="N331" s="87">
        <v>2800.9571364999842</v>
      </c>
      <c r="O331" s="97">
        <v>100.43</v>
      </c>
      <c r="P331" s="87">
        <v>1.001147178989727</v>
      </c>
      <c r="Q331" s="88">
        <v>4.9868021714204831E-4</v>
      </c>
      <c r="R331" s="88">
        <v>3.6452670556717048E-5</v>
      </c>
    </row>
    <row r="332" spans="2:18">
      <c r="B332" s="84" t="s">
        <v>3866</v>
      </c>
      <c r="C332" s="85" t="s">
        <v>3348</v>
      </c>
      <c r="D332" s="67">
        <v>9822</v>
      </c>
      <c r="E332" s="67"/>
      <c r="F332" s="67" t="s">
        <v>321</v>
      </c>
      <c r="G332" s="96">
        <v>45238</v>
      </c>
      <c r="H332" s="67" t="s">
        <v>3331</v>
      </c>
      <c r="I332" s="87">
        <v>2.7299999999998743</v>
      </c>
      <c r="J332" s="85" t="s">
        <v>3644</v>
      </c>
      <c r="K332" s="85" t="s">
        <v>3263</v>
      </c>
      <c r="L332" s="86">
        <v>7.9500000000000001E-2</v>
      </c>
      <c r="M332" s="86">
        <v>8.3400000000009994E-2</v>
      </c>
      <c r="N332" s="87">
        <v>3471.4938021848702</v>
      </c>
      <c r="O332" s="97">
        <v>101.16</v>
      </c>
      <c r="P332" s="87">
        <v>1.2498364977057959</v>
      </c>
      <c r="Q332" s="88">
        <v>6.2255455456302982E-4</v>
      </c>
      <c r="R332" s="88">
        <v>4.5507672654689581E-5</v>
      </c>
    </row>
    <row r="333" spans="2:18">
      <c r="B333" s="84" t="s">
        <v>3866</v>
      </c>
      <c r="C333" s="85" t="s">
        <v>3348</v>
      </c>
      <c r="D333" s="67">
        <v>9860</v>
      </c>
      <c r="E333" s="67"/>
      <c r="F333" s="67" t="s">
        <v>321</v>
      </c>
      <c r="G333" s="96">
        <v>45271</v>
      </c>
      <c r="H333" s="67" t="s">
        <v>3331</v>
      </c>
      <c r="I333" s="87">
        <v>2.75000000000031</v>
      </c>
      <c r="J333" s="85" t="s">
        <v>3644</v>
      </c>
      <c r="K333" s="85" t="s">
        <v>3263</v>
      </c>
      <c r="L333" s="86">
        <v>7.8700000000000006E-2</v>
      </c>
      <c r="M333" s="86">
        <v>8.3300000000021454E-2</v>
      </c>
      <c r="N333" s="87">
        <v>1041.838972865922</v>
      </c>
      <c r="O333" s="97">
        <v>100.43</v>
      </c>
      <c r="P333" s="87">
        <v>0.37238490094020599</v>
      </c>
      <c r="Q333" s="88">
        <v>1.854881951010198E-4</v>
      </c>
      <c r="R333" s="88">
        <v>1.3558869663866208E-5</v>
      </c>
    </row>
    <row r="334" spans="2:18">
      <c r="B334" s="84" t="s">
        <v>3867</v>
      </c>
      <c r="C334" s="85" t="s">
        <v>3348</v>
      </c>
      <c r="D334" s="67">
        <v>6496</v>
      </c>
      <c r="E334" s="67"/>
      <c r="F334" s="67" t="s">
        <v>833</v>
      </c>
      <c r="G334" s="96">
        <v>43343</v>
      </c>
      <c r="H334" s="67" t="s">
        <v>322</v>
      </c>
      <c r="I334" s="87">
        <v>7.9199999999999982</v>
      </c>
      <c r="J334" s="85" t="s">
        <v>3640</v>
      </c>
      <c r="K334" s="85" t="s">
        <v>138</v>
      </c>
      <c r="L334" s="86">
        <v>4.4999999999999998E-2</v>
      </c>
      <c r="M334" s="86">
        <v>6.4900000000000013E-2</v>
      </c>
      <c r="N334" s="87">
        <v>429.01926836999996</v>
      </c>
      <c r="O334" s="97">
        <v>86.66</v>
      </c>
      <c r="P334" s="87">
        <v>1.3484754267599999</v>
      </c>
      <c r="Q334" s="88">
        <v>6.7168747287085263E-4</v>
      </c>
      <c r="R334" s="88">
        <v>4.9099204909226535E-5</v>
      </c>
    </row>
    <row r="335" spans="2:18">
      <c r="B335" s="84" t="s">
        <v>3867</v>
      </c>
      <c r="C335" s="85" t="s">
        <v>3348</v>
      </c>
      <c r="D335" s="67" t="s">
        <v>3541</v>
      </c>
      <c r="E335" s="67"/>
      <c r="F335" s="67" t="s">
        <v>833</v>
      </c>
      <c r="G335" s="96">
        <v>43434</v>
      </c>
      <c r="H335" s="67" t="s">
        <v>322</v>
      </c>
      <c r="I335" s="87">
        <v>7.92</v>
      </c>
      <c r="J335" s="85" t="s">
        <v>3640</v>
      </c>
      <c r="K335" s="85" t="s">
        <v>138</v>
      </c>
      <c r="L335" s="86">
        <v>4.4999999999999998E-2</v>
      </c>
      <c r="M335" s="86">
        <v>6.4899999999999999E-2</v>
      </c>
      <c r="N335" s="87">
        <v>392.19231974999997</v>
      </c>
      <c r="O335" s="97">
        <v>86.66</v>
      </c>
      <c r="P335" s="87">
        <v>1.2327225048599999</v>
      </c>
      <c r="Q335" s="88">
        <v>6.1402992417140128E-4</v>
      </c>
      <c r="R335" s="88">
        <v>4.4884536759977929E-5</v>
      </c>
    </row>
    <row r="336" spans="2:18">
      <c r="B336" s="84" t="s">
        <v>3867</v>
      </c>
      <c r="C336" s="85" t="s">
        <v>3348</v>
      </c>
      <c r="D336" s="67">
        <v>6785</v>
      </c>
      <c r="E336" s="67"/>
      <c r="F336" s="67" t="s">
        <v>833</v>
      </c>
      <c r="G336" s="96">
        <v>43524</v>
      </c>
      <c r="H336" s="67" t="s">
        <v>322</v>
      </c>
      <c r="I336" s="87">
        <v>7.919999999999999</v>
      </c>
      <c r="J336" s="85" t="s">
        <v>3640</v>
      </c>
      <c r="K336" s="85" t="s">
        <v>138</v>
      </c>
      <c r="L336" s="86">
        <v>4.4999999999999998E-2</v>
      </c>
      <c r="M336" s="86">
        <v>6.4899999999999999E-2</v>
      </c>
      <c r="N336" s="87">
        <v>371.96634782999996</v>
      </c>
      <c r="O336" s="97">
        <v>86.66</v>
      </c>
      <c r="P336" s="87">
        <v>1.1691490710900001</v>
      </c>
      <c r="Q336" s="88">
        <v>5.8236343754265111E-4</v>
      </c>
      <c r="R336" s="88">
        <v>4.2569770773506671E-5</v>
      </c>
    </row>
    <row r="337" spans="2:18">
      <c r="B337" s="84" t="s">
        <v>3867</v>
      </c>
      <c r="C337" s="85" t="s">
        <v>3348</v>
      </c>
      <c r="D337" s="67">
        <v>6484</v>
      </c>
      <c r="E337" s="67"/>
      <c r="F337" s="67" t="s">
        <v>833</v>
      </c>
      <c r="G337" s="96">
        <v>43251</v>
      </c>
      <c r="H337" s="67" t="s">
        <v>322</v>
      </c>
      <c r="I337" s="87">
        <v>7.92</v>
      </c>
      <c r="J337" s="85" t="s">
        <v>3640</v>
      </c>
      <c r="K337" s="85" t="s">
        <v>138</v>
      </c>
      <c r="L337" s="86">
        <v>4.4999999999999998E-2</v>
      </c>
      <c r="M337" s="86">
        <v>6.4899999999999999E-2</v>
      </c>
      <c r="N337" s="87">
        <v>2219.9221459800001</v>
      </c>
      <c r="O337" s="97">
        <v>86.66</v>
      </c>
      <c r="P337" s="87">
        <v>6.9775664897399992</v>
      </c>
      <c r="Q337" s="88">
        <v>3.4755872515546756E-3</v>
      </c>
      <c r="R337" s="88">
        <v>2.5405948083952076E-4</v>
      </c>
    </row>
    <row r="338" spans="2:18">
      <c r="B338" s="84" t="s">
        <v>3868</v>
      </c>
      <c r="C338" s="85" t="s">
        <v>3348</v>
      </c>
      <c r="D338" s="67">
        <v>6828</v>
      </c>
      <c r="E338" s="67"/>
      <c r="F338" s="67" t="s">
        <v>888</v>
      </c>
      <c r="G338" s="96">
        <v>43551</v>
      </c>
      <c r="H338" s="67" t="s">
        <v>862</v>
      </c>
      <c r="I338" s="87">
        <v>4.38</v>
      </c>
      <c r="J338" s="85" t="s">
        <v>3640</v>
      </c>
      <c r="K338" s="85" t="s">
        <v>138</v>
      </c>
      <c r="L338" s="86">
        <v>4.8499999999999995E-2</v>
      </c>
      <c r="M338" s="86">
        <v>6.8599999999999994E-2</v>
      </c>
      <c r="N338" s="87">
        <v>5172.7681466999993</v>
      </c>
      <c r="O338" s="97">
        <v>93.29</v>
      </c>
      <c r="P338" s="87">
        <v>17.502725105250001</v>
      </c>
      <c r="Q338" s="88">
        <v>8.7182613498161914E-3</v>
      </c>
      <c r="R338" s="88">
        <v>6.3728998642367037E-4</v>
      </c>
    </row>
    <row r="339" spans="2:18">
      <c r="B339" s="84" t="s">
        <v>3869</v>
      </c>
      <c r="C339" s="85" t="s">
        <v>3348</v>
      </c>
      <c r="D339" s="67">
        <v>7088</v>
      </c>
      <c r="E339" s="67"/>
      <c r="F339" s="67" t="s">
        <v>833</v>
      </c>
      <c r="G339" s="96">
        <v>43684</v>
      </c>
      <c r="H339" s="67" t="s">
        <v>829</v>
      </c>
      <c r="I339" s="87">
        <v>6.9899999999999993</v>
      </c>
      <c r="J339" s="85" t="s">
        <v>3640</v>
      </c>
      <c r="K339" s="85" t="s">
        <v>138</v>
      </c>
      <c r="L339" s="86">
        <v>4.36E-2</v>
      </c>
      <c r="M339" s="86">
        <v>3.5900000000000001E-2</v>
      </c>
      <c r="N339" s="87">
        <v>3169.2415500899997</v>
      </c>
      <c r="O339" s="97">
        <v>107.83</v>
      </c>
      <c r="P339" s="87">
        <v>12.394885004040001</v>
      </c>
      <c r="Q339" s="88">
        <v>6.1740012607365202E-3</v>
      </c>
      <c r="R339" s="88">
        <v>4.513089275211341E-4</v>
      </c>
    </row>
    <row r="340" spans="2:18">
      <c r="B340" s="84" t="s">
        <v>3869</v>
      </c>
      <c r="C340" s="85" t="s">
        <v>3348</v>
      </c>
      <c r="D340" s="67" t="s">
        <v>3542</v>
      </c>
      <c r="E340" s="67"/>
      <c r="F340" s="67" t="s">
        <v>833</v>
      </c>
      <c r="G340" s="96">
        <v>43482</v>
      </c>
      <c r="H340" s="67" t="s">
        <v>829</v>
      </c>
      <c r="I340" s="87">
        <v>6.5299999999999994</v>
      </c>
      <c r="J340" s="85" t="s">
        <v>3640</v>
      </c>
      <c r="K340" s="85" t="s">
        <v>138</v>
      </c>
      <c r="L340" s="86">
        <v>5.3899999999999997E-2</v>
      </c>
      <c r="M340" s="86">
        <v>5.6399999999999985E-2</v>
      </c>
      <c r="N340" s="87">
        <v>5661.8384014499989</v>
      </c>
      <c r="O340" s="97">
        <v>100.17</v>
      </c>
      <c r="P340" s="87">
        <v>20.570398212209998</v>
      </c>
      <c r="Q340" s="88">
        <v>1.0246296311312429E-2</v>
      </c>
      <c r="R340" s="88">
        <v>7.4898672741289987E-4</v>
      </c>
    </row>
    <row r="341" spans="2:18">
      <c r="B341" s="84" t="s">
        <v>3867</v>
      </c>
      <c r="C341" s="85" t="s">
        <v>3348</v>
      </c>
      <c r="D341" s="67">
        <v>7310</v>
      </c>
      <c r="E341" s="67"/>
      <c r="F341" s="67" t="s">
        <v>939</v>
      </c>
      <c r="G341" s="96">
        <v>43811</v>
      </c>
      <c r="H341" s="67" t="s">
        <v>862</v>
      </c>
      <c r="I341" s="87">
        <v>7.1999999999999993</v>
      </c>
      <c r="J341" s="85" t="s">
        <v>3640</v>
      </c>
      <c r="K341" s="85" t="s">
        <v>138</v>
      </c>
      <c r="L341" s="86">
        <v>4.4800000000000006E-2</v>
      </c>
      <c r="M341" s="86">
        <v>6.0399999999999981E-2</v>
      </c>
      <c r="N341" s="87">
        <v>936.80025053999998</v>
      </c>
      <c r="O341" s="97">
        <v>91.39</v>
      </c>
      <c r="P341" s="87">
        <v>3.1052262364200001</v>
      </c>
      <c r="Q341" s="88">
        <v>1.5467405056424782E-3</v>
      </c>
      <c r="R341" s="88">
        <v>1.1306408425833874E-4</v>
      </c>
    </row>
    <row r="342" spans="2:18">
      <c r="B342" s="84" t="s">
        <v>3870</v>
      </c>
      <c r="C342" s="85" t="s">
        <v>3348</v>
      </c>
      <c r="D342" s="67">
        <v>4623</v>
      </c>
      <c r="E342" s="67"/>
      <c r="F342" s="67" t="s">
        <v>841</v>
      </c>
      <c r="G342" s="96">
        <v>42354</v>
      </c>
      <c r="H342" s="67" t="s">
        <v>322</v>
      </c>
      <c r="I342" s="87">
        <v>2</v>
      </c>
      <c r="J342" s="85" t="s">
        <v>3640</v>
      </c>
      <c r="K342" s="85" t="s">
        <v>138</v>
      </c>
      <c r="L342" s="86">
        <v>5.0199999999999995E-2</v>
      </c>
      <c r="M342" s="86">
        <v>6.2400000000000011E-2</v>
      </c>
      <c r="N342" s="87">
        <v>1755.26322048</v>
      </c>
      <c r="O342" s="97">
        <v>100.26</v>
      </c>
      <c r="P342" s="87">
        <v>6.3828921848999993</v>
      </c>
      <c r="Q342" s="88">
        <v>3.1793747488478678E-3</v>
      </c>
      <c r="R342" s="88">
        <v>2.3240685375550666E-4</v>
      </c>
    </row>
    <row r="343" spans="2:18">
      <c r="B343" s="84" t="s">
        <v>3871</v>
      </c>
      <c r="C343" s="85" t="s">
        <v>3348</v>
      </c>
      <c r="D343" s="67" t="s">
        <v>3543</v>
      </c>
      <c r="E343" s="67"/>
      <c r="F343" s="67" t="s">
        <v>841</v>
      </c>
      <c r="G343" s="96">
        <v>43185</v>
      </c>
      <c r="H343" s="67" t="s">
        <v>322</v>
      </c>
      <c r="I343" s="87">
        <v>3.8999999999999573</v>
      </c>
      <c r="J343" s="85" t="s">
        <v>3640</v>
      </c>
      <c r="K343" s="85" t="s">
        <v>146</v>
      </c>
      <c r="L343" s="86">
        <v>4.2199999999999994E-2</v>
      </c>
      <c r="M343" s="86">
        <v>6.6600000000000645E-2</v>
      </c>
      <c r="N343" s="87">
        <v>1687.4219681559239</v>
      </c>
      <c r="O343" s="97">
        <v>91.4</v>
      </c>
      <c r="P343" s="87">
        <v>4.2245242361257311</v>
      </c>
      <c r="Q343" s="88">
        <v>2.1042726859790135E-3</v>
      </c>
      <c r="R343" s="88">
        <v>1.5381873262006984E-4</v>
      </c>
    </row>
    <row r="344" spans="2:18">
      <c r="B344" s="84" t="s">
        <v>3872</v>
      </c>
      <c r="C344" s="85" t="s">
        <v>3348</v>
      </c>
      <c r="D344" s="67">
        <v>6812</v>
      </c>
      <c r="E344" s="67"/>
      <c r="F344" s="67" t="s">
        <v>670</v>
      </c>
      <c r="G344" s="96">
        <v>43536</v>
      </c>
      <c r="H344" s="67"/>
      <c r="I344" s="87">
        <v>2.3000000000000083</v>
      </c>
      <c r="J344" s="85" t="s">
        <v>3640</v>
      </c>
      <c r="K344" s="85" t="s">
        <v>138</v>
      </c>
      <c r="L344" s="86">
        <v>7.9560000000000006E-2</v>
      </c>
      <c r="M344" s="86">
        <v>7.6700000000001739E-2</v>
      </c>
      <c r="N344" s="87">
        <v>1494.0208296831511</v>
      </c>
      <c r="O344" s="97">
        <v>101.66</v>
      </c>
      <c r="P344" s="87">
        <v>5.5087658360741161</v>
      </c>
      <c r="Q344" s="88">
        <v>2.7439647246374813E-3</v>
      </c>
      <c r="R344" s="88">
        <v>2.0057912603733987E-4</v>
      </c>
    </row>
    <row r="345" spans="2:18">
      <c r="B345" s="84" t="s">
        <v>3872</v>
      </c>
      <c r="C345" s="85" t="s">
        <v>3348</v>
      </c>
      <c r="D345" s="67">
        <v>6872</v>
      </c>
      <c r="E345" s="67"/>
      <c r="F345" s="67" t="s">
        <v>670</v>
      </c>
      <c r="G345" s="96">
        <v>43570</v>
      </c>
      <c r="H345" s="67"/>
      <c r="I345" s="87">
        <v>2.30000000000001</v>
      </c>
      <c r="J345" s="85" t="s">
        <v>3640</v>
      </c>
      <c r="K345" s="85" t="s">
        <v>138</v>
      </c>
      <c r="L345" s="86">
        <v>7.9560000000000006E-2</v>
      </c>
      <c r="M345" s="86">
        <v>7.6700000000000837E-2</v>
      </c>
      <c r="N345" s="87">
        <v>1205.4799879687948</v>
      </c>
      <c r="O345" s="97">
        <v>101.67</v>
      </c>
      <c r="P345" s="87">
        <v>4.4452929108024364</v>
      </c>
      <c r="Q345" s="88">
        <v>2.2142395049806296E-3</v>
      </c>
      <c r="R345" s="88">
        <v>1.6185711891942889E-4</v>
      </c>
    </row>
    <row r="346" spans="2:18">
      <c r="B346" s="84" t="s">
        <v>3872</v>
      </c>
      <c r="C346" s="85" t="s">
        <v>3348</v>
      </c>
      <c r="D346" s="67">
        <v>7258</v>
      </c>
      <c r="E346" s="67"/>
      <c r="F346" s="67" t="s">
        <v>670</v>
      </c>
      <c r="G346" s="96">
        <v>43774</v>
      </c>
      <c r="H346" s="67"/>
      <c r="I346" s="87">
        <v>2.3000000000000513</v>
      </c>
      <c r="J346" s="85" t="s">
        <v>3640</v>
      </c>
      <c r="K346" s="85" t="s">
        <v>138</v>
      </c>
      <c r="L346" s="86">
        <v>7.9560000000000006E-2</v>
      </c>
      <c r="M346" s="86">
        <v>7.5999999999999665E-2</v>
      </c>
      <c r="N346" s="87">
        <v>1100.9158689051599</v>
      </c>
      <c r="O346" s="97">
        <v>101.67</v>
      </c>
      <c r="P346" s="87">
        <v>4.0597053082016963</v>
      </c>
      <c r="Q346" s="88">
        <v>2.0221749280357527E-3</v>
      </c>
      <c r="R346" s="88">
        <v>1.4781752699594874E-4</v>
      </c>
    </row>
    <row r="347" spans="2:18">
      <c r="B347" s="84" t="s">
        <v>3873</v>
      </c>
      <c r="C347" s="85" t="s">
        <v>3348</v>
      </c>
      <c r="D347" s="67">
        <v>6861</v>
      </c>
      <c r="E347" s="67"/>
      <c r="F347" s="67" t="s">
        <v>670</v>
      </c>
      <c r="G347" s="96">
        <v>43563</v>
      </c>
      <c r="H347" s="67"/>
      <c r="I347" s="87">
        <v>0.9399999999999934</v>
      </c>
      <c r="J347" s="85" t="s">
        <v>3635</v>
      </c>
      <c r="K347" s="85" t="s">
        <v>138</v>
      </c>
      <c r="L347" s="86">
        <v>8.0427999999999999E-2</v>
      </c>
      <c r="M347" s="86">
        <v>8.2500000000000212E-2</v>
      </c>
      <c r="N347" s="87">
        <v>8442.6839474875578</v>
      </c>
      <c r="O347" s="97">
        <v>100.86</v>
      </c>
      <c r="P347" s="87">
        <v>30.884959126456511</v>
      </c>
      <c r="Q347" s="88">
        <v>1.5384069841905492E-2</v>
      </c>
      <c r="R347" s="88">
        <v>1.1245491810010317E-3</v>
      </c>
    </row>
    <row r="348" spans="2:18">
      <c r="B348" s="84" t="s">
        <v>3874</v>
      </c>
      <c r="C348" s="85" t="s">
        <v>3348</v>
      </c>
      <c r="D348" s="67">
        <v>6932</v>
      </c>
      <c r="E348" s="67"/>
      <c r="F348" s="67" t="s">
        <v>670</v>
      </c>
      <c r="G348" s="96">
        <v>43098</v>
      </c>
      <c r="H348" s="67"/>
      <c r="I348" s="87">
        <v>1.3799999999999921</v>
      </c>
      <c r="J348" s="85" t="s">
        <v>3640</v>
      </c>
      <c r="K348" s="85" t="s">
        <v>138</v>
      </c>
      <c r="L348" s="86">
        <v>8.1890000000000004E-2</v>
      </c>
      <c r="M348" s="86">
        <v>6.7999999999999006E-2</v>
      </c>
      <c r="N348" s="87">
        <v>1828.9004860611872</v>
      </c>
      <c r="O348" s="97">
        <v>101.82</v>
      </c>
      <c r="P348" s="87">
        <v>6.7541504812430864</v>
      </c>
      <c r="Q348" s="88">
        <v>3.3643017722881021E-3</v>
      </c>
      <c r="R348" s="88">
        <v>2.4592470273121801E-4</v>
      </c>
    </row>
    <row r="349" spans="2:18">
      <c r="B349" s="84" t="s">
        <v>3874</v>
      </c>
      <c r="C349" s="85" t="s">
        <v>3348</v>
      </c>
      <c r="D349" s="67">
        <v>9335</v>
      </c>
      <c r="E349" s="67"/>
      <c r="F349" s="67" t="s">
        <v>670</v>
      </c>
      <c r="G349" s="96">
        <v>44064</v>
      </c>
      <c r="H349" s="67"/>
      <c r="I349" s="87">
        <v>3.3700000000000094</v>
      </c>
      <c r="J349" s="85" t="s">
        <v>3640</v>
      </c>
      <c r="K349" s="85" t="s">
        <v>138</v>
      </c>
      <c r="L349" s="86">
        <v>9.2037999999999995E-2</v>
      </c>
      <c r="M349" s="86">
        <v>0.10940000000000069</v>
      </c>
      <c r="N349" s="87">
        <v>7127.5406400519087</v>
      </c>
      <c r="O349" s="97">
        <v>96.08</v>
      </c>
      <c r="P349" s="87">
        <v>24.838207125118924</v>
      </c>
      <c r="Q349" s="88">
        <v>1.2372129475580907E-2</v>
      </c>
      <c r="R349" s="88">
        <v>9.0438149410272965E-4</v>
      </c>
    </row>
    <row r="350" spans="2:18">
      <c r="B350" s="84" t="s">
        <v>3874</v>
      </c>
      <c r="C350" s="85" t="s">
        <v>3348</v>
      </c>
      <c r="D350" s="67" t="s">
        <v>3544</v>
      </c>
      <c r="E350" s="67"/>
      <c r="F350" s="67" t="s">
        <v>670</v>
      </c>
      <c r="G350" s="96">
        <v>42817</v>
      </c>
      <c r="H350" s="67"/>
      <c r="I350" s="87">
        <v>1.4000000000000177</v>
      </c>
      <c r="J350" s="85" t="s">
        <v>3640</v>
      </c>
      <c r="K350" s="85" t="s">
        <v>138</v>
      </c>
      <c r="L350" s="86">
        <v>5.7820000000000003E-2</v>
      </c>
      <c r="M350" s="86">
        <v>7.8400000000000442E-2</v>
      </c>
      <c r="N350" s="87">
        <v>742.70990137112994</v>
      </c>
      <c r="O350" s="97">
        <v>97.63</v>
      </c>
      <c r="P350" s="87">
        <v>2.6299656324750269</v>
      </c>
      <c r="Q350" s="88">
        <v>1.3100090178571322E-3</v>
      </c>
      <c r="R350" s="88">
        <v>9.5759417584179071E-5</v>
      </c>
    </row>
    <row r="351" spans="2:18">
      <c r="B351" s="84" t="s">
        <v>3874</v>
      </c>
      <c r="C351" s="85" t="s">
        <v>3348</v>
      </c>
      <c r="D351" s="67">
        <v>7291</v>
      </c>
      <c r="E351" s="67"/>
      <c r="F351" s="67" t="s">
        <v>670</v>
      </c>
      <c r="G351" s="96">
        <v>43798</v>
      </c>
      <c r="H351" s="67"/>
      <c r="I351" s="87">
        <v>1.3800000000005159</v>
      </c>
      <c r="J351" s="85" t="s">
        <v>3640</v>
      </c>
      <c r="K351" s="85" t="s">
        <v>138</v>
      </c>
      <c r="L351" s="86">
        <v>8.1890000000000004E-2</v>
      </c>
      <c r="M351" s="86">
        <v>7.9100000000002682E-2</v>
      </c>
      <c r="N351" s="87">
        <v>107.58238390145399</v>
      </c>
      <c r="O351" s="97">
        <v>100.97</v>
      </c>
      <c r="P351" s="87">
        <v>0.39398626702604395</v>
      </c>
      <c r="Q351" s="88">
        <v>1.9624802557981203E-4</v>
      </c>
      <c r="R351" s="88">
        <v>1.4345394860188187E-5</v>
      </c>
    </row>
    <row r="352" spans="2:18">
      <c r="B352" s="84" t="s">
        <v>3875</v>
      </c>
      <c r="C352" s="85" t="s">
        <v>3348</v>
      </c>
      <c r="D352" s="67" t="s">
        <v>3545</v>
      </c>
      <c r="E352" s="67"/>
      <c r="F352" s="67" t="s">
        <v>670</v>
      </c>
      <c r="G352" s="96">
        <v>43083</v>
      </c>
      <c r="H352" s="67"/>
      <c r="I352" s="87">
        <v>0.50000000000028444</v>
      </c>
      <c r="J352" s="85" t="s">
        <v>3640</v>
      </c>
      <c r="K352" s="85" t="s">
        <v>146</v>
      </c>
      <c r="L352" s="86">
        <v>7.2329999999999992E-2</v>
      </c>
      <c r="M352" s="86">
        <v>7.0800000000023164E-2</v>
      </c>
      <c r="N352" s="87">
        <v>145.46225236689298</v>
      </c>
      <c r="O352" s="97">
        <v>101.92</v>
      </c>
      <c r="P352" s="87">
        <v>0.40604433771709497</v>
      </c>
      <c r="Q352" s="88">
        <v>2.0225425666822746E-4</v>
      </c>
      <c r="R352" s="88">
        <v>1.4784440075192483E-5</v>
      </c>
    </row>
    <row r="353" spans="2:18">
      <c r="B353" s="84" t="s">
        <v>3875</v>
      </c>
      <c r="C353" s="85" t="s">
        <v>3348</v>
      </c>
      <c r="D353" s="67" t="s">
        <v>3546</v>
      </c>
      <c r="E353" s="67"/>
      <c r="F353" s="67" t="s">
        <v>670</v>
      </c>
      <c r="G353" s="96">
        <v>43083</v>
      </c>
      <c r="H353" s="67"/>
      <c r="I353" s="87">
        <v>4.8200000000003556</v>
      </c>
      <c r="J353" s="85" t="s">
        <v>3640</v>
      </c>
      <c r="K353" s="85" t="s">
        <v>146</v>
      </c>
      <c r="L353" s="86">
        <v>7.3249999999999996E-2</v>
      </c>
      <c r="M353" s="86">
        <v>7.2199999999992839E-2</v>
      </c>
      <c r="N353" s="87">
        <v>448.37254985707796</v>
      </c>
      <c r="O353" s="97">
        <v>102.77</v>
      </c>
      <c r="P353" s="87">
        <v>1.2621567073922728</v>
      </c>
      <c r="Q353" s="88">
        <v>6.2869135939115487E-4</v>
      </c>
      <c r="R353" s="88">
        <v>4.5956262586635472E-5</v>
      </c>
    </row>
    <row r="354" spans="2:18">
      <c r="B354" s="84" t="s">
        <v>3875</v>
      </c>
      <c r="C354" s="85" t="s">
        <v>3348</v>
      </c>
      <c r="D354" s="67" t="s">
        <v>3547</v>
      </c>
      <c r="E354" s="67"/>
      <c r="F354" s="67" t="s">
        <v>670</v>
      </c>
      <c r="G354" s="96">
        <v>43083</v>
      </c>
      <c r="H354" s="67"/>
      <c r="I354" s="87">
        <v>5.1500000000000696</v>
      </c>
      <c r="J354" s="85" t="s">
        <v>3640</v>
      </c>
      <c r="K354" s="85" t="s">
        <v>146</v>
      </c>
      <c r="L354" s="86">
        <v>4.4999999999999998E-2</v>
      </c>
      <c r="M354" s="86">
        <v>6.0899999999999253E-2</v>
      </c>
      <c r="N354" s="87">
        <v>1793.4901974156089</v>
      </c>
      <c r="O354" s="97">
        <v>93.81</v>
      </c>
      <c r="P354" s="87">
        <v>4.6084621681153441</v>
      </c>
      <c r="Q354" s="88">
        <v>2.2955155474800137E-3</v>
      </c>
      <c r="R354" s="88">
        <v>1.6779825855068049E-4</v>
      </c>
    </row>
    <row r="355" spans="2:18">
      <c r="B355" s="84" t="s">
        <v>3876</v>
      </c>
      <c r="C355" s="85" t="s">
        <v>3348</v>
      </c>
      <c r="D355" s="67">
        <v>9186</v>
      </c>
      <c r="E355" s="67"/>
      <c r="F355" s="67" t="s">
        <v>670</v>
      </c>
      <c r="G355" s="96">
        <v>44778</v>
      </c>
      <c r="H355" s="67"/>
      <c r="I355" s="87">
        <v>3.2499999999999858</v>
      </c>
      <c r="J355" s="85" t="s">
        <v>873</v>
      </c>
      <c r="K355" s="85" t="s">
        <v>140</v>
      </c>
      <c r="L355" s="86">
        <v>7.5700000000000003E-2</v>
      </c>
      <c r="M355" s="86">
        <v>7.3899999999999494E-2</v>
      </c>
      <c r="N355" s="87">
        <v>3014.0672167592911</v>
      </c>
      <c r="O355" s="97">
        <v>101.55</v>
      </c>
      <c r="P355" s="87">
        <v>12.278646279623493</v>
      </c>
      <c r="Q355" s="88">
        <v>6.1161017295298971E-3</v>
      </c>
      <c r="R355" s="88">
        <v>4.4707657086467945E-4</v>
      </c>
    </row>
    <row r="356" spans="2:18">
      <c r="B356" s="84" t="s">
        <v>3876</v>
      </c>
      <c r="C356" s="85" t="s">
        <v>3348</v>
      </c>
      <c r="D356" s="67">
        <v>9187</v>
      </c>
      <c r="E356" s="67"/>
      <c r="F356" s="67" t="s">
        <v>670</v>
      </c>
      <c r="G356" s="96">
        <v>44778</v>
      </c>
      <c r="H356" s="67"/>
      <c r="I356" s="87">
        <v>3.1699999999999915</v>
      </c>
      <c r="J356" s="85" t="s">
        <v>873</v>
      </c>
      <c r="K356" s="85" t="s">
        <v>138</v>
      </c>
      <c r="L356" s="86">
        <v>9.0955999999999995E-2</v>
      </c>
      <c r="M356" s="86">
        <v>9.5100000000000143E-2</v>
      </c>
      <c r="N356" s="87">
        <v>8299.7755943327611</v>
      </c>
      <c r="O356" s="97">
        <v>100.78</v>
      </c>
      <c r="P356" s="87">
        <v>30.338090709904129</v>
      </c>
      <c r="Q356" s="88">
        <v>1.5111669872712482E-2</v>
      </c>
      <c r="R356" s="88">
        <v>1.1046372093700733E-3</v>
      </c>
    </row>
    <row r="357" spans="2:18">
      <c r="B357" s="84" t="s">
        <v>3877</v>
      </c>
      <c r="C357" s="85" t="s">
        <v>3348</v>
      </c>
      <c r="D357" s="67" t="s">
        <v>3548</v>
      </c>
      <c r="E357" s="67"/>
      <c r="F357" s="67" t="s">
        <v>670</v>
      </c>
      <c r="G357" s="96">
        <v>45116</v>
      </c>
      <c r="H357" s="67"/>
      <c r="I357" s="87">
        <v>0.49000000000001015</v>
      </c>
      <c r="J357" s="85" t="s">
        <v>3640</v>
      </c>
      <c r="K357" s="85" t="s">
        <v>138</v>
      </c>
      <c r="L357" s="86">
        <v>8.2027000000000003E-2</v>
      </c>
      <c r="M357" s="86">
        <v>6.9600000000000231E-2</v>
      </c>
      <c r="N357" s="87">
        <v>310.82598804595796</v>
      </c>
      <c r="O357" s="97">
        <v>100.15</v>
      </c>
      <c r="P357" s="87">
        <v>1.129056940162305</v>
      </c>
      <c r="Q357" s="88">
        <v>5.6239319442926013E-4</v>
      </c>
      <c r="R357" s="88">
        <v>4.1109980173987801E-5</v>
      </c>
    </row>
    <row r="358" spans="2:18">
      <c r="B358" s="84" t="s">
        <v>3878</v>
      </c>
      <c r="C358" s="85" t="s">
        <v>3348</v>
      </c>
      <c r="D358" s="67">
        <v>8706</v>
      </c>
      <c r="E358" s="67"/>
      <c r="F358" s="67" t="s">
        <v>670</v>
      </c>
      <c r="G358" s="96">
        <v>44498</v>
      </c>
      <c r="H358" s="67"/>
      <c r="I358" s="87">
        <v>2.92</v>
      </c>
      <c r="J358" s="85" t="s">
        <v>3640</v>
      </c>
      <c r="K358" s="85" t="s">
        <v>138</v>
      </c>
      <c r="L358" s="86">
        <v>8.8596999999999995E-2</v>
      </c>
      <c r="M358" s="86">
        <v>9.3599999999999989E-2</v>
      </c>
      <c r="N358" s="87">
        <v>5027.9777047499992</v>
      </c>
      <c r="O358" s="97">
        <v>99.83</v>
      </c>
      <c r="P358" s="87">
        <v>18.205473339899999</v>
      </c>
      <c r="Q358" s="88">
        <v>9.0683064277088284E-3</v>
      </c>
      <c r="R358" s="88">
        <v>6.6287768263818846E-4</v>
      </c>
    </row>
    <row r="359" spans="2:18">
      <c r="B359" s="84" t="s">
        <v>3879</v>
      </c>
      <c r="C359" s="85" t="s">
        <v>3348</v>
      </c>
      <c r="D359" s="67">
        <v>8702</v>
      </c>
      <c r="E359" s="67"/>
      <c r="F359" s="67" t="s">
        <v>670</v>
      </c>
      <c r="G359" s="96">
        <v>44497</v>
      </c>
      <c r="H359" s="67"/>
      <c r="I359" s="87">
        <v>0.25</v>
      </c>
      <c r="J359" s="85" t="s">
        <v>3635</v>
      </c>
      <c r="K359" s="85" t="s">
        <v>138</v>
      </c>
      <c r="L359" s="86">
        <v>7.276500000000001E-2</v>
      </c>
      <c r="M359" s="86">
        <v>0</v>
      </c>
      <c r="N359" s="87">
        <v>6.6844079984219995</v>
      </c>
      <c r="O359" s="97">
        <v>91.926800999999998</v>
      </c>
      <c r="P359" s="87">
        <v>2.2287054766284002E-2</v>
      </c>
      <c r="Q359" s="88">
        <v>1.1101378042659673E-5</v>
      </c>
      <c r="R359" s="88">
        <v>8.1149173880177076E-7</v>
      </c>
    </row>
    <row r="360" spans="2:18">
      <c r="B360" s="84" t="s">
        <v>3879</v>
      </c>
      <c r="C360" s="85" t="s">
        <v>3348</v>
      </c>
      <c r="D360" s="67">
        <v>9118</v>
      </c>
      <c r="E360" s="67"/>
      <c r="F360" s="67" t="s">
        <v>670</v>
      </c>
      <c r="G360" s="96">
        <v>44733</v>
      </c>
      <c r="H360" s="67"/>
      <c r="I360" s="87">
        <v>0.25000000000065076</v>
      </c>
      <c r="J360" s="85" t="s">
        <v>3635</v>
      </c>
      <c r="K360" s="85" t="s">
        <v>138</v>
      </c>
      <c r="L360" s="86">
        <v>7.276500000000001E-2</v>
      </c>
      <c r="M360" s="86">
        <v>0</v>
      </c>
      <c r="N360" s="87">
        <v>26.618329666004996</v>
      </c>
      <c r="O360" s="97">
        <v>91.926798000000005</v>
      </c>
      <c r="P360" s="87">
        <v>8.8750437273728985E-2</v>
      </c>
      <c r="Q360" s="88">
        <v>4.4207373560974741E-5</v>
      </c>
      <c r="R360" s="88">
        <v>3.2314833618854162E-6</v>
      </c>
    </row>
    <row r="361" spans="2:18">
      <c r="B361" s="84" t="s">
        <v>3879</v>
      </c>
      <c r="C361" s="85" t="s">
        <v>3348</v>
      </c>
      <c r="D361" s="67">
        <v>9233</v>
      </c>
      <c r="E361" s="67"/>
      <c r="F361" s="67" t="s">
        <v>670</v>
      </c>
      <c r="G361" s="96">
        <v>44819</v>
      </c>
      <c r="H361" s="67"/>
      <c r="I361" s="87">
        <v>0.24999999999668493</v>
      </c>
      <c r="J361" s="85" t="s">
        <v>3635</v>
      </c>
      <c r="K361" s="85" t="s">
        <v>138</v>
      </c>
      <c r="L361" s="86">
        <v>7.276500000000001E-2</v>
      </c>
      <c r="M361" s="86">
        <v>0</v>
      </c>
      <c r="N361" s="87">
        <v>5.2248128449439992</v>
      </c>
      <c r="O361" s="97">
        <v>91.926794000000001</v>
      </c>
      <c r="P361" s="87">
        <v>1.7420490126962999E-2</v>
      </c>
      <c r="Q361" s="88">
        <v>8.6772993836942713E-6</v>
      </c>
      <c r="R361" s="88">
        <v>6.342957367922027E-7</v>
      </c>
    </row>
    <row r="362" spans="2:18">
      <c r="B362" s="84" t="s">
        <v>3879</v>
      </c>
      <c r="C362" s="85" t="s">
        <v>3348</v>
      </c>
      <c r="D362" s="67">
        <v>9276</v>
      </c>
      <c r="E362" s="67"/>
      <c r="F362" s="67" t="s">
        <v>670</v>
      </c>
      <c r="G362" s="96">
        <v>44854</v>
      </c>
      <c r="H362" s="67"/>
      <c r="I362" s="87">
        <v>0.25000000001381673</v>
      </c>
      <c r="J362" s="85" t="s">
        <v>3635</v>
      </c>
      <c r="K362" s="85" t="s">
        <v>138</v>
      </c>
      <c r="L362" s="86">
        <v>7.276500000000001E-2</v>
      </c>
      <c r="M362" s="86">
        <v>0</v>
      </c>
      <c r="N362" s="87">
        <v>1.2535959427529999</v>
      </c>
      <c r="O362" s="97">
        <v>91.926783</v>
      </c>
      <c r="P362" s="87">
        <v>4.1797204298850005E-3</v>
      </c>
      <c r="Q362" s="88">
        <v>2.0819555159426717E-6</v>
      </c>
      <c r="R362" s="88">
        <v>1.5218738567842591E-7</v>
      </c>
    </row>
    <row r="363" spans="2:18">
      <c r="B363" s="84" t="s">
        <v>3879</v>
      </c>
      <c r="C363" s="85" t="s">
        <v>3348</v>
      </c>
      <c r="D363" s="67">
        <v>9430</v>
      </c>
      <c r="E363" s="67"/>
      <c r="F363" s="67" t="s">
        <v>670</v>
      </c>
      <c r="G363" s="96">
        <v>44950</v>
      </c>
      <c r="H363" s="67"/>
      <c r="I363" s="87">
        <v>0.24999999999747161</v>
      </c>
      <c r="J363" s="85" t="s">
        <v>3635</v>
      </c>
      <c r="K363" s="85" t="s">
        <v>138</v>
      </c>
      <c r="L363" s="86">
        <v>7.276500000000001E-2</v>
      </c>
      <c r="M363" s="86">
        <v>0</v>
      </c>
      <c r="N363" s="87">
        <v>6.8505575643119991</v>
      </c>
      <c r="O363" s="97">
        <v>91.926793000000004</v>
      </c>
      <c r="P363" s="87">
        <v>2.2841025222015001E-2</v>
      </c>
      <c r="Q363" s="88">
        <v>1.1377315600045576E-5</v>
      </c>
      <c r="R363" s="88">
        <v>8.3166230207628777E-7</v>
      </c>
    </row>
    <row r="364" spans="2:18">
      <c r="B364" s="84" t="s">
        <v>3879</v>
      </c>
      <c r="C364" s="85" t="s">
        <v>3348</v>
      </c>
      <c r="D364" s="67">
        <v>9539</v>
      </c>
      <c r="E364" s="67"/>
      <c r="F364" s="67" t="s">
        <v>670</v>
      </c>
      <c r="G364" s="96">
        <v>45029</v>
      </c>
      <c r="H364" s="67"/>
      <c r="I364" s="87">
        <v>0.24999999999241498</v>
      </c>
      <c r="J364" s="85" t="s">
        <v>3635</v>
      </c>
      <c r="K364" s="85" t="s">
        <v>138</v>
      </c>
      <c r="L364" s="86">
        <v>7.276500000000001E-2</v>
      </c>
      <c r="M364" s="86">
        <v>0</v>
      </c>
      <c r="N364" s="87">
        <v>2.2835195235929997</v>
      </c>
      <c r="O364" s="97">
        <v>91.926809000000006</v>
      </c>
      <c r="P364" s="87">
        <v>7.6136797711590003E-3</v>
      </c>
      <c r="Q364" s="88">
        <v>3.7924408730422545E-6</v>
      </c>
      <c r="R364" s="88">
        <v>2.7722093838637064E-7</v>
      </c>
    </row>
    <row r="365" spans="2:18">
      <c r="B365" s="84" t="s">
        <v>3879</v>
      </c>
      <c r="C365" s="85" t="s">
        <v>3348</v>
      </c>
      <c r="D365" s="67">
        <v>8060</v>
      </c>
      <c r="E365" s="67"/>
      <c r="F365" s="67" t="s">
        <v>670</v>
      </c>
      <c r="G365" s="96">
        <v>44150</v>
      </c>
      <c r="H365" s="67"/>
      <c r="I365" s="87">
        <v>0.24999999999999803</v>
      </c>
      <c r="J365" s="85" t="s">
        <v>3635</v>
      </c>
      <c r="K365" s="85" t="s">
        <v>138</v>
      </c>
      <c r="L365" s="86">
        <v>7.276500000000001E-2</v>
      </c>
      <c r="M365" s="86">
        <v>0</v>
      </c>
      <c r="N365" s="87">
        <v>8967.8739680572344</v>
      </c>
      <c r="O365" s="97">
        <v>91.926795999999996</v>
      </c>
      <c r="P365" s="87">
        <v>29.900550103772272</v>
      </c>
      <c r="Q365" s="88">
        <v>1.4893727047668037E-2</v>
      </c>
      <c r="R365" s="88">
        <v>1.0887059617920639E-3</v>
      </c>
    </row>
    <row r="366" spans="2:18">
      <c r="B366" s="84" t="s">
        <v>3879</v>
      </c>
      <c r="C366" s="85" t="s">
        <v>3348</v>
      </c>
      <c r="D366" s="67">
        <v>8119</v>
      </c>
      <c r="E366" s="67"/>
      <c r="F366" s="67" t="s">
        <v>670</v>
      </c>
      <c r="G366" s="96">
        <v>44169</v>
      </c>
      <c r="H366" s="67"/>
      <c r="I366" s="87">
        <v>0.24999999999918537</v>
      </c>
      <c r="J366" s="85" t="s">
        <v>3635</v>
      </c>
      <c r="K366" s="85" t="s">
        <v>138</v>
      </c>
      <c r="L366" s="86">
        <v>7.276500000000001E-2</v>
      </c>
      <c r="M366" s="86">
        <v>0</v>
      </c>
      <c r="N366" s="87">
        <v>21.261844898216999</v>
      </c>
      <c r="O366" s="97">
        <v>91.926796999999993</v>
      </c>
      <c r="P366" s="87">
        <v>7.0890921627602993E-2</v>
      </c>
      <c r="Q366" s="88">
        <v>3.5311391703992146E-5</v>
      </c>
      <c r="R366" s="88">
        <v>2.5812023104942256E-6</v>
      </c>
    </row>
    <row r="367" spans="2:18">
      <c r="B367" s="84" t="s">
        <v>3879</v>
      </c>
      <c r="C367" s="85" t="s">
        <v>3348</v>
      </c>
      <c r="D367" s="67">
        <v>8418</v>
      </c>
      <c r="E367" s="67"/>
      <c r="F367" s="67" t="s">
        <v>670</v>
      </c>
      <c r="G367" s="96">
        <v>44326</v>
      </c>
      <c r="H367" s="67"/>
      <c r="I367" s="87">
        <v>0.25000000000770006</v>
      </c>
      <c r="J367" s="85" t="s">
        <v>3635</v>
      </c>
      <c r="K367" s="85" t="s">
        <v>138</v>
      </c>
      <c r="L367" s="86">
        <v>7.276500000000001E-2</v>
      </c>
      <c r="M367" s="86">
        <v>0</v>
      </c>
      <c r="N367" s="87">
        <v>4.498815529362</v>
      </c>
      <c r="O367" s="97">
        <v>91.926799000000003</v>
      </c>
      <c r="P367" s="87">
        <v>1.4999883396498E-2</v>
      </c>
      <c r="Q367" s="88">
        <v>7.4715738766994843E-6</v>
      </c>
      <c r="R367" s="88">
        <v>5.461592654073914E-7</v>
      </c>
    </row>
    <row r="368" spans="2:18">
      <c r="B368" s="84" t="s">
        <v>3880</v>
      </c>
      <c r="C368" s="85" t="s">
        <v>3348</v>
      </c>
      <c r="D368" s="67">
        <v>8718</v>
      </c>
      <c r="E368" s="67"/>
      <c r="F368" s="67" t="s">
        <v>670</v>
      </c>
      <c r="G368" s="96">
        <v>44508</v>
      </c>
      <c r="H368" s="67"/>
      <c r="I368" s="87">
        <v>2.8599999999999852</v>
      </c>
      <c r="J368" s="85" t="s">
        <v>3640</v>
      </c>
      <c r="K368" s="85" t="s">
        <v>138</v>
      </c>
      <c r="L368" s="86">
        <v>8.7600999999999998E-2</v>
      </c>
      <c r="M368" s="86">
        <v>9.1299999999999493E-2</v>
      </c>
      <c r="N368" s="87">
        <v>7333.8285195085673</v>
      </c>
      <c r="O368" s="97">
        <v>100.15</v>
      </c>
      <c r="P368" s="87">
        <v>26.63969532842518</v>
      </c>
      <c r="Q368" s="88">
        <v>1.3269466597691322E-2</v>
      </c>
      <c r="R368" s="88">
        <v>9.6997530225110065E-4</v>
      </c>
    </row>
    <row r="369" spans="2:18">
      <c r="B369" s="84" t="s">
        <v>3881</v>
      </c>
      <c r="C369" s="85" t="s">
        <v>3348</v>
      </c>
      <c r="D369" s="67">
        <v>8806</v>
      </c>
      <c r="E369" s="67"/>
      <c r="F369" s="67" t="s">
        <v>670</v>
      </c>
      <c r="G369" s="96">
        <v>44137</v>
      </c>
      <c r="H369" s="67"/>
      <c r="I369" s="87">
        <v>0.7000000000000044</v>
      </c>
      <c r="J369" s="85" t="s">
        <v>3635</v>
      </c>
      <c r="K369" s="85" t="s">
        <v>138</v>
      </c>
      <c r="L369" s="86">
        <v>7.4573E-2</v>
      </c>
      <c r="M369" s="86">
        <v>7.7000000000000041E-2</v>
      </c>
      <c r="N369" s="87">
        <v>10293.069131470356</v>
      </c>
      <c r="O369" s="97">
        <v>100.71</v>
      </c>
      <c r="P369" s="87">
        <v>37.597998610457438</v>
      </c>
      <c r="Q369" s="88">
        <v>1.8727893864805802E-2</v>
      </c>
      <c r="R369" s="88">
        <v>1.3689769952924913E-3</v>
      </c>
    </row>
    <row r="370" spans="2:18">
      <c r="B370" s="84" t="s">
        <v>3881</v>
      </c>
      <c r="C370" s="85" t="s">
        <v>3348</v>
      </c>
      <c r="D370" s="67">
        <v>9044</v>
      </c>
      <c r="E370" s="67"/>
      <c r="F370" s="67" t="s">
        <v>670</v>
      </c>
      <c r="G370" s="96">
        <v>44679</v>
      </c>
      <c r="H370" s="67"/>
      <c r="I370" s="87">
        <v>0.69999999999950058</v>
      </c>
      <c r="J370" s="85" t="s">
        <v>3635</v>
      </c>
      <c r="K370" s="85" t="s">
        <v>138</v>
      </c>
      <c r="L370" s="86">
        <v>7.4580999999999995E-2</v>
      </c>
      <c r="M370" s="86">
        <v>7.6999999999960683E-2</v>
      </c>
      <c r="N370" s="87">
        <v>88.636170757596005</v>
      </c>
      <c r="O370" s="97">
        <v>100.71</v>
      </c>
      <c r="P370" s="87">
        <v>0.32376591456617099</v>
      </c>
      <c r="Q370" s="88">
        <v>1.6127065027739417E-4</v>
      </c>
      <c r="R370" s="88">
        <v>1.1788608577097067E-5</v>
      </c>
    </row>
    <row r="371" spans="2:18">
      <c r="B371" s="84" t="s">
        <v>3881</v>
      </c>
      <c r="C371" s="85" t="s">
        <v>3348</v>
      </c>
      <c r="D371" s="67">
        <v>9224</v>
      </c>
      <c r="E371" s="67"/>
      <c r="F371" s="67" t="s">
        <v>670</v>
      </c>
      <c r="G371" s="96">
        <v>44810</v>
      </c>
      <c r="H371" s="67"/>
      <c r="I371" s="87">
        <v>0.70000000000007889</v>
      </c>
      <c r="J371" s="85" t="s">
        <v>3635</v>
      </c>
      <c r="K371" s="85" t="s">
        <v>138</v>
      </c>
      <c r="L371" s="86">
        <v>7.4580999999999995E-2</v>
      </c>
      <c r="M371" s="86">
        <v>7.7000000000017971E-2</v>
      </c>
      <c r="N371" s="87">
        <v>160.39394344904699</v>
      </c>
      <c r="O371" s="97">
        <v>100.71</v>
      </c>
      <c r="P371" s="87">
        <v>0.585879234846444</v>
      </c>
      <c r="Q371" s="88">
        <v>2.918316009710694E-4</v>
      </c>
      <c r="R371" s="88">
        <v>2.1332390663509055E-5</v>
      </c>
    </row>
    <row r="372" spans="2:18">
      <c r="B372" s="84" t="s">
        <v>3882</v>
      </c>
      <c r="C372" s="85" t="s">
        <v>3348</v>
      </c>
      <c r="D372" s="67">
        <v>9405</v>
      </c>
      <c r="E372" s="67"/>
      <c r="F372" s="67" t="s">
        <v>670</v>
      </c>
      <c r="G372" s="96">
        <v>43866</v>
      </c>
      <c r="H372" s="67"/>
      <c r="I372" s="87">
        <v>0.81999999999999962</v>
      </c>
      <c r="J372" s="85" t="s">
        <v>3635</v>
      </c>
      <c r="K372" s="85" t="s">
        <v>138</v>
      </c>
      <c r="L372" s="86">
        <v>7.7218999999999996E-2</v>
      </c>
      <c r="M372" s="86">
        <v>8.5100000000000176E-2</v>
      </c>
      <c r="N372" s="87">
        <v>8768.0147804523112</v>
      </c>
      <c r="O372" s="97">
        <v>100.16</v>
      </c>
      <c r="P372" s="87">
        <v>31.852472690917033</v>
      </c>
      <c r="Q372" s="88">
        <v>1.5865996859769065E-2</v>
      </c>
      <c r="R372" s="88">
        <v>1.1597772213577196E-3</v>
      </c>
    </row>
    <row r="373" spans="2:18">
      <c r="B373" s="84" t="s">
        <v>3882</v>
      </c>
      <c r="C373" s="85" t="s">
        <v>3348</v>
      </c>
      <c r="D373" s="67">
        <v>9439</v>
      </c>
      <c r="E373" s="67"/>
      <c r="F373" s="67" t="s">
        <v>670</v>
      </c>
      <c r="G373" s="96">
        <v>44953</v>
      </c>
      <c r="H373" s="67"/>
      <c r="I373" s="87">
        <v>0.8199999999995482</v>
      </c>
      <c r="J373" s="85" t="s">
        <v>3635</v>
      </c>
      <c r="K373" s="85" t="s">
        <v>138</v>
      </c>
      <c r="L373" s="86">
        <v>7.7218999999999996E-2</v>
      </c>
      <c r="M373" s="86">
        <v>7.7299999999951574E-2</v>
      </c>
      <c r="N373" s="87">
        <v>25.181031793071</v>
      </c>
      <c r="O373" s="97">
        <v>100.76</v>
      </c>
      <c r="P373" s="87">
        <v>9.2025722757968997E-2</v>
      </c>
      <c r="Q373" s="88">
        <v>4.5838822074000782E-5</v>
      </c>
      <c r="R373" s="88">
        <v>3.3507394565354357E-6</v>
      </c>
    </row>
    <row r="374" spans="2:18">
      <c r="B374" s="84" t="s">
        <v>3882</v>
      </c>
      <c r="C374" s="85" t="s">
        <v>3348</v>
      </c>
      <c r="D374" s="67">
        <v>9447</v>
      </c>
      <c r="E374" s="67"/>
      <c r="F374" s="67" t="s">
        <v>670</v>
      </c>
      <c r="G374" s="96">
        <v>44959</v>
      </c>
      <c r="H374" s="67"/>
      <c r="I374" s="87">
        <v>0.8200000000020542</v>
      </c>
      <c r="J374" s="85" t="s">
        <v>3635</v>
      </c>
      <c r="K374" s="85" t="s">
        <v>138</v>
      </c>
      <c r="L374" s="86">
        <v>7.7218999999999996E-2</v>
      </c>
      <c r="M374" s="86">
        <v>7.7300000000097471E-2</v>
      </c>
      <c r="N374" s="87">
        <v>14.155223924456999</v>
      </c>
      <c r="O374" s="97">
        <v>100.76</v>
      </c>
      <c r="P374" s="87">
        <v>5.1731186256057E-2</v>
      </c>
      <c r="Q374" s="88">
        <v>2.5767758963490981E-5</v>
      </c>
      <c r="R374" s="88">
        <v>1.8835790877452642E-6</v>
      </c>
    </row>
    <row r="375" spans="2:18">
      <c r="B375" s="84" t="s">
        <v>3882</v>
      </c>
      <c r="C375" s="85" t="s">
        <v>3348</v>
      </c>
      <c r="D375" s="67">
        <v>9467</v>
      </c>
      <c r="E375" s="67"/>
      <c r="F375" s="67" t="s">
        <v>670</v>
      </c>
      <c r="G375" s="96">
        <v>44966</v>
      </c>
      <c r="H375" s="67"/>
      <c r="I375" s="87">
        <v>0.82000000000041762</v>
      </c>
      <c r="J375" s="85" t="s">
        <v>3635</v>
      </c>
      <c r="K375" s="85" t="s">
        <v>138</v>
      </c>
      <c r="L375" s="86">
        <v>7.7218999999999996E-2</v>
      </c>
      <c r="M375" s="86">
        <v>7.8099999999928046E-2</v>
      </c>
      <c r="N375" s="87">
        <v>21.209385090432001</v>
      </c>
      <c r="O375" s="97">
        <v>100.7</v>
      </c>
      <c r="P375" s="87">
        <v>7.7464927287362997E-2</v>
      </c>
      <c r="Q375" s="88">
        <v>3.8585961755930345E-5</v>
      </c>
      <c r="R375" s="88">
        <v>2.8205677780122476E-6</v>
      </c>
    </row>
    <row r="376" spans="2:18">
      <c r="B376" s="84" t="s">
        <v>3882</v>
      </c>
      <c r="C376" s="85" t="s">
        <v>3348</v>
      </c>
      <c r="D376" s="67">
        <v>9491</v>
      </c>
      <c r="E376" s="67"/>
      <c r="F376" s="67" t="s">
        <v>670</v>
      </c>
      <c r="G376" s="96">
        <v>44986</v>
      </c>
      <c r="H376" s="67"/>
      <c r="I376" s="87">
        <v>0.81999999999973949</v>
      </c>
      <c r="J376" s="85" t="s">
        <v>3635</v>
      </c>
      <c r="K376" s="85" t="s">
        <v>138</v>
      </c>
      <c r="L376" s="86">
        <v>7.7218999999999996E-2</v>
      </c>
      <c r="M376" s="86">
        <v>7.8100000000006442E-2</v>
      </c>
      <c r="N376" s="87">
        <v>82.504538430236991</v>
      </c>
      <c r="O376" s="97">
        <v>100.7</v>
      </c>
      <c r="P376" s="87">
        <v>0.30133867239329698</v>
      </c>
      <c r="Q376" s="88">
        <v>1.5009944365425602E-4</v>
      </c>
      <c r="R376" s="88">
        <v>1.0972012488549455E-5</v>
      </c>
    </row>
    <row r="377" spans="2:18">
      <c r="B377" s="84" t="s">
        <v>3882</v>
      </c>
      <c r="C377" s="85" t="s">
        <v>3348</v>
      </c>
      <c r="D377" s="67">
        <v>9510</v>
      </c>
      <c r="E377" s="67"/>
      <c r="F377" s="67" t="s">
        <v>670</v>
      </c>
      <c r="G377" s="96">
        <v>44994</v>
      </c>
      <c r="H377" s="67"/>
      <c r="I377" s="87">
        <v>0.82000000000164952</v>
      </c>
      <c r="J377" s="85" t="s">
        <v>3635</v>
      </c>
      <c r="K377" s="85" t="s">
        <v>138</v>
      </c>
      <c r="L377" s="86">
        <v>7.7218999999999996E-2</v>
      </c>
      <c r="M377" s="86">
        <v>7.8100000000000877E-2</v>
      </c>
      <c r="N377" s="87">
        <v>16.103757812142</v>
      </c>
      <c r="O377" s="97">
        <v>100.7</v>
      </c>
      <c r="P377" s="87">
        <v>5.8817188888688997E-2</v>
      </c>
      <c r="Q377" s="88">
        <v>2.9297359211754089E-5</v>
      </c>
      <c r="R377" s="88">
        <v>2.1415868262198629E-6</v>
      </c>
    </row>
    <row r="378" spans="2:18">
      <c r="B378" s="84" t="s">
        <v>3882</v>
      </c>
      <c r="C378" s="85" t="s">
        <v>3348</v>
      </c>
      <c r="D378" s="67">
        <v>9560</v>
      </c>
      <c r="E378" s="67"/>
      <c r="F378" s="67" t="s">
        <v>670</v>
      </c>
      <c r="G378" s="96">
        <v>45058</v>
      </c>
      <c r="H378" s="67"/>
      <c r="I378" s="87">
        <v>0.82000000000005813</v>
      </c>
      <c r="J378" s="85" t="s">
        <v>3635</v>
      </c>
      <c r="K378" s="85" t="s">
        <v>138</v>
      </c>
      <c r="L378" s="86">
        <v>7.7218999999999996E-2</v>
      </c>
      <c r="M378" s="86">
        <v>7.8099999999990163E-2</v>
      </c>
      <c r="N378" s="87">
        <v>87.068066601746992</v>
      </c>
      <c r="O378" s="97">
        <v>100.7</v>
      </c>
      <c r="P378" s="87">
        <v>0.31800645013968598</v>
      </c>
      <c r="Q378" s="88">
        <v>1.5840181037942856E-4</v>
      </c>
      <c r="R378" s="88">
        <v>1.1578901289569522E-5</v>
      </c>
    </row>
    <row r="379" spans="2:18">
      <c r="B379" s="84" t="s">
        <v>3882</v>
      </c>
      <c r="C379" s="85" t="s">
        <v>3348</v>
      </c>
      <c r="D379" s="67">
        <v>9595</v>
      </c>
      <c r="E379" s="67"/>
      <c r="F379" s="67" t="s">
        <v>670</v>
      </c>
      <c r="G379" s="96">
        <v>45237</v>
      </c>
      <c r="H379" s="67"/>
      <c r="I379" s="87">
        <v>0.82000000000006601</v>
      </c>
      <c r="J379" s="85" t="s">
        <v>3635</v>
      </c>
      <c r="K379" s="85" t="s">
        <v>138</v>
      </c>
      <c r="L379" s="86">
        <v>7.7195E-2</v>
      </c>
      <c r="M379" s="86">
        <v>7.8099999999999739E-2</v>
      </c>
      <c r="N379" s="87">
        <v>268.66917467359201</v>
      </c>
      <c r="O379" s="97">
        <v>100.7</v>
      </c>
      <c r="P379" s="87">
        <v>0.98128431430167584</v>
      </c>
      <c r="Q379" s="88">
        <v>4.8878634950342995E-4</v>
      </c>
      <c r="R379" s="88">
        <v>3.5729445762219965E-5</v>
      </c>
    </row>
    <row r="380" spans="2:18">
      <c r="B380" s="84" t="s">
        <v>3883</v>
      </c>
      <c r="C380" s="85" t="s">
        <v>3348</v>
      </c>
      <c r="D380" s="67">
        <v>9606</v>
      </c>
      <c r="E380" s="67"/>
      <c r="F380" s="67" t="s">
        <v>670</v>
      </c>
      <c r="G380" s="96">
        <v>44136</v>
      </c>
      <c r="H380" s="67"/>
      <c r="I380" s="87">
        <v>0.25000000000000605</v>
      </c>
      <c r="J380" s="85" t="s">
        <v>3635</v>
      </c>
      <c r="K380" s="85" t="s">
        <v>138</v>
      </c>
      <c r="L380" s="86">
        <v>7.0095999999999992E-2</v>
      </c>
      <c r="M380" s="86">
        <v>0</v>
      </c>
      <c r="N380" s="87">
        <v>5983.635910478225</v>
      </c>
      <c r="O380" s="97">
        <v>88.007137999999998</v>
      </c>
      <c r="P380" s="87">
        <v>19.099879494826745</v>
      </c>
      <c r="Q380" s="88">
        <v>9.5138180017434702E-3</v>
      </c>
      <c r="R380" s="88">
        <v>6.9544381636324709E-4</v>
      </c>
    </row>
    <row r="381" spans="2:18">
      <c r="B381" s="84" t="s">
        <v>3884</v>
      </c>
      <c r="C381" s="85" t="s">
        <v>3348</v>
      </c>
      <c r="D381" s="67">
        <v>6588</v>
      </c>
      <c r="E381" s="67"/>
      <c r="F381" s="67" t="s">
        <v>670</v>
      </c>
      <c r="G381" s="96">
        <v>43397</v>
      </c>
      <c r="H381" s="67"/>
      <c r="I381" s="87">
        <v>0.50999999999999446</v>
      </c>
      <c r="J381" s="85" t="s">
        <v>3635</v>
      </c>
      <c r="K381" s="85" t="s">
        <v>138</v>
      </c>
      <c r="L381" s="86">
        <v>7.7218999999999996E-2</v>
      </c>
      <c r="M381" s="86">
        <v>7.5599999999999903E-2</v>
      </c>
      <c r="N381" s="87">
        <v>5437.2124712246878</v>
      </c>
      <c r="O381" s="97">
        <v>100.73</v>
      </c>
      <c r="P381" s="87">
        <v>19.864731585074608</v>
      </c>
      <c r="Q381" s="88">
        <v>9.8947975564491492E-3</v>
      </c>
      <c r="R381" s="88">
        <v>7.2329276989928641E-4</v>
      </c>
    </row>
    <row r="382" spans="2:18">
      <c r="B382" s="84" t="s">
        <v>3885</v>
      </c>
      <c r="C382" s="85" t="s">
        <v>3348</v>
      </c>
      <c r="D382" s="67">
        <v>6524</v>
      </c>
      <c r="E382" s="67"/>
      <c r="F382" s="67" t="s">
        <v>670</v>
      </c>
      <c r="G382" s="96">
        <v>43357</v>
      </c>
      <c r="H382" s="67"/>
      <c r="I382" s="87">
        <v>4.22</v>
      </c>
      <c r="J382" s="85" t="s">
        <v>3640</v>
      </c>
      <c r="K382" s="85" t="s">
        <v>141</v>
      </c>
      <c r="L382" s="86">
        <v>8.9610000000000009E-2</v>
      </c>
      <c r="M382" s="86">
        <v>9.4200000000000006E-2</v>
      </c>
      <c r="N382" s="87">
        <v>630.07538516999989</v>
      </c>
      <c r="O382" s="97">
        <v>99.01</v>
      </c>
      <c r="P382" s="87">
        <v>2.88269147397</v>
      </c>
      <c r="Q382" s="88">
        <v>1.4358939827843651E-3</v>
      </c>
      <c r="R382" s="88">
        <v>1.0496139311237449E-4</v>
      </c>
    </row>
    <row r="383" spans="2:18">
      <c r="B383" s="84" t="s">
        <v>3885</v>
      </c>
      <c r="C383" s="85" t="s">
        <v>3348</v>
      </c>
      <c r="D383" s="67" t="s">
        <v>3549</v>
      </c>
      <c r="E383" s="67"/>
      <c r="F383" s="67" t="s">
        <v>670</v>
      </c>
      <c r="G383" s="96">
        <v>42891</v>
      </c>
      <c r="H383" s="67"/>
      <c r="I383" s="87">
        <v>4.18</v>
      </c>
      <c r="J383" s="85" t="s">
        <v>3640</v>
      </c>
      <c r="K383" s="85" t="s">
        <v>141</v>
      </c>
      <c r="L383" s="86">
        <v>8.9610000000000009E-2</v>
      </c>
      <c r="M383" s="86">
        <v>0.10439999999999999</v>
      </c>
      <c r="N383" s="87">
        <v>1927.2462917400001</v>
      </c>
      <c r="O383" s="97">
        <v>99.01</v>
      </c>
      <c r="P383" s="87">
        <v>8.8174472208899992</v>
      </c>
      <c r="Q383" s="88">
        <v>4.3920480295306253E-3</v>
      </c>
      <c r="R383" s="88">
        <v>3.2105119550822965E-4</v>
      </c>
    </row>
    <row r="384" spans="2:18">
      <c r="B384" s="84" t="s">
        <v>3886</v>
      </c>
      <c r="C384" s="85" t="s">
        <v>3348</v>
      </c>
      <c r="D384" s="67" t="s">
        <v>3550</v>
      </c>
      <c r="E384" s="67"/>
      <c r="F384" s="67" t="s">
        <v>670</v>
      </c>
      <c r="G384" s="96">
        <v>44144</v>
      </c>
      <c r="H384" s="67"/>
      <c r="I384" s="87">
        <v>1</v>
      </c>
      <c r="J384" s="85" t="s">
        <v>3635</v>
      </c>
      <c r="K384" s="85" t="s">
        <v>138</v>
      </c>
      <c r="L384" s="86">
        <v>7.8763E-2</v>
      </c>
      <c r="M384" s="86">
        <v>0</v>
      </c>
      <c r="N384" s="87">
        <v>6769.5934858446508</v>
      </c>
      <c r="O384" s="97">
        <v>78.199742999999998</v>
      </c>
      <c r="P384" s="87">
        <v>19.200629613348642</v>
      </c>
      <c r="Q384" s="88">
        <v>9.5640025220976969E-3</v>
      </c>
      <c r="R384" s="88">
        <v>6.9911221892792798E-4</v>
      </c>
    </row>
    <row r="385" spans="2:18">
      <c r="B385" s="84" t="s">
        <v>3887</v>
      </c>
      <c r="C385" s="85" t="s">
        <v>3348</v>
      </c>
      <c r="D385" s="67">
        <v>6826</v>
      </c>
      <c r="E385" s="67"/>
      <c r="F385" s="67" t="s">
        <v>670</v>
      </c>
      <c r="G385" s="96">
        <v>43550</v>
      </c>
      <c r="H385" s="67"/>
      <c r="I385" s="87">
        <v>1.7600000000000067</v>
      </c>
      <c r="J385" s="85" t="s">
        <v>3640</v>
      </c>
      <c r="K385" s="85" t="s">
        <v>138</v>
      </c>
      <c r="L385" s="86">
        <v>8.4559999999999996E-2</v>
      </c>
      <c r="M385" s="86">
        <v>8.5599999999999399E-2</v>
      </c>
      <c r="N385" s="87">
        <v>2725.9664896602599</v>
      </c>
      <c r="O385" s="97">
        <v>100.61</v>
      </c>
      <c r="P385" s="87">
        <v>9.9473912863010057</v>
      </c>
      <c r="Q385" s="88">
        <v>4.9548831088504774E-3</v>
      </c>
      <c r="R385" s="88">
        <v>3.6219347671158868E-4</v>
      </c>
    </row>
    <row r="386" spans="2:18">
      <c r="B386" s="84" t="s">
        <v>3888</v>
      </c>
      <c r="C386" s="85" t="s">
        <v>3348</v>
      </c>
      <c r="D386" s="67">
        <v>6528</v>
      </c>
      <c r="E386" s="67"/>
      <c r="F386" s="67" t="s">
        <v>670</v>
      </c>
      <c r="G386" s="96">
        <v>43373</v>
      </c>
      <c r="H386" s="67"/>
      <c r="I386" s="87">
        <v>4.269999999999972</v>
      </c>
      <c r="J386" s="85" t="s">
        <v>3640</v>
      </c>
      <c r="K386" s="85" t="s">
        <v>141</v>
      </c>
      <c r="L386" s="86">
        <v>3.032E-2</v>
      </c>
      <c r="M386" s="86">
        <v>6.2999999999999293E-2</v>
      </c>
      <c r="N386" s="87">
        <v>4612.4467078238013</v>
      </c>
      <c r="O386" s="97">
        <v>87.41</v>
      </c>
      <c r="P386" s="87">
        <v>18.630265948914541</v>
      </c>
      <c r="Q386" s="88">
        <v>9.2798993632425188E-3</v>
      </c>
      <c r="R386" s="88">
        <v>6.7834476415857127E-4</v>
      </c>
    </row>
    <row r="387" spans="2:18">
      <c r="B387" s="84" t="s">
        <v>3889</v>
      </c>
      <c r="C387" s="85" t="s">
        <v>3348</v>
      </c>
      <c r="D387" s="67">
        <v>8860</v>
      </c>
      <c r="E387" s="67"/>
      <c r="F387" s="67" t="s">
        <v>670</v>
      </c>
      <c r="G387" s="96">
        <v>44585</v>
      </c>
      <c r="H387" s="67"/>
      <c r="I387" s="87">
        <v>2.1600000000001591</v>
      </c>
      <c r="J387" s="85" t="s">
        <v>3644</v>
      </c>
      <c r="K387" s="85" t="s">
        <v>140</v>
      </c>
      <c r="L387" s="86">
        <v>6.5960000000000005E-2</v>
      </c>
      <c r="M387" s="86">
        <v>7.130000000000232E-2</v>
      </c>
      <c r="N387" s="87">
        <v>289.76679555192595</v>
      </c>
      <c r="O387" s="97">
        <v>100.13</v>
      </c>
      <c r="P387" s="87">
        <v>1.1639396734627199</v>
      </c>
      <c r="Q387" s="88">
        <v>5.7976859075641453E-4</v>
      </c>
      <c r="R387" s="88">
        <v>4.238009191360336E-5</v>
      </c>
    </row>
    <row r="388" spans="2:18">
      <c r="B388" s="84" t="s">
        <v>3889</v>
      </c>
      <c r="C388" s="85" t="s">
        <v>3348</v>
      </c>
      <c r="D388" s="67">
        <v>8977</v>
      </c>
      <c r="E388" s="67"/>
      <c r="F388" s="67" t="s">
        <v>670</v>
      </c>
      <c r="G388" s="96">
        <v>44553</v>
      </c>
      <c r="H388" s="67"/>
      <c r="I388" s="87">
        <v>2.1599999999995152</v>
      </c>
      <c r="J388" s="85" t="s">
        <v>3644</v>
      </c>
      <c r="K388" s="85" t="s">
        <v>140</v>
      </c>
      <c r="L388" s="86">
        <v>6.5960000000000005E-2</v>
      </c>
      <c r="M388" s="86">
        <v>7.1500000000001881E-2</v>
      </c>
      <c r="N388" s="87">
        <v>42.702474689027994</v>
      </c>
      <c r="O388" s="97">
        <v>100.1</v>
      </c>
      <c r="P388" s="87">
        <v>0.171476560463901</v>
      </c>
      <c r="Q388" s="88">
        <v>8.5413983279862172E-5</v>
      </c>
      <c r="R388" s="88">
        <v>6.2436160216695722E-6</v>
      </c>
    </row>
    <row r="389" spans="2:18">
      <c r="B389" s="84" t="s">
        <v>3889</v>
      </c>
      <c r="C389" s="85" t="s">
        <v>3348</v>
      </c>
      <c r="D389" s="67">
        <v>8978</v>
      </c>
      <c r="E389" s="67"/>
      <c r="F389" s="67" t="s">
        <v>670</v>
      </c>
      <c r="G389" s="96">
        <v>44553</v>
      </c>
      <c r="H389" s="67"/>
      <c r="I389" s="87">
        <v>2.1600000000003776</v>
      </c>
      <c r="J389" s="85" t="s">
        <v>3644</v>
      </c>
      <c r="K389" s="85" t="s">
        <v>140</v>
      </c>
      <c r="L389" s="86">
        <v>6.5960000000000005E-2</v>
      </c>
      <c r="M389" s="86">
        <v>7.2600000000029516E-2</v>
      </c>
      <c r="N389" s="87">
        <v>54.903182749568998</v>
      </c>
      <c r="O389" s="97">
        <v>99.88</v>
      </c>
      <c r="P389" s="87">
        <v>0.21998531460767401</v>
      </c>
      <c r="Q389" s="88">
        <v>1.0957662045985984E-4</v>
      </c>
      <c r="R389" s="88">
        <v>8.0098634536446916E-6</v>
      </c>
    </row>
    <row r="390" spans="2:18">
      <c r="B390" s="84" t="s">
        <v>3889</v>
      </c>
      <c r="C390" s="85" t="s">
        <v>3348</v>
      </c>
      <c r="D390" s="67">
        <v>8979</v>
      </c>
      <c r="E390" s="67"/>
      <c r="F390" s="67" t="s">
        <v>670</v>
      </c>
      <c r="G390" s="96">
        <v>44553</v>
      </c>
      <c r="H390" s="67"/>
      <c r="I390" s="87">
        <v>2.160000000000009</v>
      </c>
      <c r="J390" s="85" t="s">
        <v>3644</v>
      </c>
      <c r="K390" s="85" t="s">
        <v>140</v>
      </c>
      <c r="L390" s="86">
        <v>6.5960000000000005E-2</v>
      </c>
      <c r="M390" s="86">
        <v>7.1399999999997826E-2</v>
      </c>
      <c r="N390" s="87">
        <v>256.21484612077199</v>
      </c>
      <c r="O390" s="97">
        <v>100.11</v>
      </c>
      <c r="P390" s="87">
        <v>1.028962123330911</v>
      </c>
      <c r="Q390" s="88">
        <v>5.1253508561188981E-4</v>
      </c>
      <c r="R390" s="88">
        <v>3.7465437734112258E-5</v>
      </c>
    </row>
    <row r="391" spans="2:18">
      <c r="B391" s="84" t="s">
        <v>3889</v>
      </c>
      <c r="C391" s="85" t="s">
        <v>3348</v>
      </c>
      <c r="D391" s="67">
        <v>8918</v>
      </c>
      <c r="E391" s="67"/>
      <c r="F391" s="67" t="s">
        <v>670</v>
      </c>
      <c r="G391" s="96">
        <v>44553</v>
      </c>
      <c r="H391" s="67"/>
      <c r="I391" s="87">
        <v>2.1599999999984281</v>
      </c>
      <c r="J391" s="85" t="s">
        <v>3644</v>
      </c>
      <c r="K391" s="85" t="s">
        <v>140</v>
      </c>
      <c r="L391" s="86">
        <v>6.5960000000000005E-2</v>
      </c>
      <c r="M391" s="86">
        <v>7.1499999999897423E-2</v>
      </c>
      <c r="N391" s="87">
        <v>36.602121161991001</v>
      </c>
      <c r="O391" s="97">
        <v>100.09</v>
      </c>
      <c r="P391" s="87">
        <v>0.14696522213257501</v>
      </c>
      <c r="Q391" s="88">
        <v>7.3204670025998143E-5</v>
      </c>
      <c r="R391" s="88">
        <v>5.3511361147714622E-6</v>
      </c>
    </row>
    <row r="392" spans="2:18">
      <c r="B392" s="84" t="s">
        <v>3889</v>
      </c>
      <c r="C392" s="85" t="s">
        <v>3348</v>
      </c>
      <c r="D392" s="67">
        <v>9037</v>
      </c>
      <c r="E392" s="67"/>
      <c r="F392" s="67" t="s">
        <v>670</v>
      </c>
      <c r="G392" s="96">
        <v>44671</v>
      </c>
      <c r="H392" s="67"/>
      <c r="I392" s="87">
        <v>2.1600000000008044</v>
      </c>
      <c r="J392" s="85" t="s">
        <v>3644</v>
      </c>
      <c r="K392" s="85" t="s">
        <v>140</v>
      </c>
      <c r="L392" s="86">
        <v>6.5960000000000005E-2</v>
      </c>
      <c r="M392" s="86">
        <v>7.130000000006205E-2</v>
      </c>
      <c r="N392" s="87">
        <v>22.876326229448996</v>
      </c>
      <c r="O392" s="97">
        <v>100.13</v>
      </c>
      <c r="P392" s="87">
        <v>9.1889974273712996E-2</v>
      </c>
      <c r="Q392" s="88">
        <v>4.5771204559786942E-5</v>
      </c>
      <c r="R392" s="88">
        <v>3.3457967319500744E-6</v>
      </c>
    </row>
    <row r="393" spans="2:18">
      <c r="B393" s="84" t="s">
        <v>3889</v>
      </c>
      <c r="C393" s="85" t="s">
        <v>3348</v>
      </c>
      <c r="D393" s="67">
        <v>9130</v>
      </c>
      <c r="E393" s="67"/>
      <c r="F393" s="67" t="s">
        <v>670</v>
      </c>
      <c r="G393" s="96">
        <v>44742</v>
      </c>
      <c r="H393" s="67"/>
      <c r="I393" s="87">
        <v>2.1600000000001844</v>
      </c>
      <c r="J393" s="85" t="s">
        <v>3644</v>
      </c>
      <c r="K393" s="85" t="s">
        <v>140</v>
      </c>
      <c r="L393" s="86">
        <v>6.5960000000000005E-2</v>
      </c>
      <c r="M393" s="86">
        <v>7.1300000000014518E-2</v>
      </c>
      <c r="N393" s="87">
        <v>137.25795536399099</v>
      </c>
      <c r="O393" s="97">
        <v>100.13</v>
      </c>
      <c r="P393" s="87">
        <v>0.55133984262264601</v>
      </c>
      <c r="Q393" s="88">
        <v>2.7462722585461642E-4</v>
      </c>
      <c r="R393" s="88">
        <v>2.0074780281752925E-5</v>
      </c>
    </row>
    <row r="394" spans="2:18">
      <c r="B394" s="84" t="s">
        <v>3889</v>
      </c>
      <c r="C394" s="85" t="s">
        <v>3348</v>
      </c>
      <c r="D394" s="67">
        <v>9313</v>
      </c>
      <c r="E394" s="67"/>
      <c r="F394" s="67" t="s">
        <v>670</v>
      </c>
      <c r="G394" s="96">
        <v>44886</v>
      </c>
      <c r="H394" s="67"/>
      <c r="I394" s="87">
        <v>2.1599999999988966</v>
      </c>
      <c r="J394" s="85" t="s">
        <v>3644</v>
      </c>
      <c r="K394" s="85" t="s">
        <v>140</v>
      </c>
      <c r="L394" s="86">
        <v>6.5960000000000005E-2</v>
      </c>
      <c r="M394" s="86">
        <v>7.1299999999981004E-2</v>
      </c>
      <c r="N394" s="87">
        <v>62.528624155073992</v>
      </c>
      <c r="O394" s="97">
        <v>100.13</v>
      </c>
      <c r="P394" s="87">
        <v>0.25116593035264495</v>
      </c>
      <c r="Q394" s="88">
        <v>1.2510795946439639E-4</v>
      </c>
      <c r="R394" s="88">
        <v>9.1451777584345111E-6</v>
      </c>
    </row>
    <row r="395" spans="2:18">
      <c r="B395" s="84" t="s">
        <v>3889</v>
      </c>
      <c r="C395" s="85" t="s">
        <v>3348</v>
      </c>
      <c r="D395" s="67">
        <v>9496</v>
      </c>
      <c r="E395" s="67"/>
      <c r="F395" s="67" t="s">
        <v>670</v>
      </c>
      <c r="G395" s="96">
        <v>44985</v>
      </c>
      <c r="H395" s="67"/>
      <c r="I395" s="87">
        <v>2.1600000000000943</v>
      </c>
      <c r="J395" s="85" t="s">
        <v>3644</v>
      </c>
      <c r="K395" s="85" t="s">
        <v>140</v>
      </c>
      <c r="L395" s="86">
        <v>6.5960000000000005E-2</v>
      </c>
      <c r="M395" s="86">
        <v>7.1300000000015379E-2</v>
      </c>
      <c r="N395" s="87">
        <v>97.605657438596992</v>
      </c>
      <c r="O395" s="97">
        <v>100.13</v>
      </c>
      <c r="P395" s="87">
        <v>0.39206389057004393</v>
      </c>
      <c r="Q395" s="88">
        <v>1.952904729555573E-4</v>
      </c>
      <c r="R395" s="88">
        <v>1.4275399401870787E-5</v>
      </c>
    </row>
    <row r="396" spans="2:18">
      <c r="B396" s="84" t="s">
        <v>3889</v>
      </c>
      <c r="C396" s="85" t="s">
        <v>3348</v>
      </c>
      <c r="D396" s="67">
        <v>9547</v>
      </c>
      <c r="E396" s="67"/>
      <c r="F396" s="67" t="s">
        <v>670</v>
      </c>
      <c r="G396" s="96">
        <v>45036</v>
      </c>
      <c r="H396" s="67"/>
      <c r="I396" s="87">
        <v>2.1600000000030173</v>
      </c>
      <c r="J396" s="85" t="s">
        <v>3644</v>
      </c>
      <c r="K396" s="85" t="s">
        <v>140</v>
      </c>
      <c r="L396" s="86">
        <v>6.5960000000000005E-2</v>
      </c>
      <c r="M396" s="86">
        <v>7.1300000000074651E-2</v>
      </c>
      <c r="N396" s="87">
        <v>22.876326229448996</v>
      </c>
      <c r="O396" s="97">
        <v>100.13</v>
      </c>
      <c r="P396" s="87">
        <v>9.1889975280179975E-2</v>
      </c>
      <c r="Q396" s="88">
        <v>4.5771205061116998E-5</v>
      </c>
      <c r="R396" s="88">
        <v>3.3457967685964437E-6</v>
      </c>
    </row>
    <row r="397" spans="2:18">
      <c r="B397" s="84" t="s">
        <v>3889</v>
      </c>
      <c r="C397" s="85" t="s">
        <v>3348</v>
      </c>
      <c r="D397" s="67">
        <v>9718</v>
      </c>
      <c r="E397" s="67"/>
      <c r="F397" s="67" t="s">
        <v>670</v>
      </c>
      <c r="G397" s="96">
        <v>45163</v>
      </c>
      <c r="H397" s="67"/>
      <c r="I397" s="87">
        <v>2.1400000000000765</v>
      </c>
      <c r="J397" s="85" t="s">
        <v>3644</v>
      </c>
      <c r="K397" s="85" t="s">
        <v>140</v>
      </c>
      <c r="L397" s="86">
        <v>6.4320000000000002E-2</v>
      </c>
      <c r="M397" s="86">
        <v>7.6000000000012558E-2</v>
      </c>
      <c r="N397" s="87">
        <v>211.19424139967998</v>
      </c>
      <c r="O397" s="97">
        <v>100.16</v>
      </c>
      <c r="P397" s="87">
        <v>0.84858238120378793</v>
      </c>
      <c r="Q397" s="88">
        <v>4.226863492225488E-4</v>
      </c>
      <c r="R397" s="88">
        <v>3.0897648848665009E-5</v>
      </c>
    </row>
    <row r="398" spans="2:18">
      <c r="B398" s="84" t="s">
        <v>3889</v>
      </c>
      <c r="C398" s="85" t="s">
        <v>3348</v>
      </c>
      <c r="D398" s="67">
        <v>9799</v>
      </c>
      <c r="E398" s="67"/>
      <c r="F398" s="67" t="s">
        <v>670</v>
      </c>
      <c r="G398" s="96">
        <v>45208</v>
      </c>
      <c r="H398" s="67"/>
      <c r="I398" s="87">
        <v>2.1499999999981885</v>
      </c>
      <c r="J398" s="85" t="s">
        <v>3644</v>
      </c>
      <c r="K398" s="85" t="s">
        <v>140</v>
      </c>
      <c r="L398" s="86">
        <v>6.6130000000000008E-2</v>
      </c>
      <c r="M398" s="86">
        <v>6.9700000000012918E-2</v>
      </c>
      <c r="N398" s="87">
        <v>23.669370396441</v>
      </c>
      <c r="O398" s="97">
        <v>100.72</v>
      </c>
      <c r="P398" s="87">
        <v>9.5635700969654999E-2</v>
      </c>
      <c r="Q398" s="88">
        <v>4.7636983978924967E-5</v>
      </c>
      <c r="R398" s="88">
        <v>3.4821820148616841E-6</v>
      </c>
    </row>
    <row r="399" spans="2:18">
      <c r="B399" s="84" t="s">
        <v>3889</v>
      </c>
      <c r="C399" s="85" t="s">
        <v>3348</v>
      </c>
      <c r="D399" s="67">
        <v>8829</v>
      </c>
      <c r="E399" s="67"/>
      <c r="F399" s="67" t="s">
        <v>670</v>
      </c>
      <c r="G399" s="96">
        <v>44553</v>
      </c>
      <c r="H399" s="67"/>
      <c r="I399" s="87">
        <v>2.1599999999999859</v>
      </c>
      <c r="J399" s="85" t="s">
        <v>3644</v>
      </c>
      <c r="K399" s="85" t="s">
        <v>140</v>
      </c>
      <c r="L399" s="86">
        <v>6.6089999999999996E-2</v>
      </c>
      <c r="M399" s="86">
        <v>7.1399999999999839E-2</v>
      </c>
      <c r="N399" s="87">
        <v>2768.0354465942637</v>
      </c>
      <c r="O399" s="97">
        <v>99.99</v>
      </c>
      <c r="P399" s="87">
        <v>11.103140204996762</v>
      </c>
      <c r="Q399" s="88">
        <v>5.530571812601799E-3</v>
      </c>
      <c r="R399" s="88">
        <v>4.0427533586641601E-4</v>
      </c>
    </row>
    <row r="400" spans="2:18">
      <c r="B400" s="84" t="s">
        <v>3890</v>
      </c>
      <c r="C400" s="85" t="s">
        <v>3348</v>
      </c>
      <c r="D400" s="67">
        <v>7382</v>
      </c>
      <c r="E400" s="67"/>
      <c r="F400" s="67" t="s">
        <v>670</v>
      </c>
      <c r="G400" s="96">
        <v>43860</v>
      </c>
      <c r="H400" s="67"/>
      <c r="I400" s="87">
        <v>2.4800000000000075</v>
      </c>
      <c r="J400" s="85" t="s">
        <v>3640</v>
      </c>
      <c r="K400" s="85" t="s">
        <v>138</v>
      </c>
      <c r="L400" s="86">
        <v>8.1890000000000004E-2</v>
      </c>
      <c r="M400" s="86">
        <v>8.5600000000000898E-2</v>
      </c>
      <c r="N400" s="87">
        <v>4460.1530225010983</v>
      </c>
      <c r="O400" s="97">
        <v>100.34</v>
      </c>
      <c r="P400" s="87">
        <v>16.231977065881729</v>
      </c>
      <c r="Q400" s="88">
        <v>8.0852905723881666E-3</v>
      </c>
      <c r="R400" s="88">
        <v>5.9102090570126338E-4</v>
      </c>
    </row>
    <row r="401" spans="2:18">
      <c r="B401" s="84" t="s">
        <v>3891</v>
      </c>
      <c r="C401" s="85" t="s">
        <v>3348</v>
      </c>
      <c r="D401" s="67">
        <v>9158</v>
      </c>
      <c r="E401" s="67"/>
      <c r="F401" s="67" t="s">
        <v>670</v>
      </c>
      <c r="G401" s="96">
        <v>44179</v>
      </c>
      <c r="H401" s="67"/>
      <c r="I401" s="87">
        <v>2.2600000000000349</v>
      </c>
      <c r="J401" s="85" t="s">
        <v>3640</v>
      </c>
      <c r="K401" s="85" t="s">
        <v>138</v>
      </c>
      <c r="L401" s="86">
        <v>8.0809999999999993E-2</v>
      </c>
      <c r="M401" s="86">
        <v>9.2199999999998297E-2</v>
      </c>
      <c r="N401" s="87">
        <v>1965.4705886443321</v>
      </c>
      <c r="O401" s="97">
        <v>98.56</v>
      </c>
      <c r="P401" s="87">
        <v>7.0261077488491894</v>
      </c>
      <c r="Q401" s="88">
        <v>3.4997660797439004E-3</v>
      </c>
      <c r="R401" s="88">
        <v>2.5582691180656511E-4</v>
      </c>
    </row>
    <row r="405" spans="2:18">
      <c r="B405" s="109" t="s">
        <v>231</v>
      </c>
    </row>
    <row r="406" spans="2:18">
      <c r="B406" s="109" t="s">
        <v>119</v>
      </c>
    </row>
    <row r="407" spans="2:18">
      <c r="B407" s="109" t="s">
        <v>214</v>
      </c>
    </row>
    <row r="408" spans="2:18">
      <c r="B408" s="109" t="s">
        <v>222</v>
      </c>
    </row>
  </sheetData>
  <mergeCells count="1">
    <mergeCell ref="B6:R6"/>
  </mergeCells>
  <phoneticPr fontId="3" type="noConversion"/>
  <conditionalFormatting sqref="B11:B32">
    <cfRule type="cellIs" dxfId="4" priority="1" operator="equal">
      <formula>"NR3"</formula>
    </cfRule>
  </conditionalFormatting>
  <conditionalFormatting sqref="B47:B401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402:R1048576 S1:XFD147 S148:XFD1048576 A1:A147 A148:A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1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152</v>
      </c>
      <c r="C1" s="46" t="s" vm="1">
        <v>239</v>
      </c>
    </row>
    <row r="2" spans="2:29">
      <c r="B2" s="46" t="s">
        <v>151</v>
      </c>
      <c r="C2" s="46" t="s">
        <v>240</v>
      </c>
    </row>
    <row r="3" spans="2:29">
      <c r="B3" s="46" t="s">
        <v>153</v>
      </c>
      <c r="C3" s="46" t="s">
        <v>241</v>
      </c>
    </row>
    <row r="4" spans="2:29">
      <c r="B4" s="46" t="s">
        <v>154</v>
      </c>
      <c r="C4" s="46">
        <v>17010</v>
      </c>
    </row>
    <row r="6" spans="2:29" ht="26.25" customHeight="1">
      <c r="B6" s="146" t="s">
        <v>183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2:29" s="3" customFormat="1" ht="63">
      <c r="B7" s="47" t="s">
        <v>123</v>
      </c>
      <c r="C7" s="48" t="s">
        <v>50</v>
      </c>
      <c r="D7" s="48" t="s">
        <v>124</v>
      </c>
      <c r="E7" s="48" t="s">
        <v>14</v>
      </c>
      <c r="F7" s="48" t="s">
        <v>73</v>
      </c>
      <c r="G7" s="48" t="s">
        <v>17</v>
      </c>
      <c r="H7" s="48" t="s">
        <v>110</v>
      </c>
      <c r="I7" s="48" t="s">
        <v>59</v>
      </c>
      <c r="J7" s="48" t="s">
        <v>18</v>
      </c>
      <c r="K7" s="48" t="s">
        <v>216</v>
      </c>
      <c r="L7" s="48" t="s">
        <v>215</v>
      </c>
      <c r="M7" s="48" t="s">
        <v>118</v>
      </c>
      <c r="N7" s="48" t="s">
        <v>155</v>
      </c>
      <c r="O7" s="50" t="s">
        <v>157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223</v>
      </c>
      <c r="L8" s="31"/>
      <c r="M8" s="31" t="s">
        <v>219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67" t="s">
        <v>44</v>
      </c>
      <c r="C10" s="67"/>
      <c r="D10" s="67"/>
      <c r="E10" s="67"/>
      <c r="F10" s="67"/>
      <c r="G10" s="87">
        <v>0.35695744608991242</v>
      </c>
      <c r="H10" s="85"/>
      <c r="I10" s="86"/>
      <c r="J10" s="88">
        <v>1.2428835384447138E-2</v>
      </c>
      <c r="K10" s="87"/>
      <c r="L10" s="97"/>
      <c r="M10" s="87">
        <v>0.90699371763000003</v>
      </c>
      <c r="N10" s="88">
        <v>1</v>
      </c>
      <c r="O10" s="88">
        <v>3.3024458221160005E-5</v>
      </c>
      <c r="AC10" s="1"/>
    </row>
    <row r="11" spans="2:29" ht="20.25" customHeight="1">
      <c r="B11" s="106" t="s">
        <v>208</v>
      </c>
      <c r="C11" s="67"/>
      <c r="D11" s="67"/>
      <c r="E11" s="67"/>
      <c r="F11" s="67"/>
      <c r="G11" s="87">
        <v>0.35695744608991242</v>
      </c>
      <c r="H11" s="85"/>
      <c r="I11" s="86"/>
      <c r="J11" s="88">
        <v>1.2428835384447138E-2</v>
      </c>
      <c r="K11" s="87"/>
      <c r="L11" s="97"/>
      <c r="M11" s="87">
        <v>0.90699371763000003</v>
      </c>
      <c r="N11" s="88">
        <v>1</v>
      </c>
      <c r="O11" s="88">
        <v>3.3024458221160005E-5</v>
      </c>
    </row>
    <row r="12" spans="2:29">
      <c r="B12" s="83" t="s">
        <v>203</v>
      </c>
      <c r="C12" s="78"/>
      <c r="D12" s="78"/>
      <c r="E12" s="78"/>
      <c r="F12" s="78"/>
      <c r="G12" s="81">
        <v>0.35695744608991242</v>
      </c>
      <c r="H12" s="79"/>
      <c r="I12" s="80"/>
      <c r="J12" s="82">
        <v>1.2428835384447138E-2</v>
      </c>
      <c r="K12" s="81"/>
      <c r="L12" s="95"/>
      <c r="M12" s="81">
        <v>0.90699371763000003</v>
      </c>
      <c r="N12" s="82">
        <v>1</v>
      </c>
      <c r="O12" s="82">
        <v>3.3024458221160005E-5</v>
      </c>
    </row>
    <row r="13" spans="2:29">
      <c r="B13" s="84" t="s">
        <v>3551</v>
      </c>
      <c r="C13" s="67">
        <v>3123</v>
      </c>
      <c r="D13" s="67">
        <v>10</v>
      </c>
      <c r="E13" s="67" t="s">
        <v>335</v>
      </c>
      <c r="F13" s="67" t="s">
        <v>336</v>
      </c>
      <c r="G13" s="87">
        <v>0.45999999999999996</v>
      </c>
      <c r="H13" s="85" t="s">
        <v>139</v>
      </c>
      <c r="I13" s="86">
        <v>5.5999999999999994E-2</v>
      </c>
      <c r="J13" s="88">
        <v>1.2699999999999999E-2</v>
      </c>
      <c r="K13" s="87">
        <v>268.38075956999995</v>
      </c>
      <c r="L13" s="97">
        <v>154.66999999999999</v>
      </c>
      <c r="M13" s="87">
        <v>0.41510451212999999</v>
      </c>
      <c r="N13" s="88">
        <v>0.45767076889427605</v>
      </c>
      <c r="O13" s="88">
        <v>1.5114329186395195E-5</v>
      </c>
    </row>
    <row r="14" spans="2:29">
      <c r="B14" s="84" t="s">
        <v>3552</v>
      </c>
      <c r="C14" s="67">
        <v>3129</v>
      </c>
      <c r="D14" s="67">
        <v>20</v>
      </c>
      <c r="E14" s="67" t="s">
        <v>335</v>
      </c>
      <c r="F14" s="67" t="s">
        <v>336</v>
      </c>
      <c r="G14" s="87">
        <v>0.27</v>
      </c>
      <c r="H14" s="85" t="s">
        <v>139</v>
      </c>
      <c r="I14" s="86">
        <v>5.7500000000000002E-2</v>
      </c>
      <c r="J14" s="88">
        <v>1.2200000000000003E-2</v>
      </c>
      <c r="K14" s="87">
        <v>318.47796980999999</v>
      </c>
      <c r="L14" s="97">
        <v>154.44999999999999</v>
      </c>
      <c r="M14" s="87">
        <v>0.49188920549999993</v>
      </c>
      <c r="N14" s="88">
        <v>0.54232923110572384</v>
      </c>
      <c r="O14" s="88">
        <v>1.7910129034764806E-5</v>
      </c>
    </row>
    <row r="15" spans="2:29">
      <c r="B15" s="89"/>
      <c r="C15" s="67"/>
      <c r="D15" s="67"/>
      <c r="E15" s="67"/>
      <c r="F15" s="67"/>
      <c r="G15" s="67"/>
      <c r="H15" s="67"/>
      <c r="I15" s="67"/>
      <c r="J15" s="88"/>
      <c r="K15" s="87"/>
      <c r="L15" s="97"/>
      <c r="M15" s="67"/>
      <c r="N15" s="88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109" t="s">
        <v>231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109" t="s">
        <v>119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109" t="s">
        <v>214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109" t="s">
        <v>222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53"/>
  <sheetViews>
    <sheetView rightToLeft="1" topLeftCell="A7" workbookViewId="0">
      <selection activeCell="D18" sqref="D18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>
        <v>17010</v>
      </c>
    </row>
    <row r="6" spans="2:16" ht="26.25" customHeight="1">
      <c r="B6" s="146" t="s">
        <v>184</v>
      </c>
      <c r="C6" s="147"/>
      <c r="D6" s="147"/>
      <c r="E6" s="147"/>
      <c r="F6" s="147"/>
      <c r="G6" s="147"/>
      <c r="H6" s="147"/>
      <c r="I6" s="147"/>
      <c r="J6" s="148"/>
    </row>
    <row r="7" spans="2:16" s="3" customFormat="1" ht="63">
      <c r="B7" s="47" t="s">
        <v>123</v>
      </c>
      <c r="C7" s="49" t="s">
        <v>61</v>
      </c>
      <c r="D7" s="49" t="s">
        <v>93</v>
      </c>
      <c r="E7" s="49" t="s">
        <v>62</v>
      </c>
      <c r="F7" s="49" t="s">
        <v>110</v>
      </c>
      <c r="G7" s="49" t="s">
        <v>196</v>
      </c>
      <c r="H7" s="49" t="s">
        <v>155</v>
      </c>
      <c r="I7" s="49" t="s">
        <v>156</v>
      </c>
      <c r="J7" s="64" t="s">
        <v>226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220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0" t="s">
        <v>46</v>
      </c>
      <c r="C10" s="131"/>
      <c r="D10" s="130"/>
      <c r="E10" s="132">
        <v>5.3821433286232949E-2</v>
      </c>
      <c r="F10" s="133"/>
      <c r="G10" s="134">
        <v>1645.3651969154403</v>
      </c>
      <c r="H10" s="135">
        <v>1</v>
      </c>
      <c r="I10" s="135">
        <v>5.990922886000747E-2</v>
      </c>
      <c r="J10" s="130"/>
      <c r="K10" s="3"/>
      <c r="L10" s="3"/>
      <c r="M10" s="3"/>
      <c r="N10" s="3"/>
      <c r="O10" s="3"/>
      <c r="P10" s="3"/>
    </row>
    <row r="11" spans="2:16" ht="22.5" customHeight="1">
      <c r="B11" s="77" t="s">
        <v>213</v>
      </c>
      <c r="C11" s="94"/>
      <c r="D11" s="78"/>
      <c r="E11" s="136">
        <v>5.3821433286232949E-2</v>
      </c>
      <c r="F11" s="79"/>
      <c r="G11" s="81">
        <v>1645.3651969154403</v>
      </c>
      <c r="H11" s="82">
        <v>1</v>
      </c>
      <c r="I11" s="82">
        <v>5.990922886000747E-2</v>
      </c>
      <c r="J11" s="78"/>
    </row>
    <row r="12" spans="2:16">
      <c r="B12" s="83" t="s">
        <v>94</v>
      </c>
      <c r="C12" s="94"/>
      <c r="D12" s="78"/>
      <c r="E12" s="136">
        <v>5.4960702228408806E-2</v>
      </c>
      <c r="F12" s="79"/>
      <c r="G12" s="81">
        <v>1611.25876465785</v>
      </c>
      <c r="H12" s="82">
        <v>0.97927120840921544</v>
      </c>
      <c r="I12" s="82">
        <v>5.8667382940603759E-2</v>
      </c>
      <c r="J12" s="78"/>
    </row>
    <row r="13" spans="2:16">
      <c r="B13" s="84" t="s">
        <v>3553</v>
      </c>
      <c r="C13" s="96">
        <v>45291</v>
      </c>
      <c r="D13" s="67" t="s">
        <v>3554</v>
      </c>
      <c r="E13" s="137">
        <v>5.9386451235243755E-2</v>
      </c>
      <c r="F13" s="85" t="s">
        <v>139</v>
      </c>
      <c r="G13" s="87">
        <v>56.826000101639998</v>
      </c>
      <c r="H13" s="88">
        <v>3.4537013550652147E-2</v>
      </c>
      <c r="I13" s="88">
        <v>2.0690858489471986E-3</v>
      </c>
      <c r="J13" s="67" t="s">
        <v>3555</v>
      </c>
    </row>
    <row r="14" spans="2:16">
      <c r="B14" s="84" t="s">
        <v>3556</v>
      </c>
      <c r="C14" s="96">
        <v>45107</v>
      </c>
      <c r="D14" s="67" t="s">
        <v>3554</v>
      </c>
      <c r="E14" s="137">
        <v>6.7051652263082934E-2</v>
      </c>
      <c r="F14" s="85" t="s">
        <v>139</v>
      </c>
      <c r="G14" s="87">
        <v>6.6615692219999989</v>
      </c>
      <c r="H14" s="88">
        <v>4.0486873275844271E-3</v>
      </c>
      <c r="I14" s="88">
        <v>2.425537356908675E-4</v>
      </c>
      <c r="J14" s="67" t="s">
        <v>3557</v>
      </c>
    </row>
    <row r="15" spans="2:16">
      <c r="B15" s="84" t="s">
        <v>3558</v>
      </c>
      <c r="C15" s="96">
        <v>45291</v>
      </c>
      <c r="D15" s="67" t="s">
        <v>3554</v>
      </c>
      <c r="E15" s="137">
        <v>5.8018885244120057E-2</v>
      </c>
      <c r="F15" s="85" t="s">
        <v>139</v>
      </c>
      <c r="G15" s="87">
        <v>69.981219801569992</v>
      </c>
      <c r="H15" s="88">
        <v>4.2532332598722467E-2</v>
      </c>
      <c r="I15" s="88">
        <v>2.5480792476068204E-3</v>
      </c>
      <c r="J15" s="67" t="s">
        <v>3559</v>
      </c>
    </row>
    <row r="16" spans="2:16">
      <c r="B16" s="84" t="s">
        <v>3560</v>
      </c>
      <c r="C16" s="96">
        <v>45107</v>
      </c>
      <c r="D16" s="67" t="s">
        <v>3554</v>
      </c>
      <c r="E16" s="137">
        <v>5.9860669090797042E-2</v>
      </c>
      <c r="F16" s="85" t="s">
        <v>139</v>
      </c>
      <c r="G16" s="87">
        <v>227.48548815992999</v>
      </c>
      <c r="H16" s="88">
        <v>0.13825835661675362</v>
      </c>
      <c r="I16" s="88">
        <v>8.2829515283616203E-3</v>
      </c>
      <c r="J16" s="67" t="s">
        <v>3561</v>
      </c>
    </row>
    <row r="17" spans="2:10">
      <c r="B17" s="84" t="s">
        <v>3562</v>
      </c>
      <c r="C17" s="96">
        <v>45107</v>
      </c>
      <c r="D17" s="67" t="s">
        <v>3563</v>
      </c>
      <c r="E17" s="137">
        <v>6.3331409421921198E-2</v>
      </c>
      <c r="F17" s="85" t="s">
        <v>139</v>
      </c>
      <c r="G17" s="87">
        <v>141.77279842802997</v>
      </c>
      <c r="H17" s="88">
        <v>8.6164943013144368E-2</v>
      </c>
      <c r="I17" s="88">
        <v>5.1620752906839677E-3</v>
      </c>
      <c r="J17" s="67" t="s">
        <v>3564</v>
      </c>
    </row>
    <row r="18" spans="2:10">
      <c r="B18" s="84" t="s">
        <v>3565</v>
      </c>
      <c r="C18" s="96">
        <v>45291</v>
      </c>
      <c r="D18" s="67" t="s">
        <v>3563</v>
      </c>
      <c r="E18" s="137">
        <v>6.6441140651952058E-2</v>
      </c>
      <c r="F18" s="85" t="s">
        <v>139</v>
      </c>
      <c r="G18" s="87">
        <v>16.23698988912</v>
      </c>
      <c r="H18" s="88">
        <v>9.8683197624207814E-3</v>
      </c>
      <c r="I18" s="88">
        <v>5.9120342711060112E-4</v>
      </c>
      <c r="J18" s="67" t="s">
        <v>3566</v>
      </c>
    </row>
    <row r="19" spans="2:10">
      <c r="B19" s="84" t="s">
        <v>3567</v>
      </c>
      <c r="C19" s="96">
        <v>45291</v>
      </c>
      <c r="D19" s="67" t="s">
        <v>3554</v>
      </c>
      <c r="E19" s="137">
        <v>4.9234207413189846E-2</v>
      </c>
      <c r="F19" s="85" t="s">
        <v>139</v>
      </c>
      <c r="G19" s="87">
        <v>111.90005904461998</v>
      </c>
      <c r="H19" s="88">
        <v>6.800925366259028E-2</v>
      </c>
      <c r="I19" s="88">
        <v>4.0743819422704225E-3</v>
      </c>
      <c r="J19" s="67" t="s">
        <v>3568</v>
      </c>
    </row>
    <row r="20" spans="2:10">
      <c r="B20" s="84" t="s">
        <v>3569</v>
      </c>
      <c r="C20" s="96">
        <v>45107</v>
      </c>
      <c r="D20" s="67" t="s">
        <v>3554</v>
      </c>
      <c r="E20" s="137">
        <v>5.7931926294148527E-2</v>
      </c>
      <c r="F20" s="85" t="s">
        <v>139</v>
      </c>
      <c r="G20" s="87">
        <v>35.379063976409988</v>
      </c>
      <c r="H20" s="88">
        <v>2.150225618162763E-2</v>
      </c>
      <c r="I20" s="88">
        <v>1.2881835865916401E-3</v>
      </c>
      <c r="J20" s="67" t="s">
        <v>3570</v>
      </c>
    </row>
    <row r="21" spans="2:10">
      <c r="B21" s="84" t="s">
        <v>3571</v>
      </c>
      <c r="C21" s="96">
        <v>45291</v>
      </c>
      <c r="D21" s="67" t="s">
        <v>3554</v>
      </c>
      <c r="E21" s="137">
        <v>6.2078591331449488E-2</v>
      </c>
      <c r="F21" s="85" t="s">
        <v>139</v>
      </c>
      <c r="G21" s="87">
        <v>25.538999503710002</v>
      </c>
      <c r="H21" s="88">
        <v>1.5521781761026589E-2</v>
      </c>
      <c r="I21" s="88">
        <v>9.2989797583643168E-4</v>
      </c>
      <c r="J21" s="67" t="s">
        <v>3572</v>
      </c>
    </row>
    <row r="22" spans="2:10">
      <c r="B22" s="84" t="s">
        <v>3573</v>
      </c>
      <c r="C22" s="96">
        <v>45291</v>
      </c>
      <c r="D22" s="67" t="s">
        <v>3563</v>
      </c>
      <c r="E22" s="137">
        <v>5.6297529882536418E-2</v>
      </c>
      <c r="F22" s="85" t="s">
        <v>139</v>
      </c>
      <c r="G22" s="87">
        <v>219.10581010856998</v>
      </c>
      <c r="H22" s="88">
        <v>0.13316545805109212</v>
      </c>
      <c r="I22" s="88">
        <v>7.9778399026306027E-3</v>
      </c>
      <c r="J22" s="67" t="s">
        <v>3574</v>
      </c>
    </row>
    <row r="23" spans="2:10">
      <c r="B23" s="84" t="s">
        <v>3575</v>
      </c>
      <c r="C23" s="96">
        <v>45107</v>
      </c>
      <c r="D23" s="67" t="s">
        <v>3554</v>
      </c>
      <c r="E23" s="137">
        <v>3.5747854896716794E-2</v>
      </c>
      <c r="F23" s="85" t="s">
        <v>139</v>
      </c>
      <c r="G23" s="87">
        <v>74.156902257900001</v>
      </c>
      <c r="H23" s="88">
        <v>4.5070177974422733E-2</v>
      </c>
      <c r="I23" s="88">
        <v>2.7001196070309593E-3</v>
      </c>
      <c r="J23" s="67" t="s">
        <v>3576</v>
      </c>
    </row>
    <row r="24" spans="2:10">
      <c r="B24" s="84" t="s">
        <v>3577</v>
      </c>
      <c r="C24" s="96">
        <v>45107</v>
      </c>
      <c r="D24" s="67" t="s">
        <v>3554</v>
      </c>
      <c r="E24" s="137">
        <v>5.0434106337160237E-2</v>
      </c>
      <c r="F24" s="85" t="s">
        <v>139</v>
      </c>
      <c r="G24" s="87">
        <v>46.874244347699992</v>
      </c>
      <c r="H24" s="88">
        <v>2.848865676481729E-2</v>
      </c>
      <c r="I24" s="88">
        <v>1.7067334580376391E-3</v>
      </c>
      <c r="J24" s="67" t="s">
        <v>3578</v>
      </c>
    </row>
    <row r="25" spans="2:10">
      <c r="B25" s="84" t="s">
        <v>3579</v>
      </c>
      <c r="C25" s="96">
        <v>45291</v>
      </c>
      <c r="D25" s="67" t="s">
        <v>3554</v>
      </c>
      <c r="E25" s="137">
        <v>5.5781526041297991E-2</v>
      </c>
      <c r="F25" s="85" t="s">
        <v>139</v>
      </c>
      <c r="G25" s="87">
        <v>62.187879627719994</v>
      </c>
      <c r="H25" s="88">
        <v>3.7795791319947307E-2</v>
      </c>
      <c r="I25" s="88">
        <v>2.2643167121318072E-3</v>
      </c>
      <c r="J25" s="67" t="s">
        <v>3580</v>
      </c>
    </row>
    <row r="26" spans="2:10">
      <c r="B26" s="84" t="s">
        <v>3581</v>
      </c>
      <c r="C26" s="96">
        <v>45107</v>
      </c>
      <c r="D26" s="67" t="s">
        <v>3554</v>
      </c>
      <c r="E26" s="137">
        <v>3.6718468553793564E-2</v>
      </c>
      <c r="F26" s="85" t="s">
        <v>139</v>
      </c>
      <c r="G26" s="87">
        <v>19.239566600099998</v>
      </c>
      <c r="H26" s="88">
        <v>1.1693189230067793E-2</v>
      </c>
      <c r="I26" s="88">
        <v>7.0052994968750591E-4</v>
      </c>
      <c r="J26" s="67" t="s">
        <v>3582</v>
      </c>
    </row>
    <row r="27" spans="2:10">
      <c r="B27" s="84" t="s">
        <v>3583</v>
      </c>
      <c r="C27" s="96">
        <v>45107</v>
      </c>
      <c r="D27" s="67" t="s">
        <v>3554</v>
      </c>
      <c r="E27" s="137">
        <v>1.1929530457261752E-2</v>
      </c>
      <c r="F27" s="85" t="s">
        <v>139</v>
      </c>
      <c r="G27" s="87">
        <v>8.7317999445600005</v>
      </c>
      <c r="H27" s="88">
        <v>5.3069069170354833E-3</v>
      </c>
      <c r="I27" s="88">
        <v>3.1793270103143548E-4</v>
      </c>
      <c r="J27" s="67" t="s">
        <v>3584</v>
      </c>
    </row>
    <row r="28" spans="2:10">
      <c r="B28" s="84" t="s">
        <v>3585</v>
      </c>
      <c r="C28" s="96">
        <v>45291</v>
      </c>
      <c r="D28" s="67" t="s">
        <v>3554</v>
      </c>
      <c r="E28" s="137">
        <v>3.0682108479775181E-2</v>
      </c>
      <c r="F28" s="85" t="s">
        <v>139</v>
      </c>
      <c r="G28" s="87">
        <v>19.035323967659998</v>
      </c>
      <c r="H28" s="88">
        <v>1.1569057132936473E-2</v>
      </c>
      <c r="I28" s="88">
        <v>6.9309329147159305E-4</v>
      </c>
      <c r="J28" s="67" t="s">
        <v>3586</v>
      </c>
    </row>
    <row r="29" spans="2:10">
      <c r="B29" s="84" t="s">
        <v>3587</v>
      </c>
      <c r="C29" s="96">
        <v>45291</v>
      </c>
      <c r="D29" s="67" t="s">
        <v>3554</v>
      </c>
      <c r="E29" s="137">
        <v>6.7624766181958507E-2</v>
      </c>
      <c r="F29" s="85" t="s">
        <v>139</v>
      </c>
      <c r="G29" s="87">
        <v>21.235737505290004</v>
      </c>
      <c r="H29" s="88">
        <v>1.2906397646613992E-2</v>
      </c>
      <c r="I29" s="88">
        <v>7.7321233036925941E-4</v>
      </c>
      <c r="J29" s="67" t="s">
        <v>3588</v>
      </c>
    </row>
    <row r="30" spans="2:10">
      <c r="B30" s="84" t="s">
        <v>3589</v>
      </c>
      <c r="C30" s="96">
        <v>45291</v>
      </c>
      <c r="D30" s="67" t="s">
        <v>3554</v>
      </c>
      <c r="E30" s="137">
        <v>6.4462027750778847E-2</v>
      </c>
      <c r="F30" s="85" t="s">
        <v>139</v>
      </c>
      <c r="G30" s="87">
        <v>27.026999886809996</v>
      </c>
      <c r="H30" s="88">
        <v>1.6426140492990498E-2</v>
      </c>
      <c r="I30" s="88">
        <v>9.8407741008120367E-4</v>
      </c>
      <c r="J30" s="67" t="s">
        <v>3590</v>
      </c>
    </row>
    <row r="31" spans="2:10">
      <c r="B31" s="84" t="s">
        <v>3591</v>
      </c>
      <c r="C31" s="96">
        <v>45291</v>
      </c>
      <c r="D31" s="67" t="s">
        <v>3554</v>
      </c>
      <c r="E31" s="137">
        <v>5.9110323988191507E-2</v>
      </c>
      <c r="F31" s="85" t="s">
        <v>139</v>
      </c>
      <c r="G31" s="87">
        <v>132.50783699537999</v>
      </c>
      <c r="H31" s="88">
        <v>8.0533997706887156E-2</v>
      </c>
      <c r="I31" s="88">
        <v>4.8247296996332192E-3</v>
      </c>
      <c r="J31" s="67" t="s">
        <v>3592</v>
      </c>
    </row>
    <row r="32" spans="2:10">
      <c r="B32" s="84" t="s">
        <v>3593</v>
      </c>
      <c r="C32" s="96">
        <v>45291</v>
      </c>
      <c r="D32" s="67" t="s">
        <v>3554</v>
      </c>
      <c r="E32" s="137">
        <v>6.1706407357516563E-2</v>
      </c>
      <c r="F32" s="85" t="s">
        <v>139</v>
      </c>
      <c r="G32" s="87">
        <v>45.194861215349995</v>
      </c>
      <c r="H32" s="88">
        <v>2.7467981758746707E-2</v>
      </c>
      <c r="I32" s="88">
        <v>1.6455856055072669E-3</v>
      </c>
      <c r="J32" s="67" t="s">
        <v>3594</v>
      </c>
    </row>
    <row r="33" spans="2:10">
      <c r="B33" s="84" t="s">
        <v>3595</v>
      </c>
      <c r="C33" s="96">
        <v>45107</v>
      </c>
      <c r="D33" s="67" t="s">
        <v>3554</v>
      </c>
      <c r="E33" s="137">
        <v>6.520408643647127E-2</v>
      </c>
      <c r="F33" s="85" t="s">
        <v>139</v>
      </c>
      <c r="G33" s="87">
        <v>50.540490073919997</v>
      </c>
      <c r="H33" s="88">
        <v>3.0716882895461785E-2</v>
      </c>
      <c r="I33" s="88">
        <v>1.8402247672502689E-3</v>
      </c>
      <c r="J33" s="67" t="s">
        <v>3596</v>
      </c>
    </row>
    <row r="34" spans="2:10">
      <c r="B34" s="84" t="s">
        <v>3597</v>
      </c>
      <c r="C34" s="96">
        <v>45291</v>
      </c>
      <c r="D34" s="67" t="s">
        <v>3554</v>
      </c>
      <c r="E34" s="137">
        <v>6.1160412277812264E-2</v>
      </c>
      <c r="F34" s="85" t="s">
        <v>139</v>
      </c>
      <c r="G34" s="87">
        <v>22.126190795939998</v>
      </c>
      <c r="H34" s="88">
        <v>1.3447586491691864E-2</v>
      </c>
      <c r="I34" s="88">
        <v>8.0563453674551279E-4</v>
      </c>
      <c r="J34" s="67" t="s">
        <v>3598</v>
      </c>
    </row>
    <row r="35" spans="2:10">
      <c r="B35" s="84" t="s">
        <v>3599</v>
      </c>
      <c r="C35" s="96">
        <v>45291</v>
      </c>
      <c r="D35" s="67" t="s">
        <v>3554</v>
      </c>
      <c r="E35" s="137">
        <v>5.2652867120242967E-2</v>
      </c>
      <c r="F35" s="85" t="s">
        <v>139</v>
      </c>
      <c r="G35" s="87">
        <v>28.782600189419998</v>
      </c>
      <c r="H35" s="88">
        <v>1.7493137841604178E-2</v>
      </c>
      <c r="I35" s="88">
        <v>1.0480003984323217E-3</v>
      </c>
      <c r="J35" s="67" t="s">
        <v>3600</v>
      </c>
    </row>
    <row r="36" spans="2:10">
      <c r="B36" s="84" t="s">
        <v>3601</v>
      </c>
      <c r="C36" s="96">
        <v>45291</v>
      </c>
      <c r="D36" s="67" t="s">
        <v>3554</v>
      </c>
      <c r="E36" s="137">
        <v>3.6465241096083512E-2</v>
      </c>
      <c r="F36" s="85" t="s">
        <v>139</v>
      </c>
      <c r="G36" s="87">
        <v>9.0390301478400001</v>
      </c>
      <c r="H36" s="88">
        <v>5.4936315444045099E-3</v>
      </c>
      <c r="I36" s="88">
        <v>3.2911922946628604E-4</v>
      </c>
      <c r="J36" s="67" t="s">
        <v>3602</v>
      </c>
    </row>
    <row r="37" spans="2:10">
      <c r="B37" s="84" t="s">
        <v>3603</v>
      </c>
      <c r="C37" s="96">
        <v>45107</v>
      </c>
      <c r="D37" s="67" t="s">
        <v>3554</v>
      </c>
      <c r="E37" s="137">
        <v>7.2415123176178264E-2</v>
      </c>
      <c r="F37" s="85" t="s">
        <v>139</v>
      </c>
      <c r="G37" s="87">
        <v>7.2136679168399995</v>
      </c>
      <c r="H37" s="88">
        <v>4.3842351414527516E-3</v>
      </c>
      <c r="I37" s="88">
        <v>2.6265614646538008E-4</v>
      </c>
      <c r="J37" s="67" t="s">
        <v>3604</v>
      </c>
    </row>
    <row r="38" spans="2:10">
      <c r="B38" s="84" t="s">
        <v>3605</v>
      </c>
      <c r="C38" s="96">
        <v>45107</v>
      </c>
      <c r="D38" s="67" t="s">
        <v>3554</v>
      </c>
      <c r="E38" s="137">
        <v>6.3100776783555856E-2</v>
      </c>
      <c r="F38" s="85" t="s">
        <v>139</v>
      </c>
      <c r="G38" s="87">
        <v>19.562061786959998</v>
      </c>
      <c r="H38" s="88">
        <v>1.1889191423054845E-2</v>
      </c>
      <c r="I38" s="88">
        <v>7.1227228992423058E-4</v>
      </c>
      <c r="J38" s="67" t="s">
        <v>3606</v>
      </c>
    </row>
    <row r="39" spans="2:10">
      <c r="B39" s="84" t="s">
        <v>3607</v>
      </c>
      <c r="C39" s="96">
        <v>45291</v>
      </c>
      <c r="D39" s="67" t="s">
        <v>3554</v>
      </c>
      <c r="E39" s="137">
        <v>5.6926474735317041E-2</v>
      </c>
      <c r="F39" s="85" t="s">
        <v>139</v>
      </c>
      <c r="G39" s="87">
        <v>22.625988154770003</v>
      </c>
      <c r="H39" s="88">
        <v>1.3751347237188957E-2</v>
      </c>
      <c r="I39" s="88">
        <v>8.2383260876618463E-4</v>
      </c>
      <c r="J39" s="67" t="s">
        <v>3608</v>
      </c>
    </row>
    <row r="40" spans="2:10">
      <c r="B40" s="84" t="s">
        <v>3609</v>
      </c>
      <c r="C40" s="96">
        <v>45291</v>
      </c>
      <c r="D40" s="67" t="s">
        <v>3554</v>
      </c>
      <c r="E40" s="137">
        <v>6.1244830448987007E-2</v>
      </c>
      <c r="F40" s="85" t="s">
        <v>139</v>
      </c>
      <c r="G40" s="87">
        <v>11.81680490067</v>
      </c>
      <c r="H40" s="88">
        <v>7.1818736185880914E-3</v>
      </c>
      <c r="I40" s="88">
        <v>4.3026051025964396E-4</v>
      </c>
      <c r="J40" s="67" t="s">
        <v>3590</v>
      </c>
    </row>
    <row r="41" spans="2:10">
      <c r="B41" s="84" t="s">
        <v>3610</v>
      </c>
      <c r="C41" s="96">
        <v>45291</v>
      </c>
      <c r="D41" s="67" t="s">
        <v>3554</v>
      </c>
      <c r="E41" s="137">
        <v>5.3801656888991613E-2</v>
      </c>
      <c r="F41" s="85" t="s">
        <v>139</v>
      </c>
      <c r="G41" s="87">
        <v>14.038101136290001</v>
      </c>
      <c r="H41" s="88">
        <v>8.5319059638596789E-3</v>
      </c>
      <c r="I41" s="88">
        <v>5.1113990700093212E-4</v>
      </c>
      <c r="J41" s="67" t="s">
        <v>3608</v>
      </c>
    </row>
    <row r="42" spans="2:10">
      <c r="B42" s="84" t="s">
        <v>3611</v>
      </c>
      <c r="C42" s="96">
        <v>45291</v>
      </c>
      <c r="D42" s="67" t="s">
        <v>3554</v>
      </c>
      <c r="E42" s="137">
        <v>8.8999999999999999E-3</v>
      </c>
      <c r="F42" s="85" t="s">
        <v>139</v>
      </c>
      <c r="G42" s="87">
        <v>15.267317846549998</v>
      </c>
      <c r="H42" s="88">
        <v>9.2789843100921175E-3</v>
      </c>
      <c r="I42" s="88">
        <v>5.558967946217272E-4</v>
      </c>
      <c r="J42" s="67" t="s">
        <v>3612</v>
      </c>
    </row>
    <row r="43" spans="2:10">
      <c r="B43" s="84" t="s">
        <v>3613</v>
      </c>
      <c r="C43" s="96">
        <v>45291</v>
      </c>
      <c r="D43" s="67" t="s">
        <v>3554</v>
      </c>
      <c r="E43" s="137">
        <v>1.29E-2</v>
      </c>
      <c r="F43" s="85" t="s">
        <v>139</v>
      </c>
      <c r="G43" s="87">
        <v>25.599769969619995</v>
      </c>
      <c r="H43" s="88">
        <v>1.5558716093917499E-2</v>
      </c>
      <c r="I43" s="88">
        <v>9.3211068323838491E-4</v>
      </c>
      <c r="J43" s="67" t="s">
        <v>3614</v>
      </c>
    </row>
    <row r="44" spans="2:10">
      <c r="B44" s="84" t="s">
        <v>3615</v>
      </c>
      <c r="C44" s="96">
        <v>45077</v>
      </c>
      <c r="D44" s="67" t="s">
        <v>3554</v>
      </c>
      <c r="E44" s="137">
        <v>2.0380138858811511E-2</v>
      </c>
      <c r="F44" s="85" t="s">
        <v>139</v>
      </c>
      <c r="G44" s="87">
        <v>17.567590394970001</v>
      </c>
      <c r="H44" s="88">
        <v>1.0677015915921823E-2</v>
      </c>
      <c r="I44" s="88">
        <v>6.396517900489028E-4</v>
      </c>
      <c r="J44" s="67" t="s">
        <v>3616</v>
      </c>
    </row>
    <row r="45" spans="2:10">
      <c r="B45" s="106"/>
      <c r="C45" s="96"/>
      <c r="D45" s="67"/>
      <c r="E45" s="137"/>
      <c r="F45" s="67"/>
      <c r="G45" s="67"/>
      <c r="H45" s="88"/>
      <c r="I45" s="67"/>
      <c r="J45" s="67"/>
    </row>
    <row r="46" spans="2:10">
      <c r="B46" s="83" t="s">
        <v>95</v>
      </c>
      <c r="C46" s="94"/>
      <c r="D46" s="78"/>
      <c r="E46" s="136">
        <v>0</v>
      </c>
      <c r="F46" s="79"/>
      <c r="G46" s="81">
        <v>34.106432257589994</v>
      </c>
      <c r="H46" s="82">
        <v>2.0728791590784338E-2</v>
      </c>
      <c r="I46" s="82">
        <v>1.2418459194036972E-3</v>
      </c>
      <c r="J46" s="78"/>
    </row>
    <row r="47" spans="2:10">
      <c r="B47" s="84" t="s">
        <v>3617</v>
      </c>
      <c r="C47" s="96">
        <v>45291</v>
      </c>
      <c r="D47" s="67" t="s">
        <v>29</v>
      </c>
      <c r="E47" s="137">
        <v>0</v>
      </c>
      <c r="F47" s="85" t="s">
        <v>139</v>
      </c>
      <c r="G47" s="87">
        <v>7.5792022544700002</v>
      </c>
      <c r="H47" s="88">
        <v>4.6063951447853045E-3</v>
      </c>
      <c r="I47" s="88">
        <v>2.7596558094857004E-4</v>
      </c>
      <c r="J47" s="67" t="s">
        <v>3618</v>
      </c>
    </row>
    <row r="48" spans="2:10">
      <c r="B48" s="84" t="s">
        <v>3619</v>
      </c>
      <c r="C48" s="96">
        <v>45291</v>
      </c>
      <c r="D48" s="67" t="s">
        <v>29</v>
      </c>
      <c r="E48" s="137">
        <v>0</v>
      </c>
      <c r="F48" s="85" t="s">
        <v>139</v>
      </c>
      <c r="G48" s="87">
        <v>16.12524370149</v>
      </c>
      <c r="H48" s="88">
        <v>9.8004040268506541E-3</v>
      </c>
      <c r="I48" s="88">
        <v>5.8713464776513462E-4</v>
      </c>
      <c r="J48" s="67" t="s">
        <v>3598</v>
      </c>
    </row>
    <row r="49" spans="2:10">
      <c r="B49" s="84" t="s">
        <v>3620</v>
      </c>
      <c r="C49" s="96">
        <v>44377</v>
      </c>
      <c r="D49" s="67" t="s">
        <v>29</v>
      </c>
      <c r="E49" s="137">
        <v>0</v>
      </c>
      <c r="F49" s="85" t="s">
        <v>139</v>
      </c>
      <c r="G49" s="87">
        <v>2.1618306309599999</v>
      </c>
      <c r="H49" s="88">
        <v>1.3138910650430527E-3</v>
      </c>
      <c r="I49" s="88">
        <v>7.8714200512783208E-5</v>
      </c>
      <c r="J49" s="67" t="s">
        <v>3621</v>
      </c>
    </row>
    <row r="50" spans="2:10">
      <c r="B50" s="84" t="s">
        <v>3622</v>
      </c>
      <c r="C50" s="96">
        <v>44377</v>
      </c>
      <c r="D50" s="67" t="s">
        <v>29</v>
      </c>
      <c r="E50" s="137">
        <v>0</v>
      </c>
      <c r="F50" s="85" t="s">
        <v>139</v>
      </c>
      <c r="G50" s="87">
        <v>2.9502569111399999</v>
      </c>
      <c r="H50" s="88">
        <v>1.793071177554281E-3</v>
      </c>
      <c r="I50" s="88">
        <v>1.0742151153838251E-4</v>
      </c>
      <c r="J50" s="67" t="s">
        <v>3621</v>
      </c>
    </row>
    <row r="51" spans="2:10">
      <c r="B51" s="84" t="s">
        <v>3623</v>
      </c>
      <c r="C51" s="96">
        <v>44834</v>
      </c>
      <c r="D51" s="67" t="s">
        <v>29</v>
      </c>
      <c r="E51" s="137">
        <v>0</v>
      </c>
      <c r="F51" s="85" t="s">
        <v>139</v>
      </c>
      <c r="G51" s="87">
        <v>5.2898981081100009</v>
      </c>
      <c r="H51" s="88">
        <v>3.215029780638944E-3</v>
      </c>
      <c r="I51" s="88">
        <v>1.9260995492003812E-4</v>
      </c>
      <c r="J51" s="67" t="s">
        <v>3624</v>
      </c>
    </row>
    <row r="52" spans="2:10">
      <c r="C52" s="138"/>
      <c r="E52" s="139"/>
      <c r="F52" s="3"/>
      <c r="G52" s="3"/>
      <c r="H52" s="3"/>
      <c r="I52" s="3"/>
    </row>
    <row r="53" spans="2:10">
      <c r="C53" s="138"/>
      <c r="E53" s="139"/>
      <c r="F53" s="3"/>
      <c r="G53" s="3"/>
      <c r="H53" s="3"/>
      <c r="I53" s="3"/>
    </row>
    <row r="54" spans="2:10">
      <c r="C54" s="138"/>
      <c r="E54" s="139"/>
      <c r="F54" s="3"/>
      <c r="G54" s="3"/>
      <c r="H54" s="3"/>
      <c r="I54" s="3"/>
    </row>
    <row r="55" spans="2:10">
      <c r="B55" s="128"/>
      <c r="C55" s="138"/>
      <c r="E55" s="139"/>
      <c r="F55" s="3"/>
      <c r="G55" s="3"/>
      <c r="H55" s="3"/>
      <c r="I55" s="3"/>
    </row>
    <row r="56" spans="2:10">
      <c r="B56" s="128"/>
      <c r="C56" s="138"/>
      <c r="E56" s="139"/>
      <c r="F56" s="3"/>
      <c r="G56" s="3"/>
      <c r="H56" s="3"/>
      <c r="I56" s="3"/>
    </row>
    <row r="57" spans="2:10">
      <c r="C57" s="138"/>
      <c r="E57" s="139"/>
      <c r="F57" s="3"/>
      <c r="G57" s="3"/>
      <c r="H57" s="3"/>
      <c r="I57" s="3"/>
    </row>
    <row r="58" spans="2:10">
      <c r="C58" s="138"/>
      <c r="E58" s="139"/>
      <c r="F58" s="3"/>
      <c r="G58" s="3"/>
      <c r="H58" s="3"/>
      <c r="I58" s="3"/>
    </row>
    <row r="59" spans="2:10">
      <c r="C59" s="138"/>
      <c r="E59" s="139"/>
      <c r="F59" s="3"/>
      <c r="G59" s="3"/>
      <c r="H59" s="3"/>
      <c r="I59" s="3"/>
    </row>
    <row r="60" spans="2:10">
      <c r="C60" s="138"/>
      <c r="E60" s="139"/>
      <c r="F60" s="3"/>
      <c r="G60" s="3"/>
      <c r="H60" s="3"/>
      <c r="I60" s="3"/>
    </row>
    <row r="61" spans="2:10">
      <c r="C61" s="138"/>
      <c r="E61" s="139"/>
      <c r="F61" s="3"/>
      <c r="G61" s="3"/>
      <c r="H61" s="3"/>
      <c r="I61" s="3"/>
    </row>
    <row r="62" spans="2:10">
      <c r="C62" s="138"/>
      <c r="E62" s="139"/>
      <c r="F62" s="3"/>
      <c r="G62" s="3"/>
      <c r="H62" s="3"/>
      <c r="I62" s="3"/>
    </row>
    <row r="63" spans="2:10">
      <c r="C63" s="138"/>
      <c r="E63" s="139"/>
      <c r="F63" s="3"/>
      <c r="G63" s="3"/>
      <c r="H63" s="3"/>
      <c r="I63" s="3"/>
    </row>
    <row r="64" spans="2:10">
      <c r="C64" s="138"/>
      <c r="E64" s="139"/>
      <c r="F64" s="3"/>
      <c r="G64" s="3"/>
      <c r="H64" s="3"/>
      <c r="I64" s="3"/>
    </row>
    <row r="65" spans="3:9">
      <c r="C65" s="138"/>
      <c r="E65" s="139"/>
      <c r="F65" s="3"/>
      <c r="G65" s="3"/>
      <c r="H65" s="3"/>
      <c r="I65" s="3"/>
    </row>
    <row r="66" spans="3:9">
      <c r="C66" s="138"/>
      <c r="E66" s="139"/>
      <c r="F66" s="3"/>
      <c r="G66" s="3"/>
      <c r="H66" s="3"/>
      <c r="I66" s="3"/>
    </row>
    <row r="67" spans="3:9">
      <c r="C67" s="138"/>
      <c r="E67" s="139"/>
      <c r="F67" s="3"/>
      <c r="G67" s="3"/>
      <c r="H67" s="3"/>
      <c r="I67" s="3"/>
    </row>
    <row r="68" spans="3:9">
      <c r="C68" s="138"/>
      <c r="E68" s="139"/>
      <c r="F68" s="3"/>
      <c r="G68" s="3"/>
      <c r="H68" s="3"/>
      <c r="I68" s="3"/>
    </row>
    <row r="69" spans="3:9">
      <c r="C69" s="138"/>
      <c r="E69" s="139"/>
      <c r="F69" s="3"/>
      <c r="G69" s="3"/>
      <c r="H69" s="3"/>
      <c r="I69" s="3"/>
    </row>
    <row r="70" spans="3:9">
      <c r="C70" s="138"/>
      <c r="E70" s="139"/>
      <c r="F70" s="3"/>
      <c r="G70" s="3"/>
      <c r="H70" s="3"/>
      <c r="I70" s="3"/>
    </row>
    <row r="71" spans="3:9">
      <c r="C71" s="138"/>
      <c r="E71" s="139"/>
      <c r="F71" s="3"/>
      <c r="G71" s="3"/>
      <c r="H71" s="3"/>
      <c r="I71" s="3"/>
    </row>
    <row r="72" spans="3:9">
      <c r="C72" s="138"/>
      <c r="E72" s="139"/>
      <c r="F72" s="3"/>
      <c r="G72" s="3"/>
      <c r="H72" s="3"/>
      <c r="I72" s="3"/>
    </row>
    <row r="73" spans="3:9">
      <c r="C73" s="138"/>
      <c r="E73" s="139"/>
      <c r="F73" s="3"/>
      <c r="G73" s="3"/>
      <c r="H73" s="3"/>
      <c r="I73" s="3"/>
    </row>
    <row r="74" spans="3:9">
      <c r="C74" s="138"/>
      <c r="E74" s="139"/>
      <c r="F74" s="3"/>
      <c r="G74" s="3"/>
      <c r="H74" s="3"/>
      <c r="I74" s="3"/>
    </row>
    <row r="75" spans="3:9">
      <c r="C75" s="138"/>
      <c r="E75" s="139"/>
      <c r="F75" s="3"/>
      <c r="G75" s="3"/>
      <c r="H75" s="3"/>
      <c r="I75" s="3"/>
    </row>
    <row r="76" spans="3:9">
      <c r="C76" s="138"/>
      <c r="E76" s="139"/>
      <c r="F76" s="3"/>
      <c r="G76" s="3"/>
      <c r="H76" s="3"/>
      <c r="I76" s="3"/>
    </row>
    <row r="77" spans="3:9">
      <c r="C77" s="138"/>
      <c r="E77" s="139"/>
      <c r="F77" s="3"/>
      <c r="G77" s="3"/>
      <c r="H77" s="3"/>
      <c r="I77" s="3"/>
    </row>
    <row r="78" spans="3:9">
      <c r="C78" s="138"/>
      <c r="E78" s="139"/>
      <c r="F78" s="3"/>
      <c r="G78" s="3"/>
      <c r="H78" s="3"/>
      <c r="I78" s="3"/>
    </row>
    <row r="79" spans="3:9">
      <c r="C79" s="138"/>
      <c r="E79" s="139"/>
      <c r="F79" s="3"/>
      <c r="G79" s="3"/>
      <c r="H79" s="3"/>
      <c r="I79" s="3"/>
    </row>
    <row r="80" spans="3:9">
      <c r="C80" s="138"/>
      <c r="E80" s="139"/>
      <c r="F80" s="3"/>
      <c r="G80" s="3"/>
      <c r="H80" s="3"/>
      <c r="I80" s="3"/>
    </row>
    <row r="81" spans="3:9">
      <c r="C81" s="138"/>
      <c r="E81" s="139"/>
      <c r="F81" s="3"/>
      <c r="G81" s="3"/>
      <c r="H81" s="3"/>
      <c r="I81" s="3"/>
    </row>
    <row r="82" spans="3:9">
      <c r="C82" s="138"/>
      <c r="E82" s="139"/>
      <c r="F82" s="3"/>
      <c r="G82" s="3"/>
      <c r="H82" s="3"/>
      <c r="I82" s="3"/>
    </row>
    <row r="83" spans="3:9">
      <c r="C83" s="138"/>
      <c r="E83" s="139"/>
      <c r="F83" s="3"/>
      <c r="G83" s="3"/>
      <c r="H83" s="3"/>
      <c r="I83" s="3"/>
    </row>
    <row r="84" spans="3:9">
      <c r="C84" s="138"/>
      <c r="E84" s="139"/>
      <c r="F84" s="3"/>
      <c r="G84" s="3"/>
      <c r="H84" s="3"/>
      <c r="I84" s="3"/>
    </row>
    <row r="85" spans="3:9">
      <c r="C85" s="138"/>
      <c r="E85" s="139"/>
      <c r="F85" s="3"/>
      <c r="G85" s="3"/>
      <c r="H85" s="3"/>
      <c r="I85" s="3"/>
    </row>
    <row r="86" spans="3:9">
      <c r="C86" s="138"/>
      <c r="E86" s="139"/>
      <c r="F86" s="3"/>
      <c r="G86" s="3"/>
      <c r="H86" s="3"/>
      <c r="I86" s="3"/>
    </row>
    <row r="87" spans="3:9">
      <c r="C87" s="138"/>
      <c r="E87" s="139"/>
      <c r="F87" s="3"/>
      <c r="G87" s="3"/>
      <c r="H87" s="3"/>
      <c r="I87" s="3"/>
    </row>
    <row r="88" spans="3:9">
      <c r="C88" s="138"/>
      <c r="E88" s="139"/>
      <c r="F88" s="3"/>
      <c r="G88" s="3"/>
      <c r="H88" s="3"/>
      <c r="I88" s="3"/>
    </row>
    <row r="89" spans="3:9">
      <c r="C89" s="138"/>
      <c r="E89" s="139"/>
      <c r="F89" s="3"/>
      <c r="G89" s="3"/>
      <c r="H89" s="3"/>
      <c r="I89" s="3"/>
    </row>
    <row r="90" spans="3:9">
      <c r="C90" s="138"/>
      <c r="E90" s="139"/>
      <c r="F90" s="3"/>
      <c r="G90" s="3"/>
      <c r="H90" s="3"/>
      <c r="I90" s="3"/>
    </row>
    <row r="91" spans="3:9">
      <c r="C91" s="138"/>
      <c r="E91" s="139"/>
      <c r="F91" s="3"/>
      <c r="G91" s="3"/>
      <c r="H91" s="3"/>
      <c r="I91" s="3"/>
    </row>
    <row r="92" spans="3:9">
      <c r="C92" s="138"/>
      <c r="E92" s="139"/>
      <c r="F92" s="3"/>
      <c r="G92" s="3"/>
      <c r="H92" s="3"/>
      <c r="I92" s="3"/>
    </row>
    <row r="93" spans="3:9">
      <c r="C93" s="138"/>
      <c r="E93" s="139"/>
      <c r="F93" s="3"/>
      <c r="G93" s="3"/>
      <c r="H93" s="3"/>
      <c r="I93" s="3"/>
    </row>
    <row r="94" spans="3:9">
      <c r="C94" s="138"/>
      <c r="E94" s="139"/>
      <c r="F94" s="3"/>
      <c r="G94" s="3"/>
      <c r="H94" s="3"/>
      <c r="I94" s="3"/>
    </row>
    <row r="95" spans="3:9">
      <c r="C95" s="138"/>
      <c r="E95" s="139"/>
      <c r="F95" s="3"/>
      <c r="G95" s="3"/>
      <c r="H95" s="3"/>
      <c r="I95" s="3"/>
    </row>
    <row r="96" spans="3:9">
      <c r="C96" s="138"/>
      <c r="E96" s="139"/>
      <c r="F96" s="3"/>
      <c r="G96" s="3"/>
      <c r="H96" s="3"/>
      <c r="I96" s="3"/>
    </row>
    <row r="97" spans="3:9">
      <c r="C97" s="138"/>
      <c r="E97" s="139"/>
      <c r="F97" s="3"/>
      <c r="G97" s="3"/>
      <c r="H97" s="3"/>
      <c r="I97" s="3"/>
    </row>
    <row r="98" spans="3:9">
      <c r="C98" s="138"/>
      <c r="E98" s="139"/>
      <c r="F98" s="3"/>
      <c r="G98" s="3"/>
      <c r="H98" s="3"/>
      <c r="I98" s="3"/>
    </row>
    <row r="99" spans="3:9">
      <c r="C99" s="138"/>
      <c r="E99" s="139"/>
      <c r="F99" s="3"/>
      <c r="G99" s="3"/>
      <c r="H99" s="3"/>
      <c r="I99" s="3"/>
    </row>
    <row r="100" spans="3:9">
      <c r="C100" s="138"/>
      <c r="E100" s="139"/>
      <c r="F100" s="3"/>
      <c r="G100" s="3"/>
      <c r="H100" s="3"/>
      <c r="I100" s="3"/>
    </row>
    <row r="101" spans="3:9">
      <c r="F101" s="3"/>
      <c r="G101" s="3"/>
      <c r="H101" s="3"/>
      <c r="I101" s="3"/>
    </row>
    <row r="102" spans="3:9">
      <c r="F102" s="3"/>
      <c r="G102" s="3"/>
      <c r="H102" s="3"/>
      <c r="I102" s="3"/>
    </row>
    <row r="103" spans="3:9">
      <c r="F103" s="3"/>
      <c r="G103" s="3"/>
      <c r="H103" s="3"/>
      <c r="I103" s="3"/>
    </row>
    <row r="104" spans="3:9">
      <c r="F104" s="3"/>
      <c r="G104" s="3"/>
      <c r="H104" s="3"/>
      <c r="I104" s="3"/>
    </row>
    <row r="105" spans="3:9">
      <c r="F105" s="3"/>
      <c r="G105" s="3"/>
      <c r="H105" s="3"/>
      <c r="I105" s="3"/>
    </row>
    <row r="106" spans="3:9">
      <c r="F106" s="3"/>
      <c r="G106" s="3"/>
      <c r="H106" s="3"/>
      <c r="I106" s="3"/>
    </row>
    <row r="107" spans="3:9">
      <c r="F107" s="3"/>
      <c r="G107" s="3"/>
      <c r="H107" s="3"/>
      <c r="I107" s="3"/>
    </row>
    <row r="108" spans="3:9">
      <c r="F108" s="3"/>
      <c r="G108" s="3"/>
      <c r="H108" s="3"/>
      <c r="I108" s="3"/>
    </row>
    <row r="109" spans="3:9">
      <c r="F109" s="3"/>
      <c r="G109" s="3"/>
      <c r="H109" s="3"/>
      <c r="I109" s="3"/>
    </row>
    <row r="110" spans="3:9">
      <c r="F110" s="3"/>
      <c r="G110" s="3"/>
      <c r="H110" s="3"/>
      <c r="I110" s="3"/>
    </row>
    <row r="111" spans="3:9">
      <c r="F111" s="3"/>
      <c r="G111" s="3"/>
      <c r="H111" s="3"/>
      <c r="I111" s="3"/>
    </row>
    <row r="112" spans="3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2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152</v>
      </c>
      <c r="C1" s="46" t="s" vm="1">
        <v>239</v>
      </c>
    </row>
    <row r="2" spans="2:34">
      <c r="B2" s="46" t="s">
        <v>151</v>
      </c>
      <c r="C2" s="46" t="s">
        <v>240</v>
      </c>
    </row>
    <row r="3" spans="2:34">
      <c r="B3" s="46" t="s">
        <v>153</v>
      </c>
      <c r="C3" s="46" t="s">
        <v>241</v>
      </c>
    </row>
    <row r="4" spans="2:34">
      <c r="B4" s="46" t="s">
        <v>154</v>
      </c>
      <c r="C4" s="46">
        <v>17010</v>
      </c>
    </row>
    <row r="6" spans="2:34" ht="26.25" customHeight="1">
      <c r="B6" s="146" t="s">
        <v>185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34" s="3" customFormat="1" ht="63">
      <c r="B7" s="47" t="s">
        <v>123</v>
      </c>
      <c r="C7" s="49" t="s">
        <v>124</v>
      </c>
      <c r="D7" s="49" t="s">
        <v>14</v>
      </c>
      <c r="E7" s="49" t="s">
        <v>15</v>
      </c>
      <c r="F7" s="49" t="s">
        <v>64</v>
      </c>
      <c r="G7" s="49" t="s">
        <v>110</v>
      </c>
      <c r="H7" s="49" t="s">
        <v>60</v>
      </c>
      <c r="I7" s="49" t="s">
        <v>118</v>
      </c>
      <c r="J7" s="49" t="s">
        <v>155</v>
      </c>
      <c r="K7" s="64" t="s">
        <v>156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1" t="s">
        <v>3631</v>
      </c>
      <c r="C10" s="67"/>
      <c r="D10" s="67"/>
      <c r="E10" s="67"/>
      <c r="F10" s="67"/>
      <c r="G10" s="67"/>
      <c r="H10" s="67"/>
      <c r="I10" s="104">
        <v>0</v>
      </c>
      <c r="J10" s="105">
        <v>0</v>
      </c>
      <c r="K10" s="105">
        <v>0</v>
      </c>
      <c r="AH10" s="1"/>
    </row>
    <row r="11" spans="2:34" ht="21" customHeight="1">
      <c r="B11" s="128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28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9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9.85546875" style="1" bestFit="1" customWidth="1"/>
    <col min="11" max="11" width="7.5703125" style="1" bestFit="1" customWidth="1"/>
    <col min="12" max="16384" width="9.140625" style="1"/>
  </cols>
  <sheetData>
    <row r="1" spans="2:27">
      <c r="B1" s="46" t="s">
        <v>152</v>
      </c>
      <c r="C1" s="46" t="s" vm="1">
        <v>239</v>
      </c>
    </row>
    <row r="2" spans="2:27">
      <c r="B2" s="46" t="s">
        <v>151</v>
      </c>
      <c r="C2" s="46" t="s">
        <v>240</v>
      </c>
    </row>
    <row r="3" spans="2:27">
      <c r="B3" s="46" t="s">
        <v>153</v>
      </c>
      <c r="C3" s="46" t="s">
        <v>241</v>
      </c>
    </row>
    <row r="4" spans="2:27">
      <c r="B4" s="46" t="s">
        <v>154</v>
      </c>
      <c r="C4" s="46">
        <v>17010</v>
      </c>
    </row>
    <row r="6" spans="2:27" ht="26.25" customHeight="1">
      <c r="B6" s="146" t="s">
        <v>186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27" s="3" customFormat="1" ht="63">
      <c r="B7" s="47" t="s">
        <v>123</v>
      </c>
      <c r="C7" s="49" t="s">
        <v>50</v>
      </c>
      <c r="D7" s="49" t="s">
        <v>14</v>
      </c>
      <c r="E7" s="49" t="s">
        <v>15</v>
      </c>
      <c r="F7" s="49" t="s">
        <v>64</v>
      </c>
      <c r="G7" s="49" t="s">
        <v>110</v>
      </c>
      <c r="H7" s="49" t="s">
        <v>60</v>
      </c>
      <c r="I7" s="49" t="s">
        <v>118</v>
      </c>
      <c r="J7" s="49" t="s">
        <v>155</v>
      </c>
      <c r="K7" s="51" t="s">
        <v>156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219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1" t="s">
        <v>63</v>
      </c>
      <c r="C10" s="111"/>
      <c r="D10" s="111"/>
      <c r="E10" s="111"/>
      <c r="F10" s="115"/>
      <c r="G10" s="112"/>
      <c r="H10" s="117"/>
      <c r="I10" s="114">
        <v>-3.7893025691732189</v>
      </c>
      <c r="J10" s="117">
        <f>I10/$I$10</f>
        <v>1</v>
      </c>
      <c r="K10" s="117">
        <f>I10/'סכום נכסי הקרן'!$C$42</f>
        <v>-1.3799401711741435E-4</v>
      </c>
      <c r="AA10" s="1"/>
    </row>
    <row r="11" spans="2:27" ht="21" customHeight="1">
      <c r="B11" s="110" t="s">
        <v>208</v>
      </c>
      <c r="C11" s="111"/>
      <c r="D11" s="111"/>
      <c r="E11" s="111"/>
      <c r="F11" s="115"/>
      <c r="G11" s="112"/>
      <c r="H11" s="117"/>
      <c r="I11" s="114">
        <v>-4.2007161157401125</v>
      </c>
      <c r="J11" s="117">
        <f t="shared" ref="J11:J25" si="0">I11/$I$10</f>
        <v>1.1085723663013427</v>
      </c>
      <c r="K11" s="117">
        <f>I11/'סכום נכסי הקרן'!$C$42</f>
        <v>-1.5297635409127999E-4</v>
      </c>
    </row>
    <row r="12" spans="2:27">
      <c r="B12" s="89" t="s">
        <v>3625</v>
      </c>
      <c r="C12" s="67" t="s">
        <v>3626</v>
      </c>
      <c r="D12" s="67" t="s">
        <v>670</v>
      </c>
      <c r="E12" s="67"/>
      <c r="F12" s="86">
        <v>0</v>
      </c>
      <c r="G12" s="85" t="s">
        <v>139</v>
      </c>
      <c r="H12" s="86">
        <v>0</v>
      </c>
      <c r="I12" s="87">
        <v>-0.36325616231034907</v>
      </c>
      <c r="J12" s="142">
        <f t="shared" si="0"/>
        <v>9.5863593808928088E-2</v>
      </c>
      <c r="K12" s="142">
        <f>I12/'סכום נכסי הקרן'!$C$42</f>
        <v>-1.3228602405006077E-5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9" t="s">
        <v>3627</v>
      </c>
      <c r="C13" s="67" t="s">
        <v>3628</v>
      </c>
      <c r="D13" s="67" t="s">
        <v>670</v>
      </c>
      <c r="E13" s="67"/>
      <c r="F13" s="86">
        <v>0</v>
      </c>
      <c r="G13" s="85" t="s">
        <v>139</v>
      </c>
      <c r="H13" s="86">
        <v>0</v>
      </c>
      <c r="I13" s="87">
        <v>-0.71822139716365496</v>
      </c>
      <c r="J13" s="142">
        <f t="shared" si="0"/>
        <v>0.18953920518423062</v>
      </c>
      <c r="K13" s="142">
        <f>I13/'סכום נכסי הקרן'!$C$42</f>
        <v>-2.6155276324613828E-5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9" t="s">
        <v>1963</v>
      </c>
      <c r="C14" s="67">
        <v>9922</v>
      </c>
      <c r="D14" s="67" t="s">
        <v>670</v>
      </c>
      <c r="E14" s="67"/>
      <c r="F14" s="86">
        <v>0</v>
      </c>
      <c r="G14" s="85" t="s">
        <v>138</v>
      </c>
      <c r="H14" s="86">
        <v>0</v>
      </c>
      <c r="I14" s="87">
        <v>1.6901191899899997</v>
      </c>
      <c r="J14" s="142">
        <f t="shared" si="0"/>
        <v>-0.44602381550089931</v>
      </c>
      <c r="K14" s="142">
        <f>I14/'סכום נכסי הקרן'!$C$42</f>
        <v>6.1548618031005551E-5</v>
      </c>
    </row>
    <row r="15" spans="2:27">
      <c r="B15" s="89" t="s">
        <v>3918</v>
      </c>
      <c r="C15" s="67">
        <v>7562</v>
      </c>
      <c r="D15" s="67" t="s">
        <v>670</v>
      </c>
      <c r="E15" s="67"/>
      <c r="F15" s="86">
        <v>0</v>
      </c>
      <c r="G15" s="85" t="s">
        <v>139</v>
      </c>
      <c r="H15" s="86">
        <v>0</v>
      </c>
      <c r="I15" s="87">
        <v>-0.46502459202583607</v>
      </c>
      <c r="J15" s="142">
        <f t="shared" si="0"/>
        <v>0.12272036437757963</v>
      </c>
      <c r="K15" s="142">
        <f>I15/'סכום נכסי הקרן'!$C$42</f>
        <v>-1.6934676062575047E-5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9" t="s">
        <v>3919</v>
      </c>
      <c r="C16" s="67">
        <v>9483</v>
      </c>
      <c r="D16" s="67" t="s">
        <v>670</v>
      </c>
      <c r="E16" s="67"/>
      <c r="F16" s="86">
        <v>0</v>
      </c>
      <c r="G16" s="85" t="s">
        <v>138</v>
      </c>
      <c r="H16" s="86">
        <v>0</v>
      </c>
      <c r="I16" s="87">
        <v>0.51754082930687983</v>
      </c>
      <c r="J16" s="142">
        <f t="shared" si="0"/>
        <v>-0.13657944169388436</v>
      </c>
      <c r="K16" s="142">
        <f>I16/'סכום נכסי הקרן'!$C$42</f>
        <v>1.8847145814992772E-5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9" t="s">
        <v>3920</v>
      </c>
      <c r="C17" s="67">
        <v>9724</v>
      </c>
      <c r="D17" s="67" t="s">
        <v>670</v>
      </c>
      <c r="E17" s="67"/>
      <c r="F17" s="86">
        <v>0</v>
      </c>
      <c r="G17" s="85" t="s">
        <v>139</v>
      </c>
      <c r="H17" s="86">
        <v>0</v>
      </c>
      <c r="I17" s="87">
        <v>-4.8626499080349781</v>
      </c>
      <c r="J17" s="142">
        <f t="shared" si="0"/>
        <v>1.2832572272253127</v>
      </c>
      <c r="K17" s="142">
        <f>I17/'סכום נכסי הקרן'!$C$42</f>
        <v>-1.7708181977977544E-4</v>
      </c>
    </row>
    <row r="18" spans="2:11">
      <c r="B18" s="89" t="s">
        <v>3921</v>
      </c>
      <c r="C18" s="67">
        <v>8892</v>
      </c>
      <c r="D18" s="67" t="s">
        <v>670</v>
      </c>
      <c r="E18" s="67"/>
      <c r="F18" s="86">
        <v>0</v>
      </c>
      <c r="G18" s="85" t="s">
        <v>139</v>
      </c>
      <c r="H18" s="86">
        <v>0</v>
      </c>
      <c r="I18" s="87">
        <v>7.7592449782655038E-4</v>
      </c>
      <c r="J18" s="142">
        <f t="shared" si="0"/>
        <v>-2.0476709992463019E-4</v>
      </c>
      <c r="K18" s="142">
        <f>I18/'סכום נכסי הקרן'!$C$42</f>
        <v>2.8256634692082707E-8</v>
      </c>
    </row>
    <row r="19" spans="2:11">
      <c r="B19" s="140" t="s">
        <v>207</v>
      </c>
      <c r="C19"/>
      <c r="D19" s="141"/>
      <c r="E19"/>
      <c r="F19"/>
      <c r="G19"/>
      <c r="H19"/>
      <c r="I19" s="114">
        <v>0.41141354656689355</v>
      </c>
      <c r="J19" s="117">
        <f t="shared" si="0"/>
        <v>-0.10857236630134266</v>
      </c>
      <c r="K19" s="117">
        <f>I19/'סכום נכסי הקרן'!$C$42</f>
        <v>1.4982336973865657E-5</v>
      </c>
    </row>
    <row r="20" spans="2:11">
      <c r="B20" s="89" t="s">
        <v>3922</v>
      </c>
      <c r="C20" s="67">
        <v>7890</v>
      </c>
      <c r="D20" s="67" t="s">
        <v>670</v>
      </c>
      <c r="E20" s="67"/>
      <c r="F20" s="86">
        <v>0</v>
      </c>
      <c r="G20" s="85" t="s">
        <v>138</v>
      </c>
      <c r="H20" s="86">
        <v>0</v>
      </c>
      <c r="I20" s="87">
        <v>-2.1335536925769769E-2</v>
      </c>
      <c r="J20" s="142">
        <f t="shared" si="0"/>
        <v>5.6304653788638815E-3</v>
      </c>
      <c r="K20" s="142">
        <f>I20/'סכום נכסי הקרן'!$C$42</f>
        <v>-7.7697053586995131E-7</v>
      </c>
    </row>
    <row r="21" spans="2:11">
      <c r="B21" s="89" t="s">
        <v>3923</v>
      </c>
      <c r="C21" s="67">
        <v>8397</v>
      </c>
      <c r="D21" s="67" t="s">
        <v>670</v>
      </c>
      <c r="E21" s="67"/>
      <c r="F21" s="86">
        <v>0</v>
      </c>
      <c r="G21" s="85" t="s">
        <v>138</v>
      </c>
      <c r="H21" s="86">
        <v>0</v>
      </c>
      <c r="I21" s="87">
        <v>0.4899261624833226</v>
      </c>
      <c r="J21" s="142">
        <f t="shared" si="0"/>
        <v>-0.12929190887763251</v>
      </c>
      <c r="K21" s="142">
        <f>I21/'סכום נכסי הקרן'!$C$42</f>
        <v>1.7841509886803197E-5</v>
      </c>
    </row>
    <row r="22" spans="2:11">
      <c r="B22" s="89" t="s">
        <v>3922</v>
      </c>
      <c r="C22" s="67">
        <v>7760</v>
      </c>
      <c r="D22" s="67" t="s">
        <v>670</v>
      </c>
      <c r="E22" s="67"/>
      <c r="F22" s="86">
        <v>0</v>
      </c>
      <c r="G22" s="85" t="s">
        <v>138</v>
      </c>
      <c r="H22" s="86">
        <v>0</v>
      </c>
      <c r="I22" s="87">
        <v>-2.2496176970339407E-3</v>
      </c>
      <c r="J22" s="142">
        <f t="shared" si="0"/>
        <v>5.9367592214331429E-4</v>
      </c>
      <c r="K22" s="142">
        <f>I22/'סכום נכסי הקרן'!$C$42</f>
        <v>-8.192372536244125E-8</v>
      </c>
    </row>
    <row r="23" spans="2:11">
      <c r="B23" s="89" t="s">
        <v>3924</v>
      </c>
      <c r="C23" s="67">
        <v>8295</v>
      </c>
      <c r="D23" s="67" t="s">
        <v>670</v>
      </c>
      <c r="E23" s="67"/>
      <c r="F23" s="86">
        <v>0</v>
      </c>
      <c r="G23" s="85" t="s">
        <v>141</v>
      </c>
      <c r="H23" s="86">
        <v>0</v>
      </c>
      <c r="I23" s="87">
        <v>-2.852095040241855E-2</v>
      </c>
      <c r="J23" s="142">
        <f t="shared" si="0"/>
        <v>7.5267017826558735E-3</v>
      </c>
      <c r="K23" s="142">
        <f>I23/'סכום נכסי הקרן'!$C$42</f>
        <v>-1.0386398146334876E-6</v>
      </c>
    </row>
    <row r="24" spans="2:11">
      <c r="B24" s="89" t="s">
        <v>3925</v>
      </c>
      <c r="C24" s="67">
        <v>8770</v>
      </c>
      <c r="D24" s="67" t="s">
        <v>670</v>
      </c>
      <c r="E24" s="67"/>
      <c r="F24" s="86">
        <v>0</v>
      </c>
      <c r="G24" s="85" t="s">
        <v>3263</v>
      </c>
      <c r="H24" s="86">
        <v>0</v>
      </c>
      <c r="I24" s="87">
        <v>-4.0348876880467156E-2</v>
      </c>
      <c r="J24" s="142">
        <f t="shared" si="0"/>
        <v>1.0648101106708616E-2</v>
      </c>
      <c r="K24" s="142">
        <f>I24/'סכום נכסי הקרן'!$C$42</f>
        <v>-1.4693742463871074E-6</v>
      </c>
    </row>
    <row r="25" spans="2:11">
      <c r="B25" s="89" t="s">
        <v>3926</v>
      </c>
      <c r="C25" s="67">
        <v>8919</v>
      </c>
      <c r="D25" s="67" t="s">
        <v>670</v>
      </c>
      <c r="E25" s="67"/>
      <c r="F25" s="86">
        <v>0</v>
      </c>
      <c r="G25" s="85" t="s">
        <v>140</v>
      </c>
      <c r="H25" s="86">
        <v>0</v>
      </c>
      <c r="I25" s="87">
        <v>1.3942365989260403E-2</v>
      </c>
      <c r="J25" s="142">
        <f t="shared" si="0"/>
        <v>-3.6794016140818393E-3</v>
      </c>
      <c r="K25" s="142">
        <f>I25/'סכום נכסי הקרן'!$C$42</f>
        <v>5.0773540931545131E-7</v>
      </c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D114" s="3"/>
      <c r="E114" s="3"/>
      <c r="F114" s="3"/>
      <c r="G114" s="3"/>
      <c r="H114" s="3"/>
    </row>
    <row r="115" spans="2:11">
      <c r="D115" s="3"/>
      <c r="E115" s="3"/>
      <c r="F115" s="3"/>
      <c r="G115" s="3"/>
      <c r="H115" s="3"/>
    </row>
    <row r="116" spans="2:11">
      <c r="D116" s="3"/>
      <c r="E116" s="3"/>
      <c r="F116" s="3"/>
      <c r="G116" s="3"/>
      <c r="H116" s="3"/>
    </row>
    <row r="117" spans="2:11">
      <c r="D117" s="3"/>
      <c r="E117" s="3"/>
      <c r="F117" s="3"/>
      <c r="G117" s="3"/>
      <c r="H117" s="3"/>
    </row>
    <row r="118" spans="2:11">
      <c r="D118" s="3"/>
      <c r="E118" s="3"/>
      <c r="F118" s="3"/>
      <c r="G118" s="3"/>
      <c r="H118" s="3"/>
    </row>
    <row r="119" spans="2:11">
      <c r="D119" s="3"/>
      <c r="E119" s="3"/>
      <c r="F119" s="3"/>
      <c r="G119" s="3"/>
      <c r="H119" s="3"/>
    </row>
    <row r="120" spans="2:11">
      <c r="D120" s="3"/>
      <c r="E120" s="3"/>
      <c r="F120" s="3"/>
      <c r="G120" s="3"/>
      <c r="H120" s="3"/>
    </row>
    <row r="121" spans="2:11">
      <c r="D121" s="3"/>
      <c r="E121" s="3"/>
      <c r="F121" s="3"/>
      <c r="G121" s="3"/>
      <c r="H121" s="3"/>
    </row>
    <row r="122" spans="2:11">
      <c r="D122" s="3"/>
      <c r="E122" s="3"/>
      <c r="F122" s="3"/>
      <c r="G122" s="3"/>
      <c r="H122" s="3"/>
    </row>
    <row r="123" spans="2:11">
      <c r="D123" s="3"/>
      <c r="E123" s="3"/>
      <c r="F123" s="3"/>
      <c r="G123" s="3"/>
      <c r="H123" s="3"/>
    </row>
    <row r="124" spans="2:11">
      <c r="D124" s="3"/>
      <c r="E124" s="3"/>
      <c r="F124" s="3"/>
      <c r="G124" s="3"/>
      <c r="H124" s="3"/>
    </row>
    <row r="125" spans="2:11">
      <c r="D125" s="3"/>
      <c r="E125" s="3"/>
      <c r="F125" s="3"/>
      <c r="G125" s="3"/>
      <c r="H125" s="3"/>
    </row>
    <row r="126" spans="2:11">
      <c r="D126" s="3"/>
      <c r="E126" s="3"/>
      <c r="F126" s="3"/>
      <c r="G126" s="3"/>
      <c r="H126" s="3"/>
    </row>
    <row r="127" spans="2:11">
      <c r="D127" s="3"/>
      <c r="E127" s="3"/>
      <c r="F127" s="3"/>
      <c r="G127" s="3"/>
      <c r="H127" s="3"/>
    </row>
    <row r="128" spans="2:11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B26:H1048576 D1:H14 A1:A1048576 B1:B14 C5:C14 I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254"/>
  <sheetViews>
    <sheetView rightToLeft="1" topLeftCell="A5" workbookViewId="0">
      <selection activeCell="C12" sqref="C12:C254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152</v>
      </c>
      <c r="C1" s="46" t="s" vm="1">
        <v>239</v>
      </c>
    </row>
    <row r="2" spans="2:14">
      <c r="B2" s="46" t="s">
        <v>151</v>
      </c>
      <c r="C2" s="46" t="s">
        <v>240</v>
      </c>
    </row>
    <row r="3" spans="2:14">
      <c r="B3" s="46" t="s">
        <v>153</v>
      </c>
      <c r="C3" s="46" t="s">
        <v>241</v>
      </c>
    </row>
    <row r="4" spans="2:14">
      <c r="B4" s="46" t="s">
        <v>154</v>
      </c>
      <c r="C4" s="46">
        <v>17010</v>
      </c>
    </row>
    <row r="6" spans="2:14" ht="26.25" customHeight="1">
      <c r="B6" s="146" t="s">
        <v>187</v>
      </c>
      <c r="C6" s="147"/>
      <c r="D6" s="148"/>
    </row>
    <row r="7" spans="2:14" s="3" customFormat="1" ht="31.5">
      <c r="B7" s="47" t="s">
        <v>123</v>
      </c>
      <c r="C7" s="52" t="s">
        <v>115</v>
      </c>
      <c r="D7" s="53" t="s">
        <v>114</v>
      </c>
    </row>
    <row r="8" spans="2:14" s="3" customFormat="1">
      <c r="B8" s="14"/>
      <c r="C8" s="31" t="s">
        <v>219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8" t="s">
        <v>3632</v>
      </c>
      <c r="C10" s="81">
        <v>2018.5160756172777</v>
      </c>
      <c r="D10" s="78"/>
    </row>
    <row r="11" spans="2:14">
      <c r="B11" s="77" t="s">
        <v>27</v>
      </c>
      <c r="C11" s="81">
        <v>534.97236396615403</v>
      </c>
      <c r="D11" s="94"/>
    </row>
    <row r="12" spans="2:14">
      <c r="B12" s="84" t="s">
        <v>3651</v>
      </c>
      <c r="C12" s="87">
        <v>1.3587529537529204</v>
      </c>
      <c r="D12" s="96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3652</v>
      </c>
      <c r="C13" s="87">
        <v>1.8774553763600066</v>
      </c>
      <c r="D13" s="96">
        <v>45322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3653</v>
      </c>
      <c r="C14" s="87">
        <v>0.15551104784963177</v>
      </c>
      <c r="D14" s="96">
        <v>45657</v>
      </c>
    </row>
    <row r="15" spans="2:14">
      <c r="B15" s="84" t="s">
        <v>3654</v>
      </c>
      <c r="C15" s="87">
        <v>7.3261761571639834</v>
      </c>
      <c r="D15" s="96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3893</v>
      </c>
      <c r="C16" s="87">
        <v>27.349776687121967</v>
      </c>
      <c r="D16" s="96">
        <v>46338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2036</v>
      </c>
      <c r="C17" s="87">
        <v>6.2696191899423477</v>
      </c>
      <c r="D17" s="96">
        <v>48274</v>
      </c>
    </row>
    <row r="18" spans="2:4">
      <c r="B18" s="84" t="s">
        <v>2037</v>
      </c>
      <c r="C18" s="87">
        <v>3.3006516601584068</v>
      </c>
      <c r="D18" s="96">
        <v>48274</v>
      </c>
    </row>
    <row r="19" spans="2:4">
      <c r="B19" s="84" t="s">
        <v>3655</v>
      </c>
      <c r="C19" s="87">
        <v>1.7929684257529974</v>
      </c>
      <c r="D19" s="96">
        <v>46054</v>
      </c>
    </row>
    <row r="20" spans="2:4">
      <c r="B20" s="84" t="s">
        <v>2063</v>
      </c>
      <c r="C20" s="87">
        <v>0.94789464982394867</v>
      </c>
      <c r="D20" s="96">
        <v>45322</v>
      </c>
    </row>
    <row r="21" spans="2:4">
      <c r="B21" s="84" t="s">
        <v>2064</v>
      </c>
      <c r="C21" s="87">
        <v>12.282061193400693</v>
      </c>
      <c r="D21" s="96">
        <v>47969</v>
      </c>
    </row>
    <row r="22" spans="2:4">
      <c r="B22" s="84" t="s">
        <v>3656</v>
      </c>
      <c r="C22" s="87">
        <v>0.34353047717064356</v>
      </c>
      <c r="D22" s="96">
        <v>45322</v>
      </c>
    </row>
    <row r="23" spans="2:4">
      <c r="B23" s="84" t="s">
        <v>3657</v>
      </c>
      <c r="C23" s="87">
        <v>1.5299461564951122</v>
      </c>
      <c r="D23" s="96">
        <v>45834</v>
      </c>
    </row>
    <row r="24" spans="2:4">
      <c r="B24" s="84" t="s">
        <v>3658</v>
      </c>
      <c r="C24" s="87">
        <v>0.98095956619069291</v>
      </c>
      <c r="D24" s="96">
        <v>47209</v>
      </c>
    </row>
    <row r="25" spans="2:4">
      <c r="B25" s="84" t="s">
        <v>2070</v>
      </c>
      <c r="C25" s="87">
        <v>15.668911980808778</v>
      </c>
      <c r="D25" s="96">
        <v>48297</v>
      </c>
    </row>
    <row r="26" spans="2:4">
      <c r="B26" s="84" t="s">
        <v>2073</v>
      </c>
      <c r="C26" s="87">
        <v>8.651405459965618</v>
      </c>
      <c r="D26" s="96">
        <v>47118</v>
      </c>
    </row>
    <row r="27" spans="2:4">
      <c r="B27" s="84" t="s">
        <v>2038</v>
      </c>
      <c r="C27" s="87">
        <v>9.7946547316781193E-2</v>
      </c>
      <c r="D27" s="96">
        <v>47907</v>
      </c>
    </row>
    <row r="28" spans="2:4">
      <c r="B28" s="84" t="s">
        <v>3659</v>
      </c>
      <c r="C28" s="87">
        <v>1.9816053310674808</v>
      </c>
      <c r="D28" s="96">
        <v>47848</v>
      </c>
    </row>
    <row r="29" spans="2:4">
      <c r="B29" s="84" t="s">
        <v>2075</v>
      </c>
      <c r="C29" s="87">
        <v>9.0016004560714277E-2</v>
      </c>
      <c r="D29" s="96">
        <v>47848</v>
      </c>
    </row>
    <row r="30" spans="2:4">
      <c r="B30" s="84" t="s">
        <v>3894</v>
      </c>
      <c r="C30" s="87">
        <v>10.008446721869229</v>
      </c>
      <c r="D30" s="96">
        <v>46022</v>
      </c>
    </row>
    <row r="31" spans="2:4">
      <c r="B31" s="84" t="s">
        <v>3660</v>
      </c>
      <c r="C31" s="87">
        <v>0.10513267585270754</v>
      </c>
      <c r="D31" s="96">
        <v>45765</v>
      </c>
    </row>
    <row r="32" spans="2:4">
      <c r="B32" s="84" t="s">
        <v>3661</v>
      </c>
      <c r="C32" s="87">
        <v>11.108762069582378</v>
      </c>
      <c r="D32" s="96">
        <v>47969</v>
      </c>
    </row>
    <row r="33" spans="2:4">
      <c r="B33" s="84" t="s">
        <v>3662</v>
      </c>
      <c r="C33" s="87">
        <v>3.95951797098938</v>
      </c>
      <c r="D33" s="96">
        <v>47209</v>
      </c>
    </row>
    <row r="34" spans="2:4">
      <c r="B34" s="84" t="s">
        <v>3663</v>
      </c>
      <c r="C34" s="87">
        <v>14.570060569188135</v>
      </c>
      <c r="D34" s="96">
        <v>47308</v>
      </c>
    </row>
    <row r="35" spans="2:4">
      <c r="B35" s="84" t="s">
        <v>3664</v>
      </c>
      <c r="C35" s="87">
        <v>1.9817214399554752</v>
      </c>
      <c r="D35" s="96">
        <v>47467</v>
      </c>
    </row>
    <row r="36" spans="2:4">
      <c r="B36" s="84" t="s">
        <v>3665</v>
      </c>
      <c r="C36" s="87">
        <v>10.486438897432597</v>
      </c>
      <c r="D36" s="96">
        <v>50770</v>
      </c>
    </row>
    <row r="37" spans="2:4">
      <c r="B37" s="84" t="s">
        <v>3666</v>
      </c>
      <c r="C37" s="87">
        <v>1.5075398717833797</v>
      </c>
      <c r="D37" s="96">
        <v>45534</v>
      </c>
    </row>
    <row r="38" spans="2:4">
      <c r="B38" s="84" t="s">
        <v>3667</v>
      </c>
      <c r="C38" s="87">
        <v>8.1099239828028526</v>
      </c>
      <c r="D38" s="96">
        <v>48700</v>
      </c>
    </row>
    <row r="39" spans="2:4">
      <c r="B39" s="84" t="s">
        <v>3668</v>
      </c>
      <c r="C39" s="87">
        <v>7.6776920476240504E-2</v>
      </c>
      <c r="D39" s="96">
        <v>45534</v>
      </c>
    </row>
    <row r="40" spans="2:4">
      <c r="B40" s="84" t="s">
        <v>3669</v>
      </c>
      <c r="C40" s="87">
        <v>1.9692664503359292</v>
      </c>
      <c r="D40" s="96">
        <v>46132</v>
      </c>
    </row>
    <row r="41" spans="2:4">
      <c r="B41" s="84" t="s">
        <v>3670</v>
      </c>
      <c r="C41" s="87">
        <v>15.809845082187636</v>
      </c>
      <c r="D41" s="96">
        <v>50256</v>
      </c>
    </row>
    <row r="42" spans="2:4">
      <c r="B42" s="84" t="s">
        <v>3671</v>
      </c>
      <c r="C42" s="87">
        <v>4.5886417765920235</v>
      </c>
      <c r="D42" s="96">
        <v>46539</v>
      </c>
    </row>
    <row r="43" spans="2:4">
      <c r="B43" s="84" t="s">
        <v>3672</v>
      </c>
      <c r="C43" s="87">
        <v>35.3676996774497</v>
      </c>
      <c r="D43" s="96">
        <v>47938</v>
      </c>
    </row>
    <row r="44" spans="2:4">
      <c r="B44" s="84" t="s">
        <v>3673</v>
      </c>
      <c r="C44" s="87">
        <v>2.6644063772376123</v>
      </c>
      <c r="D44" s="96">
        <v>45823</v>
      </c>
    </row>
    <row r="45" spans="2:4">
      <c r="B45" s="84" t="s">
        <v>2089</v>
      </c>
      <c r="C45" s="87">
        <v>2.0417399509691432</v>
      </c>
      <c r="D45" s="96">
        <v>46752</v>
      </c>
    </row>
    <row r="46" spans="2:4">
      <c r="B46" s="84" t="s">
        <v>2090</v>
      </c>
      <c r="C46" s="87">
        <v>14.557795233967408</v>
      </c>
      <c r="D46" s="96">
        <v>48233</v>
      </c>
    </row>
    <row r="47" spans="2:4">
      <c r="B47" s="84" t="s">
        <v>2091</v>
      </c>
      <c r="C47" s="87">
        <v>1.5587140457328341</v>
      </c>
      <c r="D47" s="96">
        <v>45322</v>
      </c>
    </row>
    <row r="48" spans="2:4">
      <c r="B48" s="84" t="s">
        <v>3674</v>
      </c>
      <c r="C48" s="87">
        <v>6.8811785936944439E-2</v>
      </c>
      <c r="D48" s="96">
        <v>48944</v>
      </c>
    </row>
    <row r="49" spans="2:4">
      <c r="B49" s="84" t="s">
        <v>3675</v>
      </c>
      <c r="C49" s="87">
        <v>4.8788615998206009</v>
      </c>
      <c r="D49" s="96">
        <v>48212</v>
      </c>
    </row>
    <row r="50" spans="2:4">
      <c r="B50" s="84" t="s">
        <v>3676</v>
      </c>
      <c r="C50" s="87">
        <v>6.3034540594070085E-2</v>
      </c>
      <c r="D50" s="96">
        <v>48297</v>
      </c>
    </row>
    <row r="51" spans="2:4">
      <c r="B51" s="84" t="s">
        <v>3677</v>
      </c>
      <c r="C51" s="87">
        <v>9.0524001380181504E-2</v>
      </c>
      <c r="D51" s="96">
        <v>47566</v>
      </c>
    </row>
    <row r="52" spans="2:4">
      <c r="B52" s="84" t="s">
        <v>3678</v>
      </c>
      <c r="C52" s="87">
        <v>3.6145991196214515</v>
      </c>
      <c r="D52" s="96">
        <v>48212</v>
      </c>
    </row>
    <row r="53" spans="2:4">
      <c r="B53" s="84" t="s">
        <v>3679</v>
      </c>
      <c r="C53" s="87">
        <v>1.0708846160260264</v>
      </c>
      <c r="D53" s="96">
        <v>45621</v>
      </c>
    </row>
    <row r="54" spans="2:4">
      <c r="B54" s="84" t="s">
        <v>3680</v>
      </c>
      <c r="C54" s="87">
        <v>3.1291453607954978</v>
      </c>
      <c r="D54" s="96">
        <v>46631</v>
      </c>
    </row>
    <row r="55" spans="2:4">
      <c r="B55" s="84" t="s">
        <v>3681</v>
      </c>
      <c r="C55" s="87">
        <v>7.268873208456198E-3</v>
      </c>
      <c r="D55" s="96">
        <v>45778</v>
      </c>
    </row>
    <row r="56" spans="2:4">
      <c r="B56" s="84" t="s">
        <v>3682</v>
      </c>
      <c r="C56" s="87">
        <v>7.9186509681976498E-3</v>
      </c>
      <c r="D56" s="96">
        <v>46234</v>
      </c>
    </row>
    <row r="57" spans="2:4">
      <c r="B57" s="84" t="s">
        <v>3683</v>
      </c>
      <c r="C57" s="87">
        <v>1.5582881604645427</v>
      </c>
      <c r="D57" s="96">
        <v>48214</v>
      </c>
    </row>
    <row r="58" spans="2:4">
      <c r="B58" s="84" t="s">
        <v>3684</v>
      </c>
      <c r="C58" s="87">
        <v>1.5793218438685472</v>
      </c>
      <c r="D58" s="96">
        <v>48214</v>
      </c>
    </row>
    <row r="59" spans="2:4">
      <c r="B59" s="84" t="s">
        <v>3685</v>
      </c>
      <c r="C59" s="87">
        <v>0.5355654527811049</v>
      </c>
      <c r="D59" s="96">
        <v>45536</v>
      </c>
    </row>
    <row r="60" spans="2:4">
      <c r="B60" s="84" t="s">
        <v>3686</v>
      </c>
      <c r="C60" s="87">
        <v>15.664725141558701</v>
      </c>
      <c r="D60" s="96">
        <v>46661</v>
      </c>
    </row>
    <row r="61" spans="2:4">
      <c r="B61" s="84" t="s">
        <v>2099</v>
      </c>
      <c r="C61" s="87">
        <v>12.01511181448895</v>
      </c>
      <c r="D61" s="96">
        <v>46661</v>
      </c>
    </row>
    <row r="62" spans="2:4">
      <c r="B62" s="84" t="s">
        <v>3895</v>
      </c>
      <c r="C62" s="87">
        <v>2.5718945298383376</v>
      </c>
      <c r="D62" s="96">
        <v>45383</v>
      </c>
    </row>
    <row r="63" spans="2:4">
      <c r="B63" s="84" t="s">
        <v>3896</v>
      </c>
      <c r="C63" s="87">
        <v>66.019767822900491</v>
      </c>
      <c r="D63" s="96">
        <v>46871</v>
      </c>
    </row>
    <row r="64" spans="2:4">
      <c r="B64" s="84" t="s">
        <v>3897</v>
      </c>
      <c r="C64" s="87">
        <v>2.3344810057812677</v>
      </c>
      <c r="D64" s="96">
        <v>48482</v>
      </c>
    </row>
    <row r="65" spans="2:4">
      <c r="B65" s="84" t="s">
        <v>3898</v>
      </c>
      <c r="C65" s="87">
        <v>41.420267275791048</v>
      </c>
      <c r="D65" s="96">
        <v>47525</v>
      </c>
    </row>
    <row r="66" spans="2:4">
      <c r="B66" s="84" t="s">
        <v>3899</v>
      </c>
      <c r="C66" s="87">
        <v>20.275272079535334</v>
      </c>
      <c r="D66" s="96">
        <v>45473</v>
      </c>
    </row>
    <row r="67" spans="2:4">
      <c r="B67" s="84" t="s">
        <v>3900</v>
      </c>
      <c r="C67" s="87">
        <v>10.327436204777586</v>
      </c>
      <c r="D67" s="96">
        <v>46022</v>
      </c>
    </row>
    <row r="68" spans="2:4">
      <c r="B68" s="84" t="s">
        <v>3901</v>
      </c>
      <c r="C68" s="87">
        <v>0.17891680854692465</v>
      </c>
      <c r="D68" s="96">
        <v>48844</v>
      </c>
    </row>
    <row r="69" spans="2:4">
      <c r="B69" s="84" t="s">
        <v>3902</v>
      </c>
      <c r="C69" s="87">
        <v>0.17327929716650745</v>
      </c>
      <c r="D69" s="96">
        <v>48844</v>
      </c>
    </row>
    <row r="70" spans="2:4">
      <c r="B70" s="84" t="s">
        <v>3903</v>
      </c>
      <c r="C70" s="87">
        <v>0.21656203256747369</v>
      </c>
      <c r="D70" s="96">
        <v>48844</v>
      </c>
    </row>
    <row r="71" spans="2:4">
      <c r="B71" s="84" t="s">
        <v>3904</v>
      </c>
      <c r="C71" s="87">
        <v>0.14831847375189711</v>
      </c>
      <c r="D71" s="96">
        <v>48844</v>
      </c>
    </row>
    <row r="72" spans="2:4">
      <c r="B72" s="84" t="s">
        <v>3905</v>
      </c>
      <c r="C72" s="87">
        <v>0.15247242950588871</v>
      </c>
      <c r="D72" s="96">
        <v>48844</v>
      </c>
    </row>
    <row r="73" spans="2:4">
      <c r="B73" s="84" t="s">
        <v>3906</v>
      </c>
      <c r="C73" s="87">
        <v>1.6584634111002126</v>
      </c>
      <c r="D73" s="96">
        <v>45340</v>
      </c>
    </row>
    <row r="74" spans="2:4">
      <c r="B74" s="84" t="s">
        <v>3907</v>
      </c>
      <c r="C74" s="87">
        <v>7.6993131285300773</v>
      </c>
      <c r="D74" s="96">
        <v>45838</v>
      </c>
    </row>
    <row r="75" spans="2:4">
      <c r="B75" s="84" t="s">
        <v>3908</v>
      </c>
      <c r="C75" s="87">
        <v>53.503586918433861</v>
      </c>
      <c r="D75" s="96">
        <v>47191</v>
      </c>
    </row>
    <row r="76" spans="2:4">
      <c r="B76" s="84" t="s">
        <v>3909</v>
      </c>
      <c r="C76" s="87">
        <v>12.590235408413184</v>
      </c>
      <c r="D76" s="96">
        <v>45935</v>
      </c>
    </row>
    <row r="77" spans="2:4">
      <c r="B77" s="84" t="s">
        <v>3910</v>
      </c>
      <c r="C77" s="87">
        <v>26.520611870098271</v>
      </c>
      <c r="D77" s="96">
        <v>47391</v>
      </c>
    </row>
    <row r="78" spans="2:4">
      <c r="B78" s="84" t="s">
        <v>3911</v>
      </c>
      <c r="C78" s="87">
        <v>3.5440341920666611</v>
      </c>
      <c r="D78" s="96">
        <v>52047</v>
      </c>
    </row>
    <row r="79" spans="2:4">
      <c r="B79" s="84" t="s">
        <v>3912</v>
      </c>
      <c r="C79" s="87">
        <v>8.8757715365282639</v>
      </c>
      <c r="D79" s="96">
        <v>45363</v>
      </c>
    </row>
    <row r="80" spans="2:4">
      <c r="B80" s="77" t="s">
        <v>45</v>
      </c>
      <c r="C80" s="81">
        <v>1483.5437116511239</v>
      </c>
      <c r="D80" s="94"/>
    </row>
    <row r="81" spans="2:4">
      <c r="B81" s="84" t="s">
        <v>3687</v>
      </c>
      <c r="C81" s="87">
        <v>13.217835965562198</v>
      </c>
      <c r="D81" s="96">
        <v>47201</v>
      </c>
    </row>
    <row r="82" spans="2:4">
      <c r="B82" s="84" t="s">
        <v>3688</v>
      </c>
      <c r="C82" s="87">
        <v>0.79769909187354382</v>
      </c>
      <c r="D82" s="96">
        <v>47270</v>
      </c>
    </row>
    <row r="83" spans="2:4">
      <c r="B83" s="84" t="s">
        <v>3689</v>
      </c>
      <c r="C83" s="87">
        <v>13.246646038012079</v>
      </c>
      <c r="D83" s="96">
        <v>48366</v>
      </c>
    </row>
    <row r="84" spans="2:4">
      <c r="B84" s="84" t="s">
        <v>3690</v>
      </c>
      <c r="C84" s="87">
        <v>21.495195325045156</v>
      </c>
      <c r="D84" s="96">
        <v>48914</v>
      </c>
    </row>
    <row r="85" spans="2:4">
      <c r="B85" s="84" t="s">
        <v>2168</v>
      </c>
      <c r="C85" s="87">
        <v>1.7616546195254392</v>
      </c>
      <c r="D85" s="96">
        <v>47467</v>
      </c>
    </row>
    <row r="86" spans="2:4">
      <c r="B86" s="84" t="s">
        <v>2177</v>
      </c>
      <c r="C86" s="87">
        <v>6.2524711768056687</v>
      </c>
      <c r="D86" s="96">
        <v>47848</v>
      </c>
    </row>
    <row r="87" spans="2:4">
      <c r="B87" s="84" t="s">
        <v>3691</v>
      </c>
      <c r="C87" s="87">
        <v>0.1105541623823659</v>
      </c>
      <c r="D87" s="96">
        <v>45367</v>
      </c>
    </row>
    <row r="88" spans="2:4">
      <c r="B88" s="84" t="s">
        <v>3692</v>
      </c>
      <c r="C88" s="87">
        <v>5.8707156380558478</v>
      </c>
      <c r="D88" s="96">
        <v>46601</v>
      </c>
    </row>
    <row r="89" spans="2:4">
      <c r="B89" s="84" t="s">
        <v>2180</v>
      </c>
      <c r="C89" s="87">
        <v>2.3319736614842341</v>
      </c>
      <c r="D89" s="96">
        <v>46371</v>
      </c>
    </row>
    <row r="90" spans="2:4">
      <c r="B90" s="84" t="s">
        <v>3693</v>
      </c>
      <c r="C90" s="87">
        <v>8.8481440810562404</v>
      </c>
      <c r="D90" s="96">
        <v>47209</v>
      </c>
    </row>
    <row r="91" spans="2:4">
      <c r="B91" s="84" t="s">
        <v>2184</v>
      </c>
      <c r="C91" s="87">
        <v>1.0025008243497238</v>
      </c>
      <c r="D91" s="96">
        <v>47209</v>
      </c>
    </row>
    <row r="92" spans="2:4">
      <c r="B92" s="84" t="s">
        <v>3694</v>
      </c>
      <c r="C92" s="87">
        <v>5.8893497661765419</v>
      </c>
      <c r="D92" s="96">
        <v>45778</v>
      </c>
    </row>
    <row r="93" spans="2:4">
      <c r="B93" s="84" t="s">
        <v>3695</v>
      </c>
      <c r="C93" s="87">
        <v>12.700852491092572</v>
      </c>
      <c r="D93" s="96">
        <v>46997</v>
      </c>
    </row>
    <row r="94" spans="2:4">
      <c r="B94" s="84" t="s">
        <v>2188</v>
      </c>
      <c r="C94" s="87">
        <v>24.580362357793209</v>
      </c>
      <c r="D94" s="96">
        <v>48304</v>
      </c>
    </row>
    <row r="95" spans="2:4">
      <c r="B95" s="84" t="s">
        <v>3696</v>
      </c>
      <c r="C95" s="87">
        <v>23.620448556197729</v>
      </c>
      <c r="D95" s="96">
        <v>46997</v>
      </c>
    </row>
    <row r="96" spans="2:4">
      <c r="B96" s="84" t="s">
        <v>3697</v>
      </c>
      <c r="C96" s="87">
        <v>10.112393451479038</v>
      </c>
      <c r="D96" s="96">
        <v>45343</v>
      </c>
    </row>
    <row r="97" spans="2:4">
      <c r="B97" s="84" t="s">
        <v>3698</v>
      </c>
      <c r="C97" s="87">
        <v>12.665731731119472</v>
      </c>
      <c r="D97" s="96">
        <v>47082</v>
      </c>
    </row>
    <row r="98" spans="2:4">
      <c r="B98" s="84" t="s">
        <v>3699</v>
      </c>
      <c r="C98" s="87">
        <v>0.54726288751747643</v>
      </c>
      <c r="D98" s="96">
        <v>45322</v>
      </c>
    </row>
    <row r="99" spans="2:4">
      <c r="B99" s="84" t="s">
        <v>2104</v>
      </c>
      <c r="C99" s="87">
        <v>25.47376417202717</v>
      </c>
      <c r="D99" s="96">
        <v>47398</v>
      </c>
    </row>
    <row r="100" spans="2:4">
      <c r="B100" s="84" t="s">
        <v>2194</v>
      </c>
      <c r="C100" s="87">
        <v>13.094664814896692</v>
      </c>
      <c r="D100" s="96">
        <v>48054</v>
      </c>
    </row>
    <row r="101" spans="2:4">
      <c r="B101" s="84" t="s">
        <v>2195</v>
      </c>
      <c r="C101" s="87">
        <v>1.8499091238424608</v>
      </c>
      <c r="D101" s="96">
        <v>47119</v>
      </c>
    </row>
    <row r="102" spans="2:4">
      <c r="B102" s="84" t="s">
        <v>2198</v>
      </c>
      <c r="C102" s="87">
        <v>13.13695381746456</v>
      </c>
      <c r="D102" s="96">
        <v>48757</v>
      </c>
    </row>
    <row r="103" spans="2:4">
      <c r="B103" s="84" t="s">
        <v>3700</v>
      </c>
      <c r="C103" s="87">
        <v>0.84390926573921687</v>
      </c>
      <c r="D103" s="96">
        <v>46326</v>
      </c>
    </row>
    <row r="104" spans="2:4">
      <c r="B104" s="84" t="s">
        <v>3701</v>
      </c>
      <c r="C104" s="87">
        <v>20.749262413723557</v>
      </c>
      <c r="D104" s="96">
        <v>47301</v>
      </c>
    </row>
    <row r="105" spans="2:4">
      <c r="B105" s="84" t="s">
        <v>3702</v>
      </c>
      <c r="C105" s="87">
        <v>8.085755063585319</v>
      </c>
      <c r="D105" s="96">
        <v>47301</v>
      </c>
    </row>
    <row r="106" spans="2:4">
      <c r="B106" s="84" t="s">
        <v>3703</v>
      </c>
      <c r="C106" s="87">
        <v>6.1279381906562048E-2</v>
      </c>
      <c r="D106" s="96">
        <v>47119</v>
      </c>
    </row>
    <row r="107" spans="2:4">
      <c r="B107" s="84" t="s">
        <v>3704</v>
      </c>
      <c r="C107" s="87">
        <v>5.6642895438004812E-2</v>
      </c>
      <c r="D107" s="96">
        <v>48122</v>
      </c>
    </row>
    <row r="108" spans="2:4">
      <c r="B108" s="84" t="s">
        <v>3705</v>
      </c>
      <c r="C108" s="87">
        <v>14.508249867711783</v>
      </c>
      <c r="D108" s="96">
        <v>48395</v>
      </c>
    </row>
    <row r="109" spans="2:4">
      <c r="B109" s="84" t="s">
        <v>2140</v>
      </c>
      <c r="C109" s="87">
        <v>3.028903134292436</v>
      </c>
      <c r="D109" s="96">
        <v>47119</v>
      </c>
    </row>
    <row r="110" spans="2:4">
      <c r="B110" s="84" t="s">
        <v>3706</v>
      </c>
      <c r="C110" s="87">
        <v>3.5275245599236289</v>
      </c>
      <c r="D110" s="96">
        <v>45748</v>
      </c>
    </row>
    <row r="111" spans="2:4">
      <c r="B111" s="84" t="s">
        <v>3707</v>
      </c>
      <c r="C111" s="87">
        <v>4.9510337719492936</v>
      </c>
      <c r="D111" s="96">
        <v>45494</v>
      </c>
    </row>
    <row r="112" spans="2:4">
      <c r="B112" s="84" t="s">
        <v>2204</v>
      </c>
      <c r="C112" s="87">
        <v>23.441408270504525</v>
      </c>
      <c r="D112" s="96">
        <v>48365</v>
      </c>
    </row>
    <row r="113" spans="2:4">
      <c r="B113" s="84" t="s">
        <v>2205</v>
      </c>
      <c r="C113" s="87">
        <v>1.1968632568949618</v>
      </c>
      <c r="D113" s="96">
        <v>45798</v>
      </c>
    </row>
    <row r="114" spans="2:4">
      <c r="B114" s="84" t="s">
        <v>2206</v>
      </c>
      <c r="C114" s="87">
        <v>4.1484344354958509</v>
      </c>
      <c r="D114" s="96">
        <v>47119</v>
      </c>
    </row>
    <row r="115" spans="2:4">
      <c r="B115" s="84" t="s">
        <v>3708</v>
      </c>
      <c r="C115" s="87">
        <v>1.2570819184384092E-2</v>
      </c>
      <c r="D115" s="96">
        <v>47119</v>
      </c>
    </row>
    <row r="116" spans="2:4">
      <c r="B116" s="84" t="s">
        <v>3709</v>
      </c>
      <c r="C116" s="87">
        <v>6.6599110907579364</v>
      </c>
      <c r="D116" s="96">
        <v>46082</v>
      </c>
    </row>
    <row r="117" spans="2:4">
      <c r="B117" s="84" t="s">
        <v>3710</v>
      </c>
      <c r="C117" s="87">
        <v>6.240625756209834</v>
      </c>
      <c r="D117" s="96">
        <v>46742</v>
      </c>
    </row>
    <row r="118" spans="2:4">
      <c r="B118" s="84" t="s">
        <v>3711</v>
      </c>
      <c r="C118" s="87">
        <v>0.84568037950047947</v>
      </c>
      <c r="D118" s="96">
        <v>46742</v>
      </c>
    </row>
    <row r="119" spans="2:4">
      <c r="B119" s="84" t="s">
        <v>2109</v>
      </c>
      <c r="C119" s="87">
        <v>4.6960872390815309</v>
      </c>
      <c r="D119" s="96">
        <v>48395</v>
      </c>
    </row>
    <row r="120" spans="2:4">
      <c r="B120" s="84" t="s">
        <v>3712</v>
      </c>
      <c r="C120" s="87">
        <v>23.584844153142011</v>
      </c>
      <c r="D120" s="96">
        <v>48669</v>
      </c>
    </row>
    <row r="121" spans="2:4">
      <c r="B121" s="84" t="s">
        <v>2221</v>
      </c>
      <c r="C121" s="87">
        <v>2.1537975143980295</v>
      </c>
      <c r="D121" s="96">
        <v>46753</v>
      </c>
    </row>
    <row r="122" spans="2:4">
      <c r="B122" s="84" t="s">
        <v>3713</v>
      </c>
      <c r="C122" s="87">
        <v>1.8425908538920608</v>
      </c>
      <c r="D122" s="96">
        <v>47239</v>
      </c>
    </row>
    <row r="123" spans="2:4">
      <c r="B123" s="84" t="s">
        <v>3714</v>
      </c>
      <c r="C123" s="87">
        <v>5.7253468646793735</v>
      </c>
      <c r="D123" s="96">
        <v>47463</v>
      </c>
    </row>
    <row r="124" spans="2:4">
      <c r="B124" s="84" t="s">
        <v>3715</v>
      </c>
      <c r="C124" s="87">
        <v>21.679611003969391</v>
      </c>
      <c r="D124" s="96">
        <v>49427</v>
      </c>
    </row>
    <row r="125" spans="2:4">
      <c r="B125" s="84" t="s">
        <v>3716</v>
      </c>
      <c r="C125" s="87">
        <v>19.728607326228762</v>
      </c>
      <c r="D125" s="96">
        <v>50041</v>
      </c>
    </row>
    <row r="126" spans="2:4">
      <c r="B126" s="84" t="s">
        <v>2229</v>
      </c>
      <c r="C126" s="87">
        <v>37.100789685149785</v>
      </c>
      <c r="D126" s="96">
        <v>50770</v>
      </c>
    </row>
    <row r="127" spans="2:4">
      <c r="B127" s="84" t="s">
        <v>3717</v>
      </c>
      <c r="C127" s="87">
        <v>0.46250847475622581</v>
      </c>
      <c r="D127" s="96">
        <v>45358</v>
      </c>
    </row>
    <row r="128" spans="2:4">
      <c r="B128" s="84" t="s">
        <v>3718</v>
      </c>
      <c r="C128" s="87">
        <v>16.514828592117837</v>
      </c>
      <c r="D128" s="96">
        <v>46933</v>
      </c>
    </row>
    <row r="129" spans="2:4">
      <c r="B129" s="84" t="s">
        <v>3719</v>
      </c>
      <c r="C129" s="87">
        <v>4.7909012312158747</v>
      </c>
      <c r="D129" s="96">
        <v>46971</v>
      </c>
    </row>
    <row r="130" spans="2:4">
      <c r="B130" s="84" t="s">
        <v>3720</v>
      </c>
      <c r="C130" s="87">
        <v>20.319053249205535</v>
      </c>
      <c r="D130" s="96">
        <v>45557</v>
      </c>
    </row>
    <row r="131" spans="2:4">
      <c r="B131" s="84" t="s">
        <v>2236</v>
      </c>
      <c r="C131" s="87">
        <v>21.652525732715379</v>
      </c>
      <c r="D131" s="96">
        <v>46149</v>
      </c>
    </row>
    <row r="132" spans="2:4">
      <c r="B132" s="84" t="s">
        <v>3721</v>
      </c>
      <c r="C132" s="87">
        <v>6.5021166940539317</v>
      </c>
      <c r="D132" s="96">
        <v>46012</v>
      </c>
    </row>
    <row r="133" spans="2:4">
      <c r="B133" s="84" t="s">
        <v>3722</v>
      </c>
      <c r="C133" s="87">
        <v>33.015619196049364</v>
      </c>
      <c r="D133" s="96">
        <v>48693</v>
      </c>
    </row>
    <row r="134" spans="2:4">
      <c r="B134" s="84" t="s">
        <v>2240</v>
      </c>
      <c r="C134" s="87">
        <v>10.153242703430729</v>
      </c>
      <c r="D134" s="96">
        <v>47849</v>
      </c>
    </row>
    <row r="135" spans="2:4">
      <c r="B135" s="84" t="s">
        <v>2241</v>
      </c>
      <c r="C135" s="87">
        <v>1.0849351332108863</v>
      </c>
      <c r="D135" s="96">
        <v>46752</v>
      </c>
    </row>
    <row r="136" spans="2:4">
      <c r="B136" s="84" t="s">
        <v>2242</v>
      </c>
      <c r="C136" s="87">
        <v>15.346424715576884</v>
      </c>
      <c r="D136" s="96">
        <v>49126</v>
      </c>
    </row>
    <row r="137" spans="2:4">
      <c r="B137" s="84" t="s">
        <v>3723</v>
      </c>
      <c r="C137" s="87">
        <v>0.13521754366700936</v>
      </c>
      <c r="D137" s="96">
        <v>49126</v>
      </c>
    </row>
    <row r="138" spans="2:4">
      <c r="B138" s="84" t="s">
        <v>3913</v>
      </c>
      <c r="C138" s="87">
        <v>1.2978862247280327</v>
      </c>
      <c r="D138" s="96">
        <v>45515</v>
      </c>
    </row>
    <row r="139" spans="2:4">
      <c r="B139" s="84" t="s">
        <v>2244</v>
      </c>
      <c r="C139" s="87">
        <v>20.735621407097693</v>
      </c>
      <c r="D139" s="96">
        <v>47665</v>
      </c>
    </row>
    <row r="140" spans="2:4">
      <c r="B140" s="84" t="s">
        <v>3724</v>
      </c>
      <c r="C140" s="87">
        <v>25.910335050099214</v>
      </c>
      <c r="D140" s="96">
        <v>47665</v>
      </c>
    </row>
    <row r="141" spans="2:4">
      <c r="B141" s="84" t="s">
        <v>3725</v>
      </c>
      <c r="C141" s="87">
        <v>2.8492570126927946E-2</v>
      </c>
      <c r="D141" s="96">
        <v>46326</v>
      </c>
    </row>
    <row r="142" spans="2:4">
      <c r="B142" s="84" t="s">
        <v>3726</v>
      </c>
      <c r="C142" s="87">
        <v>0.14704906270404219</v>
      </c>
      <c r="D142" s="96">
        <v>46326</v>
      </c>
    </row>
    <row r="143" spans="2:4">
      <c r="B143" s="84" t="s">
        <v>3727</v>
      </c>
      <c r="C143" s="87">
        <v>0.19061697390423177</v>
      </c>
      <c r="D143" s="96">
        <v>46326</v>
      </c>
    </row>
    <row r="144" spans="2:4">
      <c r="B144" s="84" t="s">
        <v>3728</v>
      </c>
      <c r="C144" s="87">
        <v>0.28165286662922373</v>
      </c>
      <c r="D144" s="96">
        <v>46326</v>
      </c>
    </row>
    <row r="145" spans="2:4">
      <c r="B145" s="84" t="s">
        <v>3729</v>
      </c>
      <c r="C145" s="87">
        <v>0.13713291423272037</v>
      </c>
      <c r="D145" s="96">
        <v>46326</v>
      </c>
    </row>
    <row r="146" spans="2:4">
      <c r="B146" s="84" t="s">
        <v>3730</v>
      </c>
      <c r="C146" s="87">
        <v>26.141629415386941</v>
      </c>
      <c r="D146" s="96">
        <v>46752</v>
      </c>
    </row>
    <row r="147" spans="2:4">
      <c r="B147" s="84" t="s">
        <v>2149</v>
      </c>
      <c r="C147" s="87">
        <v>25.365933339151361</v>
      </c>
      <c r="D147" s="96">
        <v>47927</v>
      </c>
    </row>
    <row r="148" spans="2:4">
      <c r="B148" s="84" t="s">
        <v>3914</v>
      </c>
      <c r="C148" s="87">
        <v>10.265153983862737</v>
      </c>
      <c r="D148" s="96">
        <v>45615</v>
      </c>
    </row>
    <row r="149" spans="2:4">
      <c r="B149" s="84" t="s">
        <v>2150</v>
      </c>
      <c r="C149" s="87">
        <v>11.738339662629055</v>
      </c>
      <c r="D149" s="96">
        <v>47528</v>
      </c>
    </row>
    <row r="150" spans="2:4">
      <c r="B150" s="84" t="s">
        <v>2265</v>
      </c>
      <c r="C150" s="87">
        <v>2.3425036085053192</v>
      </c>
      <c r="D150" s="96">
        <v>47756</v>
      </c>
    </row>
    <row r="151" spans="2:4">
      <c r="B151" s="84" t="s">
        <v>3731</v>
      </c>
      <c r="C151" s="87">
        <v>23.746837196051132</v>
      </c>
      <c r="D151" s="96">
        <v>48332</v>
      </c>
    </row>
    <row r="152" spans="2:4">
      <c r="B152" s="84" t="s">
        <v>3732</v>
      </c>
      <c r="C152" s="87">
        <v>0.15603568395822581</v>
      </c>
      <c r="D152" s="96">
        <v>45504</v>
      </c>
    </row>
    <row r="153" spans="2:4">
      <c r="B153" s="84" t="s">
        <v>3733</v>
      </c>
      <c r="C153" s="87">
        <v>0.70468221513296425</v>
      </c>
      <c r="D153" s="96">
        <v>45596</v>
      </c>
    </row>
    <row r="154" spans="2:4">
      <c r="B154" s="84" t="s">
        <v>3734</v>
      </c>
      <c r="C154" s="87">
        <v>30.783304393254252</v>
      </c>
      <c r="D154" s="96">
        <v>47715</v>
      </c>
    </row>
    <row r="155" spans="2:4">
      <c r="B155" s="84" t="s">
        <v>3735</v>
      </c>
      <c r="C155" s="87">
        <v>11.041634437823328</v>
      </c>
      <c r="D155" s="96">
        <v>47715</v>
      </c>
    </row>
    <row r="156" spans="2:4">
      <c r="B156" s="84" t="s">
        <v>3736</v>
      </c>
      <c r="C156" s="87">
        <v>0.2846683599545265</v>
      </c>
      <c r="D156" s="96">
        <v>47715</v>
      </c>
    </row>
    <row r="157" spans="2:4">
      <c r="B157" s="84" t="s">
        <v>2277</v>
      </c>
      <c r="C157" s="87">
        <v>0.98744584014466208</v>
      </c>
      <c r="D157" s="96">
        <v>48466</v>
      </c>
    </row>
    <row r="158" spans="2:4">
      <c r="B158" s="84" t="s">
        <v>2278</v>
      </c>
      <c r="C158" s="87">
        <v>1.1459946346286609</v>
      </c>
      <c r="D158" s="96">
        <v>48466</v>
      </c>
    </row>
    <row r="159" spans="2:4">
      <c r="B159" s="84" t="s">
        <v>3737</v>
      </c>
      <c r="C159" s="87">
        <v>11.52406912960398</v>
      </c>
      <c r="D159" s="96">
        <v>48446</v>
      </c>
    </row>
    <row r="160" spans="2:4">
      <c r="B160" s="84" t="s">
        <v>3738</v>
      </c>
      <c r="C160" s="87">
        <v>0.11438997723973916</v>
      </c>
      <c r="D160" s="96">
        <v>48446</v>
      </c>
    </row>
    <row r="161" spans="2:4">
      <c r="B161" s="84" t="s">
        <v>2280</v>
      </c>
      <c r="C161" s="87">
        <v>0.66900856860712932</v>
      </c>
      <c r="D161" s="96">
        <v>48319</v>
      </c>
    </row>
    <row r="162" spans="2:4">
      <c r="B162" s="84" t="s">
        <v>3739</v>
      </c>
      <c r="C162" s="87">
        <v>18.410931989022295</v>
      </c>
      <c r="D162" s="96">
        <v>49124</v>
      </c>
    </row>
    <row r="163" spans="2:4">
      <c r="B163" s="84" t="s">
        <v>3740</v>
      </c>
      <c r="C163" s="87">
        <v>9.7686916780075723</v>
      </c>
      <c r="D163" s="96">
        <v>50770</v>
      </c>
    </row>
    <row r="164" spans="2:4">
      <c r="B164" s="84" t="s">
        <v>3741</v>
      </c>
      <c r="C164" s="87">
        <v>10.028632945453118</v>
      </c>
      <c r="D164" s="96">
        <v>47392</v>
      </c>
    </row>
    <row r="165" spans="2:4">
      <c r="B165" s="84" t="s">
        <v>3742</v>
      </c>
      <c r="C165" s="87">
        <v>7.6268599573388746E-2</v>
      </c>
      <c r="D165" s="96">
        <v>45855</v>
      </c>
    </row>
    <row r="166" spans="2:4">
      <c r="B166" s="84" t="s">
        <v>3915</v>
      </c>
      <c r="C166" s="87">
        <v>5.3798510163493125</v>
      </c>
      <c r="D166" s="96">
        <v>46418</v>
      </c>
    </row>
    <row r="167" spans="2:4">
      <c r="B167" s="84" t="s">
        <v>3743</v>
      </c>
      <c r="C167" s="87">
        <v>8.930197067632395E-2</v>
      </c>
      <c r="D167" s="96">
        <v>48944</v>
      </c>
    </row>
    <row r="168" spans="2:4">
      <c r="B168" s="84" t="s">
        <v>2112</v>
      </c>
      <c r="C168" s="87">
        <v>14.69570403604752</v>
      </c>
      <c r="D168" s="96">
        <v>48760</v>
      </c>
    </row>
    <row r="169" spans="2:4">
      <c r="B169" s="84" t="s">
        <v>2113</v>
      </c>
      <c r="C169" s="87">
        <v>4.287321034540998E-2</v>
      </c>
      <c r="D169" s="96">
        <v>47453</v>
      </c>
    </row>
    <row r="170" spans="2:4">
      <c r="B170" s="84" t="s">
        <v>2295</v>
      </c>
      <c r="C170" s="87">
        <v>1.0875838697050324</v>
      </c>
      <c r="D170" s="96">
        <v>47262</v>
      </c>
    </row>
    <row r="171" spans="2:4">
      <c r="B171" s="84" t="s">
        <v>3744</v>
      </c>
      <c r="C171" s="87">
        <v>0.2639507697972549</v>
      </c>
      <c r="D171" s="96">
        <v>45777</v>
      </c>
    </row>
    <row r="172" spans="2:4">
      <c r="B172" s="84" t="s">
        <v>2297</v>
      </c>
      <c r="C172" s="87">
        <v>19.938140297947541</v>
      </c>
      <c r="D172" s="96">
        <v>45930</v>
      </c>
    </row>
    <row r="173" spans="2:4">
      <c r="B173" s="84" t="s">
        <v>3745</v>
      </c>
      <c r="C173" s="87">
        <v>55.648902290896217</v>
      </c>
      <c r="D173" s="96">
        <v>47665</v>
      </c>
    </row>
    <row r="174" spans="2:4">
      <c r="B174" s="84" t="s">
        <v>3746</v>
      </c>
      <c r="C174" s="87">
        <v>5.5442946754961664</v>
      </c>
      <c r="D174" s="96">
        <v>45485</v>
      </c>
    </row>
    <row r="175" spans="2:4">
      <c r="B175" s="84" t="s">
        <v>3747</v>
      </c>
      <c r="C175" s="87">
        <v>10.683716850740625</v>
      </c>
      <c r="D175" s="96">
        <v>46417</v>
      </c>
    </row>
    <row r="176" spans="2:4">
      <c r="B176" s="84" t="s">
        <v>3748</v>
      </c>
      <c r="C176" s="87">
        <v>6.7544067976070394</v>
      </c>
      <c r="D176" s="96">
        <v>47178</v>
      </c>
    </row>
    <row r="177" spans="2:4">
      <c r="B177" s="84" t="s">
        <v>3749</v>
      </c>
      <c r="C177" s="87">
        <v>0.64466163051345959</v>
      </c>
      <c r="D177" s="96">
        <v>47447</v>
      </c>
    </row>
    <row r="178" spans="2:4">
      <c r="B178" s="84" t="s">
        <v>3750</v>
      </c>
      <c r="C178" s="87">
        <v>10.185491872510422</v>
      </c>
      <c r="D178" s="96">
        <v>47987</v>
      </c>
    </row>
    <row r="179" spans="2:4">
      <c r="B179" s="84" t="s">
        <v>2314</v>
      </c>
      <c r="C179" s="87">
        <v>15.964186559149722</v>
      </c>
      <c r="D179" s="96">
        <v>48180</v>
      </c>
    </row>
    <row r="180" spans="2:4">
      <c r="B180" s="84" t="s">
        <v>3751</v>
      </c>
      <c r="C180" s="87">
        <v>30.389000342974832</v>
      </c>
      <c r="D180" s="96">
        <v>47735</v>
      </c>
    </row>
    <row r="181" spans="2:4">
      <c r="B181" s="84" t="s">
        <v>3752</v>
      </c>
      <c r="C181" s="87">
        <v>1.0034657328295433</v>
      </c>
      <c r="D181" s="96">
        <v>48151</v>
      </c>
    </row>
    <row r="182" spans="2:4">
      <c r="B182" s="84" t="s">
        <v>3753</v>
      </c>
      <c r="C182" s="87">
        <v>14.664618245020167</v>
      </c>
      <c r="D182" s="96">
        <v>47848</v>
      </c>
    </row>
    <row r="183" spans="2:4">
      <c r="B183" s="84" t="s">
        <v>3754</v>
      </c>
      <c r="C183" s="87">
        <v>1.6209088095486477</v>
      </c>
      <c r="D183" s="96">
        <v>45710</v>
      </c>
    </row>
    <row r="184" spans="2:4">
      <c r="B184" s="84" t="s">
        <v>3755</v>
      </c>
      <c r="C184" s="87">
        <v>14.655561162354218</v>
      </c>
      <c r="D184" s="96">
        <v>46573</v>
      </c>
    </row>
    <row r="185" spans="2:4">
      <c r="B185" s="84" t="s">
        <v>3756</v>
      </c>
      <c r="C185" s="87">
        <v>21.026394485816798</v>
      </c>
      <c r="D185" s="96">
        <v>47832</v>
      </c>
    </row>
    <row r="186" spans="2:4">
      <c r="B186" s="84" t="s">
        <v>3757</v>
      </c>
      <c r="C186" s="87">
        <v>0.64894613451210204</v>
      </c>
      <c r="D186" s="96">
        <v>46524</v>
      </c>
    </row>
    <row r="187" spans="2:4">
      <c r="B187" s="84" t="s">
        <v>3758</v>
      </c>
      <c r="C187" s="87">
        <v>19.000383037921356</v>
      </c>
      <c r="D187" s="96">
        <v>48121</v>
      </c>
    </row>
    <row r="188" spans="2:4">
      <c r="B188" s="84" t="s">
        <v>3759</v>
      </c>
      <c r="C188" s="87">
        <v>3.2195093697876471</v>
      </c>
      <c r="D188" s="96">
        <v>48121</v>
      </c>
    </row>
    <row r="189" spans="2:4">
      <c r="B189" s="84" t="s">
        <v>3760</v>
      </c>
      <c r="C189" s="87">
        <v>2.4737245066239537</v>
      </c>
      <c r="D189" s="96">
        <v>47255</v>
      </c>
    </row>
    <row r="190" spans="2:4">
      <c r="B190" s="84" t="s">
        <v>3761</v>
      </c>
      <c r="C190" s="87">
        <v>1.9103856400444086</v>
      </c>
      <c r="D190" s="96">
        <v>48029</v>
      </c>
    </row>
    <row r="191" spans="2:4">
      <c r="B191" s="84" t="s">
        <v>3762</v>
      </c>
      <c r="C191" s="87">
        <v>3.0243474249394349</v>
      </c>
      <c r="D191" s="96">
        <v>48294</v>
      </c>
    </row>
    <row r="192" spans="2:4">
      <c r="B192" s="84" t="s">
        <v>2333</v>
      </c>
      <c r="C192" s="87">
        <v>28.439360218945893</v>
      </c>
      <c r="D192" s="96">
        <v>47937</v>
      </c>
    </row>
    <row r="193" spans="2:4">
      <c r="B193" s="84" t="s">
        <v>3763</v>
      </c>
      <c r="C193" s="87">
        <v>0.3686898512609984</v>
      </c>
      <c r="D193" s="96">
        <v>45567</v>
      </c>
    </row>
    <row r="194" spans="2:4">
      <c r="B194" s="84" t="s">
        <v>3764</v>
      </c>
      <c r="C194" s="87">
        <v>5.5450079713616267</v>
      </c>
      <c r="D194" s="96">
        <v>46572</v>
      </c>
    </row>
    <row r="195" spans="2:4">
      <c r="B195" s="84" t="s">
        <v>3916</v>
      </c>
      <c r="C195" s="87">
        <v>2.798642882346726</v>
      </c>
      <c r="D195" s="96">
        <v>45553</v>
      </c>
    </row>
    <row r="196" spans="2:4">
      <c r="B196" s="84" t="s">
        <v>3765</v>
      </c>
      <c r="C196" s="87">
        <v>5.0854615609493798</v>
      </c>
      <c r="D196" s="96">
        <v>46844</v>
      </c>
    </row>
    <row r="197" spans="2:4">
      <c r="B197" s="84" t="s">
        <v>3917</v>
      </c>
      <c r="C197" s="87">
        <v>2.8423780066957613</v>
      </c>
      <c r="D197" s="96">
        <v>45602</v>
      </c>
    </row>
    <row r="198" spans="2:4">
      <c r="B198" s="84" t="s">
        <v>3766</v>
      </c>
      <c r="C198" s="87">
        <v>13.900764057401579</v>
      </c>
      <c r="D198" s="96">
        <v>50770</v>
      </c>
    </row>
    <row r="199" spans="2:4">
      <c r="B199" s="84" t="s">
        <v>3767</v>
      </c>
      <c r="C199" s="87">
        <v>4.8131934686904483</v>
      </c>
      <c r="D199" s="96">
        <v>50770</v>
      </c>
    </row>
    <row r="200" spans="2:4">
      <c r="B200" s="84" t="s">
        <v>3768</v>
      </c>
      <c r="C200" s="87">
        <v>2.8753352734305979</v>
      </c>
      <c r="D200" s="96">
        <v>45869</v>
      </c>
    </row>
    <row r="201" spans="2:4">
      <c r="B201" s="84" t="s">
        <v>3769</v>
      </c>
      <c r="C201" s="87">
        <v>3.6392869422816343</v>
      </c>
      <c r="D201" s="96">
        <v>46938</v>
      </c>
    </row>
    <row r="202" spans="2:4">
      <c r="B202" s="84" t="s">
        <v>3770</v>
      </c>
      <c r="C202" s="87">
        <v>7.1954728070056202</v>
      </c>
      <c r="D202" s="96">
        <v>46201</v>
      </c>
    </row>
    <row r="203" spans="2:4">
      <c r="B203" s="84" t="s">
        <v>3771</v>
      </c>
      <c r="C203" s="87">
        <v>8.2961160559084153</v>
      </c>
      <c r="D203" s="96">
        <v>46203</v>
      </c>
    </row>
    <row r="204" spans="2:4">
      <c r="B204" s="84" t="s">
        <v>2347</v>
      </c>
      <c r="C204" s="87">
        <v>22.095140812193794</v>
      </c>
      <c r="D204" s="96">
        <v>47312</v>
      </c>
    </row>
    <row r="205" spans="2:4">
      <c r="B205" s="84" t="s">
        <v>3772</v>
      </c>
      <c r="C205" s="87">
        <v>6.7652051768604782</v>
      </c>
      <c r="D205" s="96">
        <v>46660</v>
      </c>
    </row>
    <row r="206" spans="2:4">
      <c r="B206" s="84" t="s">
        <v>2353</v>
      </c>
      <c r="C206" s="87">
        <v>5.5276092909556187</v>
      </c>
      <c r="D206" s="96">
        <v>47301</v>
      </c>
    </row>
    <row r="207" spans="2:4">
      <c r="B207" s="84" t="s">
        <v>3773</v>
      </c>
      <c r="C207" s="87">
        <v>1.837450879390461E-6</v>
      </c>
      <c r="D207" s="96">
        <v>50770</v>
      </c>
    </row>
    <row r="208" spans="2:4">
      <c r="B208" s="84" t="s">
        <v>3774</v>
      </c>
      <c r="C208" s="87">
        <v>8.1190903113540824E-2</v>
      </c>
      <c r="D208" s="96">
        <v>45414</v>
      </c>
    </row>
    <row r="209" spans="2:4">
      <c r="B209" s="84" t="s">
        <v>3775</v>
      </c>
      <c r="C209" s="87">
        <v>12.172083762039538</v>
      </c>
      <c r="D209" s="96">
        <v>48176</v>
      </c>
    </row>
    <row r="210" spans="2:4">
      <c r="B210" s="84" t="s">
        <v>3776</v>
      </c>
      <c r="C210" s="87">
        <v>1.4573574791781592</v>
      </c>
      <c r="D210" s="96">
        <v>48213</v>
      </c>
    </row>
    <row r="211" spans="2:4">
      <c r="B211" s="84" t="s">
        <v>2364</v>
      </c>
      <c r="C211" s="87">
        <v>7.0824561634544789</v>
      </c>
      <c r="D211" s="96">
        <v>47992</v>
      </c>
    </row>
    <row r="212" spans="2:4">
      <c r="B212" s="84" t="s">
        <v>3777</v>
      </c>
      <c r="C212" s="87">
        <v>18.169370157446398</v>
      </c>
      <c r="D212" s="96">
        <v>48944</v>
      </c>
    </row>
    <row r="213" spans="2:4">
      <c r="B213" s="84" t="s">
        <v>3778</v>
      </c>
      <c r="C213" s="87">
        <v>5.7489567933435746</v>
      </c>
      <c r="D213" s="96">
        <v>46601</v>
      </c>
    </row>
    <row r="214" spans="2:4">
      <c r="B214" s="84" t="s">
        <v>3779</v>
      </c>
      <c r="C214" s="87">
        <v>2.3308130434540546</v>
      </c>
      <c r="D214" s="96">
        <v>46722</v>
      </c>
    </row>
    <row r="215" spans="2:4">
      <c r="B215" s="84" t="s">
        <v>3780</v>
      </c>
      <c r="C215" s="87">
        <v>3.1669095032238714</v>
      </c>
      <c r="D215" s="96">
        <v>46794</v>
      </c>
    </row>
    <row r="216" spans="2:4">
      <c r="B216" s="84" t="s">
        <v>3781</v>
      </c>
      <c r="C216" s="87">
        <v>4.0443945374861361</v>
      </c>
      <c r="D216" s="96">
        <v>47407</v>
      </c>
    </row>
    <row r="217" spans="2:4">
      <c r="B217" s="84" t="s">
        <v>3782</v>
      </c>
      <c r="C217" s="87">
        <v>16.244756916968488</v>
      </c>
      <c r="D217" s="96">
        <v>48234</v>
      </c>
    </row>
    <row r="218" spans="2:4">
      <c r="B218" s="84" t="s">
        <v>2379</v>
      </c>
      <c r="C218" s="87">
        <v>3.1117140020229739</v>
      </c>
      <c r="D218" s="96">
        <v>47467</v>
      </c>
    </row>
    <row r="219" spans="2:4">
      <c r="B219" s="84" t="s">
        <v>3783</v>
      </c>
      <c r="C219" s="87">
        <v>0.60780573261035487</v>
      </c>
      <c r="D219" s="96">
        <v>47599</v>
      </c>
    </row>
    <row r="220" spans="2:4">
      <c r="B220" s="84" t="s">
        <v>2394</v>
      </c>
      <c r="C220" s="87">
        <v>5.8626327291616216E-2</v>
      </c>
      <c r="D220" s="96">
        <v>46082</v>
      </c>
    </row>
    <row r="221" spans="2:4">
      <c r="B221" s="84" t="s">
        <v>2126</v>
      </c>
      <c r="C221" s="87">
        <v>8.1576145231030566</v>
      </c>
      <c r="D221" s="96">
        <v>47236</v>
      </c>
    </row>
    <row r="222" spans="2:4">
      <c r="B222" s="84" t="s">
        <v>3784</v>
      </c>
      <c r="C222" s="87">
        <v>0.9633763400597567</v>
      </c>
      <c r="D222" s="96">
        <v>45838</v>
      </c>
    </row>
    <row r="223" spans="2:4">
      <c r="B223" s="84" t="s">
        <v>3785</v>
      </c>
      <c r="C223" s="87">
        <v>14.011330953961242</v>
      </c>
      <c r="D223" s="96">
        <v>46465</v>
      </c>
    </row>
    <row r="224" spans="2:4">
      <c r="B224" s="84" t="s">
        <v>3786</v>
      </c>
      <c r="C224" s="87">
        <v>2.7290652765748917</v>
      </c>
      <c r="D224" s="96">
        <v>45806</v>
      </c>
    </row>
    <row r="225" spans="2:4">
      <c r="B225" s="84" t="s">
        <v>3787</v>
      </c>
      <c r="C225" s="87">
        <v>1.412322804096823</v>
      </c>
      <c r="D225" s="96">
        <v>48723</v>
      </c>
    </row>
    <row r="226" spans="2:4">
      <c r="B226" s="84" t="s">
        <v>3788</v>
      </c>
      <c r="C226" s="87">
        <v>2.1248628053413023</v>
      </c>
      <c r="D226" s="96">
        <v>47031</v>
      </c>
    </row>
    <row r="227" spans="2:4">
      <c r="B227" s="84" t="s">
        <v>3789</v>
      </c>
      <c r="C227" s="87">
        <v>4.61830545964796</v>
      </c>
      <c r="D227" s="96">
        <v>48268</v>
      </c>
    </row>
    <row r="228" spans="2:4">
      <c r="B228" s="84" t="s">
        <v>3790</v>
      </c>
      <c r="C228" s="87">
        <v>3.6513153189116889</v>
      </c>
      <c r="D228" s="96">
        <v>46054</v>
      </c>
    </row>
    <row r="229" spans="2:4">
      <c r="B229" s="84" t="s">
        <v>2421</v>
      </c>
      <c r="C229" s="87">
        <v>2.6108439664935457</v>
      </c>
      <c r="D229" s="96">
        <v>47107</v>
      </c>
    </row>
    <row r="230" spans="2:4">
      <c r="B230" s="84" t="s">
        <v>3791</v>
      </c>
      <c r="C230" s="87">
        <v>3.5731739351053182</v>
      </c>
      <c r="D230" s="96">
        <v>48213</v>
      </c>
    </row>
    <row r="231" spans="2:4">
      <c r="B231" s="84" t="s">
        <v>3792</v>
      </c>
      <c r="C231" s="87">
        <v>0.99541368751621195</v>
      </c>
      <c r="D231" s="96">
        <v>45869</v>
      </c>
    </row>
    <row r="232" spans="2:4">
      <c r="B232" s="84" t="s">
        <v>2424</v>
      </c>
      <c r="C232" s="87">
        <v>4.0749768572473313</v>
      </c>
      <c r="D232" s="96">
        <v>47848</v>
      </c>
    </row>
    <row r="233" spans="2:4">
      <c r="B233" s="84" t="s">
        <v>3793</v>
      </c>
      <c r="C233" s="87">
        <v>3.1308652782804467</v>
      </c>
      <c r="D233" s="96">
        <v>46637</v>
      </c>
    </row>
    <row r="234" spans="2:4">
      <c r="B234" s="84" t="s">
        <v>3794</v>
      </c>
      <c r="C234" s="87">
        <v>1.3552356456167134</v>
      </c>
      <c r="D234" s="96">
        <v>45420</v>
      </c>
    </row>
    <row r="235" spans="2:4">
      <c r="B235" s="84" t="s">
        <v>3795</v>
      </c>
      <c r="C235" s="87">
        <v>2.2066984792579034</v>
      </c>
      <c r="D235" s="96">
        <v>45383</v>
      </c>
    </row>
    <row r="236" spans="2:4">
      <c r="B236" s="84" t="s">
        <v>2428</v>
      </c>
      <c r="C236" s="87">
        <v>11.018315771373898</v>
      </c>
      <c r="D236" s="96">
        <v>47574</v>
      </c>
    </row>
    <row r="237" spans="2:4">
      <c r="B237" s="84" t="s">
        <v>3796</v>
      </c>
      <c r="C237" s="87">
        <v>0.13813229837907257</v>
      </c>
      <c r="D237" s="96">
        <v>45381</v>
      </c>
    </row>
    <row r="238" spans="2:4">
      <c r="B238" s="84" t="s">
        <v>3797</v>
      </c>
      <c r="C238" s="87">
        <v>2.5814959206143842</v>
      </c>
      <c r="D238" s="96">
        <v>48942</v>
      </c>
    </row>
    <row r="239" spans="2:4">
      <c r="B239" s="84" t="s">
        <v>3798</v>
      </c>
      <c r="C239" s="87">
        <v>3.7474857705199489</v>
      </c>
      <c r="D239" s="96">
        <v>48942</v>
      </c>
    </row>
    <row r="240" spans="2:4">
      <c r="B240" s="84" t="s">
        <v>2435</v>
      </c>
      <c r="C240" s="87">
        <v>15.612202952870053</v>
      </c>
      <c r="D240" s="96">
        <v>49405</v>
      </c>
    </row>
    <row r="241" spans="2:4">
      <c r="B241" s="84" t="s">
        <v>3799</v>
      </c>
      <c r="C241" s="87">
        <v>1.9869127071461166</v>
      </c>
      <c r="D241" s="96">
        <v>47177</v>
      </c>
    </row>
    <row r="242" spans="2:4">
      <c r="B242" s="84" t="s">
        <v>3800</v>
      </c>
      <c r="C242" s="87">
        <v>8.2574142073006573</v>
      </c>
      <c r="D242" s="96">
        <v>46933</v>
      </c>
    </row>
    <row r="243" spans="2:4">
      <c r="B243" s="84" t="s">
        <v>3801</v>
      </c>
      <c r="C243" s="87">
        <v>0.96949211811902647</v>
      </c>
      <c r="D243" s="96">
        <v>48069</v>
      </c>
    </row>
    <row r="244" spans="2:4">
      <c r="B244" s="84" t="s">
        <v>3802</v>
      </c>
      <c r="C244" s="87">
        <v>1.9450270448214275</v>
      </c>
      <c r="D244" s="96">
        <v>46482</v>
      </c>
    </row>
    <row r="245" spans="2:4">
      <c r="B245" s="84" t="s">
        <v>3803</v>
      </c>
      <c r="C245" s="87">
        <v>24.638699242324982</v>
      </c>
      <c r="D245" s="96">
        <v>46643</v>
      </c>
    </row>
    <row r="246" spans="2:4">
      <c r="B246" s="84" t="s">
        <v>3804</v>
      </c>
      <c r="C246" s="87">
        <v>8.4112869173420588</v>
      </c>
      <c r="D246" s="96">
        <v>48004</v>
      </c>
    </row>
    <row r="247" spans="2:4">
      <c r="B247" s="84" t="s">
        <v>3805</v>
      </c>
      <c r="C247" s="87">
        <v>0.18353778086636283</v>
      </c>
      <c r="D247" s="96">
        <v>47262</v>
      </c>
    </row>
    <row r="248" spans="2:4">
      <c r="B248" s="84" t="s">
        <v>3806</v>
      </c>
      <c r="C248" s="87">
        <v>4.6216807703936026E-2</v>
      </c>
      <c r="D248" s="96">
        <v>45939</v>
      </c>
    </row>
    <row r="249" spans="2:4">
      <c r="B249" s="84" t="s">
        <v>2442</v>
      </c>
      <c r="C249" s="87">
        <v>13.213920081269345</v>
      </c>
      <c r="D249" s="96">
        <v>46742</v>
      </c>
    </row>
    <row r="250" spans="2:4">
      <c r="B250" s="84" t="s">
        <v>3807</v>
      </c>
      <c r="C250" s="87">
        <v>12.116717003137985</v>
      </c>
      <c r="D250" s="96">
        <v>46112</v>
      </c>
    </row>
    <row r="251" spans="2:4">
      <c r="B251" s="84" t="s">
        <v>2443</v>
      </c>
      <c r="C251" s="87">
        <v>31.706549606989874</v>
      </c>
      <c r="D251" s="96">
        <v>46722</v>
      </c>
    </row>
    <row r="252" spans="2:4">
      <c r="B252" s="84" t="s">
        <v>3808</v>
      </c>
      <c r="C252" s="87">
        <v>26.215851210156263</v>
      </c>
      <c r="D252" s="96">
        <v>47409</v>
      </c>
    </row>
    <row r="253" spans="2:4">
      <c r="B253" s="84" t="s">
        <v>2444</v>
      </c>
      <c r="C253" s="87">
        <v>2.558833881410338</v>
      </c>
      <c r="D253" s="96">
        <v>46722</v>
      </c>
    </row>
    <row r="254" spans="2:4">
      <c r="B254" s="84" t="s">
        <v>2129</v>
      </c>
      <c r="C254" s="87">
        <v>7.6676476775787941E-2</v>
      </c>
      <c r="D254" s="96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>
        <v>17010</v>
      </c>
    </row>
    <row r="6" spans="2:16" ht="26.25" customHeight="1">
      <c r="B6" s="146" t="s">
        <v>190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6" s="3" customFormat="1" ht="63">
      <c r="B7" s="21" t="s">
        <v>123</v>
      </c>
      <c r="C7" s="29" t="s">
        <v>50</v>
      </c>
      <c r="D7" s="29" t="s">
        <v>72</v>
      </c>
      <c r="E7" s="29" t="s">
        <v>14</v>
      </c>
      <c r="F7" s="29" t="s">
        <v>73</v>
      </c>
      <c r="G7" s="29" t="s">
        <v>111</v>
      </c>
      <c r="H7" s="29" t="s">
        <v>17</v>
      </c>
      <c r="I7" s="29" t="s">
        <v>110</v>
      </c>
      <c r="J7" s="29" t="s">
        <v>16</v>
      </c>
      <c r="K7" s="29" t="s">
        <v>188</v>
      </c>
      <c r="L7" s="29" t="s">
        <v>221</v>
      </c>
      <c r="M7" s="29" t="s">
        <v>189</v>
      </c>
      <c r="N7" s="29" t="s">
        <v>65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223</v>
      </c>
      <c r="M8" s="31" t="s">
        <v>219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3633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4">
        <v>0</v>
      </c>
      <c r="N10" s="67"/>
      <c r="O10" s="105">
        <v>0</v>
      </c>
      <c r="P10" s="105">
        <v>0</v>
      </c>
    </row>
    <row r="11" spans="2:16" ht="20.25" customHeight="1">
      <c r="B11" s="109" t="s">
        <v>231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119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222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>
        <v>17010</v>
      </c>
    </row>
    <row r="6" spans="2:16" ht="26.25" customHeight="1">
      <c r="B6" s="146" t="s">
        <v>191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6" s="3" customFormat="1" ht="63">
      <c r="B7" s="21" t="s">
        <v>123</v>
      </c>
      <c r="C7" s="29" t="s">
        <v>50</v>
      </c>
      <c r="D7" s="29" t="s">
        <v>72</v>
      </c>
      <c r="E7" s="29" t="s">
        <v>14</v>
      </c>
      <c r="F7" s="29" t="s">
        <v>73</v>
      </c>
      <c r="G7" s="29" t="s">
        <v>111</v>
      </c>
      <c r="H7" s="29" t="s">
        <v>17</v>
      </c>
      <c r="I7" s="29" t="s">
        <v>110</v>
      </c>
      <c r="J7" s="29" t="s">
        <v>16</v>
      </c>
      <c r="K7" s="29" t="s">
        <v>188</v>
      </c>
      <c r="L7" s="29" t="s">
        <v>216</v>
      </c>
      <c r="M7" s="29" t="s">
        <v>189</v>
      </c>
      <c r="N7" s="29" t="s">
        <v>65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223</v>
      </c>
      <c r="M8" s="31" t="s">
        <v>219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3634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4">
        <v>0</v>
      </c>
      <c r="N10" s="67"/>
      <c r="O10" s="105">
        <v>0</v>
      </c>
      <c r="P10" s="105">
        <v>0</v>
      </c>
    </row>
    <row r="11" spans="2:16" ht="20.25" customHeight="1">
      <c r="B11" s="109" t="s">
        <v>231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119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222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152</v>
      </c>
      <c r="C1" s="46" t="s" vm="1">
        <v>239</v>
      </c>
    </row>
    <row r="2" spans="2:19">
      <c r="B2" s="46" t="s">
        <v>151</v>
      </c>
      <c r="C2" s="46" t="s">
        <v>240</v>
      </c>
    </row>
    <row r="3" spans="2:19">
      <c r="B3" s="46" t="s">
        <v>153</v>
      </c>
      <c r="C3" s="46" t="s">
        <v>241</v>
      </c>
    </row>
    <row r="4" spans="2:19">
      <c r="B4" s="46" t="s">
        <v>154</v>
      </c>
      <c r="C4" s="46">
        <v>17010</v>
      </c>
    </row>
    <row r="6" spans="2:19" ht="21.75" customHeight="1">
      <c r="B6" s="149" t="s">
        <v>180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2:19" ht="27.75" customHeight="1">
      <c r="B7" s="152" t="s">
        <v>96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</row>
    <row r="8" spans="2:19" s="3" customFormat="1" ht="66" customHeight="1">
      <c r="B8" s="21" t="s">
        <v>122</v>
      </c>
      <c r="C8" s="29" t="s">
        <v>50</v>
      </c>
      <c r="D8" s="29" t="s">
        <v>126</v>
      </c>
      <c r="E8" s="29" t="s">
        <v>14</v>
      </c>
      <c r="F8" s="29" t="s">
        <v>73</v>
      </c>
      <c r="G8" s="29" t="s">
        <v>111</v>
      </c>
      <c r="H8" s="29" t="s">
        <v>17</v>
      </c>
      <c r="I8" s="29" t="s">
        <v>110</v>
      </c>
      <c r="J8" s="29" t="s">
        <v>16</v>
      </c>
      <c r="K8" s="29" t="s">
        <v>18</v>
      </c>
      <c r="L8" s="29" t="s">
        <v>216</v>
      </c>
      <c r="M8" s="29" t="s">
        <v>215</v>
      </c>
      <c r="N8" s="29" t="s">
        <v>230</v>
      </c>
      <c r="O8" s="29" t="s">
        <v>68</v>
      </c>
      <c r="P8" s="29" t="s">
        <v>218</v>
      </c>
      <c r="Q8" s="29" t="s">
        <v>155</v>
      </c>
      <c r="R8" s="59" t="s">
        <v>157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223</v>
      </c>
      <c r="M9" s="31"/>
      <c r="N9" s="15" t="s">
        <v>219</v>
      </c>
      <c r="O9" s="31" t="s">
        <v>224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120</v>
      </c>
      <c r="R10" s="19" t="s">
        <v>121</v>
      </c>
    </row>
    <row r="11" spans="2:19" s="4" customFormat="1" ht="18" customHeight="1">
      <c r="B11" s="72" t="s">
        <v>28</v>
      </c>
      <c r="C11" s="72"/>
      <c r="D11" s="73"/>
      <c r="E11" s="72"/>
      <c r="F11" s="72"/>
      <c r="G11" s="92"/>
      <c r="H11" s="75">
        <v>8.4930845093777396</v>
      </c>
      <c r="I11" s="73"/>
      <c r="J11" s="74"/>
      <c r="K11" s="76">
        <v>3.3309860813763692E-2</v>
      </c>
      <c r="L11" s="75"/>
      <c r="M11" s="93"/>
      <c r="N11" s="75"/>
      <c r="O11" s="75">
        <v>793.52920119606972</v>
      </c>
      <c r="P11" s="76"/>
      <c r="Q11" s="76">
        <v>1</v>
      </c>
      <c r="R11" s="76">
        <v>2.8893112976181086E-2</v>
      </c>
      <c r="S11" s="1"/>
    </row>
    <row r="12" spans="2:19" ht="22.5" customHeight="1">
      <c r="B12" s="77" t="s">
        <v>208</v>
      </c>
      <c r="C12" s="78"/>
      <c r="D12" s="79"/>
      <c r="E12" s="78"/>
      <c r="F12" s="78"/>
      <c r="G12" s="94"/>
      <c r="H12" s="81">
        <v>8.4882949759965136</v>
      </c>
      <c r="I12" s="79"/>
      <c r="J12" s="80"/>
      <c r="K12" s="82">
        <v>3.303997241831344E-2</v>
      </c>
      <c r="L12" s="81"/>
      <c r="M12" s="95"/>
      <c r="N12" s="81"/>
      <c r="O12" s="81">
        <v>783.24458504418146</v>
      </c>
      <c r="P12" s="82"/>
      <c r="Q12" s="82">
        <v>0.98703939800024187</v>
      </c>
      <c r="R12" s="82">
        <v>2.8518640838362756E-2</v>
      </c>
    </row>
    <row r="13" spans="2:19">
      <c r="B13" s="89" t="s">
        <v>26</v>
      </c>
      <c r="C13" s="67"/>
      <c r="D13" s="85"/>
      <c r="E13" s="67"/>
      <c r="F13" s="67"/>
      <c r="G13" s="96"/>
      <c r="H13" s="87">
        <v>6.4369348871250587</v>
      </c>
      <c r="I13" s="85"/>
      <c r="J13" s="86"/>
      <c r="K13" s="88">
        <v>1.3152099804705194E-2</v>
      </c>
      <c r="L13" s="87"/>
      <c r="M13" s="97"/>
      <c r="N13" s="87"/>
      <c r="O13" s="87">
        <v>240.80527298853934</v>
      </c>
      <c r="P13" s="88"/>
      <c r="Q13" s="88">
        <v>0.30346113618198128</v>
      </c>
      <c r="R13" s="88">
        <v>8.7679368915862584E-3</v>
      </c>
    </row>
    <row r="14" spans="2:19">
      <c r="B14" s="98" t="s">
        <v>25</v>
      </c>
      <c r="C14" s="78"/>
      <c r="D14" s="79"/>
      <c r="E14" s="78"/>
      <c r="F14" s="78"/>
      <c r="G14" s="94"/>
      <c r="H14" s="81">
        <v>6.4369348871250587</v>
      </c>
      <c r="I14" s="79"/>
      <c r="J14" s="80"/>
      <c r="K14" s="82">
        <v>1.3152099804705194E-2</v>
      </c>
      <c r="L14" s="81"/>
      <c r="M14" s="95"/>
      <c r="N14" s="81"/>
      <c r="O14" s="81">
        <v>240.80527298853934</v>
      </c>
      <c r="P14" s="82"/>
      <c r="Q14" s="82">
        <v>0.30346113618198128</v>
      </c>
      <c r="R14" s="82">
        <v>8.7679368915862584E-3</v>
      </c>
    </row>
    <row r="15" spans="2:19">
      <c r="B15" s="99" t="s">
        <v>242</v>
      </c>
      <c r="C15" s="67" t="s">
        <v>243</v>
      </c>
      <c r="D15" s="85" t="s">
        <v>127</v>
      </c>
      <c r="E15" s="67" t="s">
        <v>244</v>
      </c>
      <c r="F15" s="67"/>
      <c r="G15" s="96"/>
      <c r="H15" s="87">
        <v>0.5800000000033837</v>
      </c>
      <c r="I15" s="85" t="s">
        <v>139</v>
      </c>
      <c r="J15" s="86">
        <v>0.04</v>
      </c>
      <c r="K15" s="88">
        <v>8.1000000000253786E-3</v>
      </c>
      <c r="L15" s="87">
        <v>19.159098252524998</v>
      </c>
      <c r="M15" s="97">
        <v>142.53</v>
      </c>
      <c r="N15" s="87"/>
      <c r="O15" s="87">
        <v>2.7307462175069998E-2</v>
      </c>
      <c r="P15" s="88">
        <v>2.1888499991125543E-9</v>
      </c>
      <c r="Q15" s="88">
        <v>3.4412674585774585E-5</v>
      </c>
      <c r="R15" s="88">
        <v>9.9428929461934083E-7</v>
      </c>
    </row>
    <row r="16" spans="2:19">
      <c r="B16" s="99" t="s">
        <v>245</v>
      </c>
      <c r="C16" s="67" t="s">
        <v>246</v>
      </c>
      <c r="D16" s="85" t="s">
        <v>127</v>
      </c>
      <c r="E16" s="67" t="s">
        <v>244</v>
      </c>
      <c r="F16" s="67"/>
      <c r="G16" s="96"/>
      <c r="H16" s="87">
        <v>3.3700000000000068</v>
      </c>
      <c r="I16" s="85" t="s">
        <v>139</v>
      </c>
      <c r="J16" s="86">
        <v>7.4999999999999997E-3</v>
      </c>
      <c r="K16" s="88">
        <v>1.1599999999999991E-2</v>
      </c>
      <c r="L16" s="87">
        <v>20450.433543255407</v>
      </c>
      <c r="M16" s="97">
        <v>111.6</v>
      </c>
      <c r="N16" s="87"/>
      <c r="O16" s="87">
        <v>22.822684976082456</v>
      </c>
      <c r="P16" s="88">
        <v>9.7665112737769364E-7</v>
      </c>
      <c r="Q16" s="88">
        <v>2.8760989440189861E-2</v>
      </c>
      <c r="R16" s="88">
        <v>8.309945172021568E-4</v>
      </c>
    </row>
    <row r="17" spans="2:18">
      <c r="B17" s="99" t="s">
        <v>247</v>
      </c>
      <c r="C17" s="67" t="s">
        <v>248</v>
      </c>
      <c r="D17" s="85" t="s">
        <v>127</v>
      </c>
      <c r="E17" s="67" t="s">
        <v>244</v>
      </c>
      <c r="F17" s="67"/>
      <c r="G17" s="96"/>
      <c r="H17" s="87">
        <v>5.3400000000000114</v>
      </c>
      <c r="I17" s="85" t="s">
        <v>139</v>
      </c>
      <c r="J17" s="86">
        <v>5.0000000000000001E-3</v>
      </c>
      <c r="K17" s="88">
        <v>1.2600000000000023E-2</v>
      </c>
      <c r="L17" s="87">
        <v>43906.697437278061</v>
      </c>
      <c r="M17" s="97">
        <v>107.42</v>
      </c>
      <c r="N17" s="87"/>
      <c r="O17" s="87">
        <v>47.164575084217894</v>
      </c>
      <c r="P17" s="88">
        <v>2.160173033343928E-6</v>
      </c>
      <c r="Q17" s="88">
        <v>5.9436470659337715E-2</v>
      </c>
      <c r="R17" s="88">
        <v>1.717304661665717E-3</v>
      </c>
    </row>
    <row r="18" spans="2:18">
      <c r="B18" s="99" t="s">
        <v>249</v>
      </c>
      <c r="C18" s="67" t="s">
        <v>250</v>
      </c>
      <c r="D18" s="85" t="s">
        <v>127</v>
      </c>
      <c r="E18" s="67" t="s">
        <v>244</v>
      </c>
      <c r="F18" s="67"/>
      <c r="G18" s="96"/>
      <c r="H18" s="87">
        <v>10.159999999999842</v>
      </c>
      <c r="I18" s="85" t="s">
        <v>139</v>
      </c>
      <c r="J18" s="86">
        <v>0.04</v>
      </c>
      <c r="K18" s="88">
        <v>1.5299999999999507E-2</v>
      </c>
      <c r="L18" s="87">
        <v>2073.1468136392855</v>
      </c>
      <c r="M18" s="97">
        <v>172.48</v>
      </c>
      <c r="N18" s="87"/>
      <c r="O18" s="87">
        <v>3.5757634047617786</v>
      </c>
      <c r="P18" s="88">
        <v>1.3012223114506958E-7</v>
      </c>
      <c r="Q18" s="88">
        <v>4.5061522617845778E-3</v>
      </c>
      <c r="R18" s="88">
        <v>1.3019676638761571E-4</v>
      </c>
    </row>
    <row r="19" spans="2:18">
      <c r="B19" s="99" t="s">
        <v>251</v>
      </c>
      <c r="C19" s="67" t="s">
        <v>252</v>
      </c>
      <c r="D19" s="85" t="s">
        <v>127</v>
      </c>
      <c r="E19" s="67" t="s">
        <v>244</v>
      </c>
      <c r="F19" s="67"/>
      <c r="G19" s="96"/>
      <c r="H19" s="87">
        <v>19.079999999999359</v>
      </c>
      <c r="I19" s="85" t="s">
        <v>139</v>
      </c>
      <c r="J19" s="86">
        <v>0.01</v>
      </c>
      <c r="K19" s="88">
        <v>1.7299999999999809E-2</v>
      </c>
      <c r="L19" s="87">
        <v>1958.9523823988577</v>
      </c>
      <c r="M19" s="97">
        <v>98.46</v>
      </c>
      <c r="N19" s="87"/>
      <c r="O19" s="87">
        <v>1.9287845500289518</v>
      </c>
      <c r="P19" s="88">
        <v>1.0819890249726584E-7</v>
      </c>
      <c r="Q19" s="88">
        <v>2.4306409230079192E-3</v>
      </c>
      <c r="R19" s="88">
        <v>7.0228782792996878E-5</v>
      </c>
    </row>
    <row r="20" spans="2:18">
      <c r="B20" s="99" t="s">
        <v>253</v>
      </c>
      <c r="C20" s="67" t="s">
        <v>254</v>
      </c>
      <c r="D20" s="85" t="s">
        <v>127</v>
      </c>
      <c r="E20" s="67" t="s">
        <v>244</v>
      </c>
      <c r="F20" s="67"/>
      <c r="G20" s="96"/>
      <c r="H20" s="87">
        <v>2.5800000000000018</v>
      </c>
      <c r="I20" s="85" t="s">
        <v>139</v>
      </c>
      <c r="J20" s="86">
        <v>1E-3</v>
      </c>
      <c r="K20" s="88">
        <v>1.1299999999999999E-2</v>
      </c>
      <c r="L20" s="87">
        <v>46278.946181189101</v>
      </c>
      <c r="M20" s="97">
        <v>108.67</v>
      </c>
      <c r="N20" s="87"/>
      <c r="O20" s="87">
        <v>50.29132973320025</v>
      </c>
      <c r="P20" s="88">
        <v>2.3059267194475365E-6</v>
      </c>
      <c r="Q20" s="88">
        <v>6.337678519882721E-2</v>
      </c>
      <c r="R20" s="88">
        <v>1.8311526148168757E-3</v>
      </c>
    </row>
    <row r="21" spans="2:18">
      <c r="B21" s="99" t="s">
        <v>255</v>
      </c>
      <c r="C21" s="67" t="s">
        <v>256</v>
      </c>
      <c r="D21" s="85" t="s">
        <v>127</v>
      </c>
      <c r="E21" s="67" t="s">
        <v>244</v>
      </c>
      <c r="F21" s="67"/>
      <c r="G21" s="96"/>
      <c r="H21" s="87">
        <v>14.419999999999959</v>
      </c>
      <c r="I21" s="85" t="s">
        <v>139</v>
      </c>
      <c r="J21" s="86">
        <v>2.75E-2</v>
      </c>
      <c r="K21" s="88">
        <v>1.6499999999999859E-2</v>
      </c>
      <c r="L21" s="87">
        <v>4719.957585379113</v>
      </c>
      <c r="M21" s="97">
        <v>140.35</v>
      </c>
      <c r="N21" s="87"/>
      <c r="O21" s="87">
        <v>6.6244607638754163</v>
      </c>
      <c r="P21" s="88">
        <v>2.589759475232713E-7</v>
      </c>
      <c r="Q21" s="88">
        <v>8.3480995455372121E-3</v>
      </c>
      <c r="R21" s="88">
        <v>2.4120258330561265E-4</v>
      </c>
    </row>
    <row r="22" spans="2:18">
      <c r="B22" s="99" t="s">
        <v>257</v>
      </c>
      <c r="C22" s="67" t="s">
        <v>258</v>
      </c>
      <c r="D22" s="85" t="s">
        <v>127</v>
      </c>
      <c r="E22" s="67" t="s">
        <v>244</v>
      </c>
      <c r="F22" s="67"/>
      <c r="G22" s="96"/>
      <c r="H22" s="87">
        <v>1.8299999999999992</v>
      </c>
      <c r="I22" s="85" t="s">
        <v>139</v>
      </c>
      <c r="J22" s="86">
        <v>7.4999999999999997E-3</v>
      </c>
      <c r="K22" s="88">
        <v>1.2500000000000002E-2</v>
      </c>
      <c r="L22" s="87">
        <v>22560.113135473453</v>
      </c>
      <c r="M22" s="97">
        <v>111.09</v>
      </c>
      <c r="N22" s="87"/>
      <c r="O22" s="87">
        <v>25.06203014872418</v>
      </c>
      <c r="P22" s="88">
        <v>1.0395058769475612E-6</v>
      </c>
      <c r="Q22" s="88">
        <v>3.1582996707554947E-2</v>
      </c>
      <c r="R22" s="88">
        <v>9.1253109199774043E-4</v>
      </c>
    </row>
    <row r="23" spans="2:18">
      <c r="B23" s="99" t="s">
        <v>259</v>
      </c>
      <c r="C23" s="67" t="s">
        <v>260</v>
      </c>
      <c r="D23" s="85" t="s">
        <v>127</v>
      </c>
      <c r="E23" s="67" t="s">
        <v>244</v>
      </c>
      <c r="F23" s="67"/>
      <c r="G23" s="96"/>
      <c r="H23" s="87">
        <v>4.7299999999999782</v>
      </c>
      <c r="I23" s="85" t="s">
        <v>139</v>
      </c>
      <c r="J23" s="86">
        <v>1.1000000000000001E-2</v>
      </c>
      <c r="K23" s="88">
        <v>1.2099999999999993E-2</v>
      </c>
      <c r="L23" s="87">
        <v>14596.511907558735</v>
      </c>
      <c r="M23" s="97">
        <v>100.55</v>
      </c>
      <c r="N23" s="87"/>
      <c r="O23" s="87">
        <v>14.676793737800732</v>
      </c>
      <c r="P23" s="88">
        <v>2.1471960270850739E-6</v>
      </c>
      <c r="Q23" s="88">
        <v>1.8495593754683147E-2</v>
      </c>
      <c r="R23" s="88">
        <v>5.3439527991560947E-4</v>
      </c>
    </row>
    <row r="24" spans="2:18">
      <c r="B24" s="99" t="s">
        <v>261</v>
      </c>
      <c r="C24" s="67" t="s">
        <v>262</v>
      </c>
      <c r="D24" s="85" t="s">
        <v>127</v>
      </c>
      <c r="E24" s="67" t="s">
        <v>244</v>
      </c>
      <c r="F24" s="67"/>
      <c r="G24" s="96"/>
      <c r="H24" s="87">
        <v>7.8899999999999864</v>
      </c>
      <c r="I24" s="85" t="s">
        <v>139</v>
      </c>
      <c r="J24" s="86">
        <v>1E-3</v>
      </c>
      <c r="K24" s="88">
        <v>1.4599999999999957E-2</v>
      </c>
      <c r="L24" s="87">
        <v>53531.822637053832</v>
      </c>
      <c r="M24" s="97">
        <v>100.3</v>
      </c>
      <c r="N24" s="87"/>
      <c r="O24" s="87">
        <v>53.692419046064103</v>
      </c>
      <c r="P24" s="88">
        <v>2.0748306050176725E-6</v>
      </c>
      <c r="Q24" s="88">
        <v>6.7662814380535286E-2</v>
      </c>
      <c r="R24" s="88">
        <v>1.9549893401831762E-3</v>
      </c>
    </row>
    <row r="25" spans="2:18">
      <c r="B25" s="99" t="s">
        <v>263</v>
      </c>
      <c r="C25" s="67" t="s">
        <v>264</v>
      </c>
      <c r="D25" s="85" t="s">
        <v>127</v>
      </c>
      <c r="E25" s="67" t="s">
        <v>244</v>
      </c>
      <c r="F25" s="67"/>
      <c r="G25" s="96"/>
      <c r="H25" s="87">
        <v>25.700000000000163</v>
      </c>
      <c r="I25" s="85" t="s">
        <v>139</v>
      </c>
      <c r="J25" s="86">
        <v>5.0000000000000001E-3</v>
      </c>
      <c r="K25" s="88">
        <v>1.7900000000000055E-2</v>
      </c>
      <c r="L25" s="87">
        <v>18631.983554894094</v>
      </c>
      <c r="M25" s="97">
        <v>80.180000000000007</v>
      </c>
      <c r="N25" s="87"/>
      <c r="O25" s="87">
        <v>14.939124081608497</v>
      </c>
      <c r="P25" s="88">
        <v>1.1865890327472046E-6</v>
      </c>
      <c r="Q25" s="88">
        <v>1.8826180635937623E-2</v>
      </c>
      <c r="R25" s="88">
        <v>5.4394696402413842E-4</v>
      </c>
    </row>
    <row r="26" spans="2:18">
      <c r="B26" s="84"/>
      <c r="C26" s="67"/>
      <c r="D26" s="67"/>
      <c r="E26" s="67"/>
      <c r="F26" s="67"/>
      <c r="G26" s="67"/>
      <c r="H26" s="67"/>
      <c r="I26" s="67"/>
      <c r="J26" s="67"/>
      <c r="K26" s="88"/>
      <c r="L26" s="87"/>
      <c r="M26" s="97"/>
      <c r="N26" s="67"/>
      <c r="O26" s="67"/>
      <c r="P26" s="67"/>
      <c r="Q26" s="88"/>
      <c r="R26" s="67"/>
    </row>
    <row r="27" spans="2:18">
      <c r="B27" s="89" t="s">
        <v>52</v>
      </c>
      <c r="C27" s="67"/>
      <c r="D27" s="85"/>
      <c r="E27" s="67"/>
      <c r="F27" s="67"/>
      <c r="G27" s="96"/>
      <c r="H27" s="87">
        <v>9.3989559757063112</v>
      </c>
      <c r="I27" s="85"/>
      <c r="J27" s="86"/>
      <c r="K27" s="88">
        <v>4.1868802644006893E-2</v>
      </c>
      <c r="L27" s="87"/>
      <c r="M27" s="97"/>
      <c r="N27" s="87"/>
      <c r="O27" s="87">
        <v>542.43931205564229</v>
      </c>
      <c r="P27" s="88"/>
      <c r="Q27" s="88">
        <v>0.68357826181826076</v>
      </c>
      <c r="R27" s="88">
        <v>1.9750703946776502E-2</v>
      </c>
    </row>
    <row r="28" spans="2:18">
      <c r="B28" s="98" t="s">
        <v>22</v>
      </c>
      <c r="C28" s="78"/>
      <c r="D28" s="79"/>
      <c r="E28" s="78"/>
      <c r="F28" s="78"/>
      <c r="G28" s="94"/>
      <c r="H28" s="81">
        <v>0.37840653559235421</v>
      </c>
      <c r="I28" s="79"/>
      <c r="J28" s="80"/>
      <c r="K28" s="82">
        <v>4.3726686921497795E-2</v>
      </c>
      <c r="L28" s="81"/>
      <c r="M28" s="95"/>
      <c r="N28" s="81"/>
      <c r="O28" s="81">
        <v>53.877849067192692</v>
      </c>
      <c r="P28" s="82"/>
      <c r="Q28" s="82">
        <v>6.7896492008087103E-2</v>
      </c>
      <c r="R28" s="82">
        <v>1.9617410142760369E-3</v>
      </c>
    </row>
    <row r="29" spans="2:18">
      <c r="B29" s="99" t="s">
        <v>265</v>
      </c>
      <c r="C29" s="67" t="s">
        <v>266</v>
      </c>
      <c r="D29" s="85" t="s">
        <v>127</v>
      </c>
      <c r="E29" s="67" t="s">
        <v>244</v>
      </c>
      <c r="F29" s="67"/>
      <c r="G29" s="96"/>
      <c r="H29" s="87">
        <v>0.84999999999980536</v>
      </c>
      <c r="I29" s="85" t="s">
        <v>139</v>
      </c>
      <c r="J29" s="86">
        <v>0</v>
      </c>
      <c r="K29" s="88">
        <v>4.1399999999999222E-2</v>
      </c>
      <c r="L29" s="87">
        <v>184.38290409000001</v>
      </c>
      <c r="M29" s="97">
        <v>96.61</v>
      </c>
      <c r="N29" s="87"/>
      <c r="O29" s="87">
        <v>0.17813232364134898</v>
      </c>
      <c r="P29" s="88">
        <v>1.3170207435E-8</v>
      </c>
      <c r="Q29" s="88">
        <v>2.2448111975319107E-4</v>
      </c>
      <c r="R29" s="88">
        <v>6.4859583540485855E-6</v>
      </c>
    </row>
    <row r="30" spans="2:18">
      <c r="B30" s="99" t="s">
        <v>267</v>
      </c>
      <c r="C30" s="67" t="s">
        <v>268</v>
      </c>
      <c r="D30" s="85" t="s">
        <v>127</v>
      </c>
      <c r="E30" s="67" t="s">
        <v>244</v>
      </c>
      <c r="F30" s="67"/>
      <c r="G30" s="96"/>
      <c r="H30" s="87">
        <v>1.0000000000013595E-2</v>
      </c>
      <c r="I30" s="85" t="s">
        <v>139</v>
      </c>
      <c r="J30" s="86">
        <v>0</v>
      </c>
      <c r="K30" s="88">
        <v>3.7200000000001052E-2</v>
      </c>
      <c r="L30" s="87">
        <v>2379.0488863846317</v>
      </c>
      <c r="M30" s="97">
        <v>99.98</v>
      </c>
      <c r="N30" s="87"/>
      <c r="O30" s="87">
        <v>2.3785730766072661</v>
      </c>
      <c r="P30" s="88">
        <v>4.5750940122781381E-8</v>
      </c>
      <c r="Q30" s="88">
        <v>2.9974613070597698E-3</v>
      </c>
      <c r="R30" s="88">
        <v>8.6605988186609352E-5</v>
      </c>
    </row>
    <row r="31" spans="2:18">
      <c r="B31" s="99" t="s">
        <v>269</v>
      </c>
      <c r="C31" s="67" t="s">
        <v>270</v>
      </c>
      <c r="D31" s="85" t="s">
        <v>127</v>
      </c>
      <c r="E31" s="67" t="s">
        <v>244</v>
      </c>
      <c r="F31" s="67"/>
      <c r="G31" s="96"/>
      <c r="H31" s="87">
        <v>0.92999999999999672</v>
      </c>
      <c r="I31" s="85" t="s">
        <v>139</v>
      </c>
      <c r="J31" s="86">
        <v>0</v>
      </c>
      <c r="K31" s="88">
        <v>4.1100000000000109E-2</v>
      </c>
      <c r="L31" s="87">
        <v>7137.3697510499996</v>
      </c>
      <c r="M31" s="97">
        <v>96.34</v>
      </c>
      <c r="N31" s="87"/>
      <c r="O31" s="87">
        <v>6.8761420181615698</v>
      </c>
      <c r="P31" s="88">
        <v>5.0981212507500002E-7</v>
      </c>
      <c r="Q31" s="88">
        <v>8.6652665179772926E-3</v>
      </c>
      <c r="R31" s="88">
        <v>2.5036652447263722E-4</v>
      </c>
    </row>
    <row r="32" spans="2:18">
      <c r="B32" s="99" t="s">
        <v>271</v>
      </c>
      <c r="C32" s="67" t="s">
        <v>272</v>
      </c>
      <c r="D32" s="85" t="s">
        <v>127</v>
      </c>
      <c r="E32" s="67" t="s">
        <v>244</v>
      </c>
      <c r="F32" s="67"/>
      <c r="G32" s="96"/>
      <c r="H32" s="87">
        <v>9.9999999999951641E-2</v>
      </c>
      <c r="I32" s="85" t="s">
        <v>139</v>
      </c>
      <c r="J32" s="86">
        <v>0</v>
      </c>
      <c r="K32" s="88">
        <v>4.549999999999868E-2</v>
      </c>
      <c r="L32" s="87">
        <v>4316.3249799317337</v>
      </c>
      <c r="M32" s="97">
        <v>99.55</v>
      </c>
      <c r="N32" s="87"/>
      <c r="O32" s="87">
        <v>4.2969015175222287</v>
      </c>
      <c r="P32" s="88">
        <v>8.6326499598634671E-8</v>
      </c>
      <c r="Q32" s="88">
        <v>5.4149255138255786E-3</v>
      </c>
      <c r="R32" s="88">
        <v>1.5645405462856785E-4</v>
      </c>
    </row>
    <row r="33" spans="2:18">
      <c r="B33" s="99" t="s">
        <v>273</v>
      </c>
      <c r="C33" s="67" t="s">
        <v>274</v>
      </c>
      <c r="D33" s="85" t="s">
        <v>127</v>
      </c>
      <c r="E33" s="67" t="s">
        <v>244</v>
      </c>
      <c r="F33" s="67"/>
      <c r="G33" s="96"/>
      <c r="H33" s="87">
        <v>0.18000000000000382</v>
      </c>
      <c r="I33" s="85" t="s">
        <v>139</v>
      </c>
      <c r="J33" s="86">
        <v>0</v>
      </c>
      <c r="K33" s="88">
        <v>4.4999999999999526E-2</v>
      </c>
      <c r="L33" s="87">
        <v>9839.782435097999</v>
      </c>
      <c r="M33" s="97">
        <v>99.22</v>
      </c>
      <c r="N33" s="87"/>
      <c r="O33" s="87">
        <v>9.7630321321043265</v>
      </c>
      <c r="P33" s="88">
        <v>1.9293691049211764E-7</v>
      </c>
      <c r="Q33" s="88">
        <v>1.2303305432728518E-2</v>
      </c>
      <c r="R33" s="88">
        <v>3.5548079384828759E-4</v>
      </c>
    </row>
    <row r="34" spans="2:18">
      <c r="B34" s="99" t="s">
        <v>275</v>
      </c>
      <c r="C34" s="67" t="s">
        <v>276</v>
      </c>
      <c r="D34" s="85" t="s">
        <v>127</v>
      </c>
      <c r="E34" s="67" t="s">
        <v>244</v>
      </c>
      <c r="F34" s="67"/>
      <c r="G34" s="96"/>
      <c r="H34" s="87">
        <v>0.25000000000000727</v>
      </c>
      <c r="I34" s="85" t="s">
        <v>139</v>
      </c>
      <c r="J34" s="86">
        <v>0</v>
      </c>
      <c r="K34" s="88">
        <v>4.4400000000000717E-2</v>
      </c>
      <c r="L34" s="87">
        <v>8091.2209691567105</v>
      </c>
      <c r="M34" s="97">
        <v>98.9</v>
      </c>
      <c r="N34" s="87"/>
      <c r="O34" s="87">
        <v>8.0022175384958736</v>
      </c>
      <c r="P34" s="88">
        <v>4.045610484578355E-7</v>
      </c>
      <c r="Q34" s="88">
        <v>1.0084339084729712E-2</v>
      </c>
      <c r="R34" s="88">
        <v>2.9136794846521414E-4</v>
      </c>
    </row>
    <row r="35" spans="2:18">
      <c r="B35" s="99" t="s">
        <v>277</v>
      </c>
      <c r="C35" s="67" t="s">
        <v>278</v>
      </c>
      <c r="D35" s="85" t="s">
        <v>127</v>
      </c>
      <c r="E35" s="67" t="s">
        <v>244</v>
      </c>
      <c r="F35" s="67"/>
      <c r="G35" s="96"/>
      <c r="H35" s="87">
        <v>0.35000000000000808</v>
      </c>
      <c r="I35" s="85" t="s">
        <v>139</v>
      </c>
      <c r="J35" s="86">
        <v>0</v>
      </c>
      <c r="K35" s="88">
        <v>4.4599999999999966E-2</v>
      </c>
      <c r="L35" s="87">
        <v>11609.203398869999</v>
      </c>
      <c r="M35" s="97">
        <v>98.48</v>
      </c>
      <c r="N35" s="87"/>
      <c r="O35" s="87">
        <v>11.432743507207174</v>
      </c>
      <c r="P35" s="88">
        <v>6.4495574438166663E-7</v>
      </c>
      <c r="Q35" s="88">
        <v>1.440746413613367E-2</v>
      </c>
      <c r="R35" s="88">
        <v>4.1627648898558736E-4</v>
      </c>
    </row>
    <row r="36" spans="2:18">
      <c r="B36" s="99" t="s">
        <v>279</v>
      </c>
      <c r="C36" s="67" t="s">
        <v>280</v>
      </c>
      <c r="D36" s="85" t="s">
        <v>127</v>
      </c>
      <c r="E36" s="67" t="s">
        <v>244</v>
      </c>
      <c r="F36" s="67"/>
      <c r="G36" s="96"/>
      <c r="H36" s="87">
        <v>0.43</v>
      </c>
      <c r="I36" s="85" t="s">
        <v>139</v>
      </c>
      <c r="J36" s="86">
        <v>0</v>
      </c>
      <c r="K36" s="88">
        <v>4.4699999999999997E-2</v>
      </c>
      <c r="L36" s="87">
        <v>7260.8991839999999</v>
      </c>
      <c r="M36" s="97">
        <v>98.15</v>
      </c>
      <c r="N36" s="87"/>
      <c r="O36" s="87">
        <v>7.1265725490960001</v>
      </c>
      <c r="P36" s="88">
        <v>4.0338328800000002E-7</v>
      </c>
      <c r="Q36" s="88">
        <v>8.980857337517344E-3</v>
      </c>
      <c r="R36" s="88">
        <v>2.594849256758535E-4</v>
      </c>
    </row>
    <row r="37" spans="2:18">
      <c r="B37" s="99" t="s">
        <v>281</v>
      </c>
      <c r="C37" s="67" t="s">
        <v>282</v>
      </c>
      <c r="D37" s="85" t="s">
        <v>127</v>
      </c>
      <c r="E37" s="67" t="s">
        <v>244</v>
      </c>
      <c r="F37" s="67"/>
      <c r="G37" s="96"/>
      <c r="H37" s="87">
        <v>0.60000000000031017</v>
      </c>
      <c r="I37" s="85" t="s">
        <v>139</v>
      </c>
      <c r="J37" s="86">
        <v>0</v>
      </c>
      <c r="K37" s="88">
        <v>4.2600000000008575E-2</v>
      </c>
      <c r="L37" s="87">
        <v>458.32321873799998</v>
      </c>
      <c r="M37" s="97">
        <v>97.53</v>
      </c>
      <c r="N37" s="87"/>
      <c r="O37" s="87">
        <v>0.44700263523507899</v>
      </c>
      <c r="P37" s="88">
        <v>2.5462401041E-8</v>
      </c>
      <c r="Q37" s="88">
        <v>5.6330962308799907E-4</v>
      </c>
      <c r="R37" s="88">
        <v>1.627576858045154E-5</v>
      </c>
    </row>
    <row r="38" spans="2:18">
      <c r="B38" s="99" t="s">
        <v>283</v>
      </c>
      <c r="C38" s="67" t="s">
        <v>284</v>
      </c>
      <c r="D38" s="85" t="s">
        <v>127</v>
      </c>
      <c r="E38" s="67" t="s">
        <v>244</v>
      </c>
      <c r="F38" s="67"/>
      <c r="G38" s="96"/>
      <c r="H38" s="87">
        <v>0.67999999999997818</v>
      </c>
      <c r="I38" s="85" t="s">
        <v>139</v>
      </c>
      <c r="J38" s="86">
        <v>0</v>
      </c>
      <c r="K38" s="88">
        <v>4.1400000000000096E-2</v>
      </c>
      <c r="L38" s="87">
        <v>3470.5846121099994</v>
      </c>
      <c r="M38" s="97">
        <v>97.29</v>
      </c>
      <c r="N38" s="87"/>
      <c r="O38" s="87">
        <v>3.3765317691218186</v>
      </c>
      <c r="P38" s="88">
        <v>1.9281025622833329E-7</v>
      </c>
      <c r="Q38" s="88">
        <v>4.2550819352740188E-3</v>
      </c>
      <c r="R38" s="88">
        <v>1.2294256307877947E-4</v>
      </c>
    </row>
    <row r="39" spans="2:18">
      <c r="B39" s="84"/>
      <c r="C39" s="67"/>
      <c r="D39" s="67"/>
      <c r="E39" s="67"/>
      <c r="F39" s="67"/>
      <c r="G39" s="67"/>
      <c r="H39" s="67"/>
      <c r="I39" s="67"/>
      <c r="J39" s="67"/>
      <c r="K39" s="88"/>
      <c r="L39" s="87"/>
      <c r="M39" s="97"/>
      <c r="N39" s="67"/>
      <c r="O39" s="67"/>
      <c r="P39" s="67"/>
      <c r="Q39" s="88"/>
      <c r="R39" s="67"/>
    </row>
    <row r="40" spans="2:18">
      <c r="B40" s="98" t="s">
        <v>23</v>
      </c>
      <c r="C40" s="78"/>
      <c r="D40" s="79"/>
      <c r="E40" s="78"/>
      <c r="F40" s="78"/>
      <c r="G40" s="94"/>
      <c r="H40" s="81">
        <v>10.441766537605004</v>
      </c>
      <c r="I40" s="79"/>
      <c r="J40" s="80"/>
      <c r="K40" s="82">
        <v>4.1625381283564397E-2</v>
      </c>
      <c r="L40" s="81"/>
      <c r="M40" s="95"/>
      <c r="N40" s="81"/>
      <c r="O40" s="81">
        <v>485.37531510192923</v>
      </c>
      <c r="P40" s="82"/>
      <c r="Q40" s="82">
        <v>0.61166660832434816</v>
      </c>
      <c r="R40" s="82">
        <v>1.7672952418072898E-2</v>
      </c>
    </row>
    <row r="41" spans="2:18">
      <c r="B41" s="99" t="s">
        <v>285</v>
      </c>
      <c r="C41" s="67" t="s">
        <v>286</v>
      </c>
      <c r="D41" s="85" t="s">
        <v>127</v>
      </c>
      <c r="E41" s="67" t="s">
        <v>244</v>
      </c>
      <c r="F41" s="67"/>
      <c r="G41" s="96"/>
      <c r="H41" s="87">
        <v>11.790000000000125</v>
      </c>
      <c r="I41" s="85" t="s">
        <v>139</v>
      </c>
      <c r="J41" s="86">
        <v>5.5E-2</v>
      </c>
      <c r="K41" s="88">
        <v>4.4100000000000417E-2</v>
      </c>
      <c r="L41" s="87">
        <v>8762.7244534836937</v>
      </c>
      <c r="M41" s="97">
        <v>118.5</v>
      </c>
      <c r="N41" s="87"/>
      <c r="O41" s="87">
        <v>10.383828057308936</v>
      </c>
      <c r="P41" s="88">
        <v>4.5383804086721216E-7</v>
      </c>
      <c r="Q41" s="88">
        <v>1.3085628155407024E-2</v>
      </c>
      <c r="R41" s="88">
        <v>3.7808453265847125E-4</v>
      </c>
    </row>
    <row r="42" spans="2:18">
      <c r="B42" s="99" t="s">
        <v>287</v>
      </c>
      <c r="C42" s="67" t="s">
        <v>288</v>
      </c>
      <c r="D42" s="85" t="s">
        <v>127</v>
      </c>
      <c r="E42" s="67" t="s">
        <v>244</v>
      </c>
      <c r="F42" s="67"/>
      <c r="G42" s="96"/>
      <c r="H42" s="87">
        <v>2.1399999999999828</v>
      </c>
      <c r="I42" s="85" t="s">
        <v>139</v>
      </c>
      <c r="J42" s="86">
        <v>5.0000000000000001E-3</v>
      </c>
      <c r="K42" s="88">
        <v>3.7599999999999606E-2</v>
      </c>
      <c r="L42" s="87">
        <v>14698.122905116035</v>
      </c>
      <c r="M42" s="97">
        <v>93.78</v>
      </c>
      <c r="N42" s="87"/>
      <c r="O42" s="87">
        <v>13.783899358777319</v>
      </c>
      <c r="P42" s="88">
        <v>5.5004352841163764E-7</v>
      </c>
      <c r="Q42" s="88">
        <v>1.7370374446209591E-2</v>
      </c>
      <c r="R42" s="88">
        <v>5.0188419131290266E-4</v>
      </c>
    </row>
    <row r="43" spans="2:18">
      <c r="B43" s="99" t="s">
        <v>289</v>
      </c>
      <c r="C43" s="67" t="s">
        <v>290</v>
      </c>
      <c r="D43" s="85" t="s">
        <v>127</v>
      </c>
      <c r="E43" s="67" t="s">
        <v>244</v>
      </c>
      <c r="F43" s="67"/>
      <c r="G43" s="96"/>
      <c r="H43" s="87">
        <v>4.6700000000000026</v>
      </c>
      <c r="I43" s="85" t="s">
        <v>139</v>
      </c>
      <c r="J43" s="86">
        <v>3.7499999999999999E-2</v>
      </c>
      <c r="K43" s="88">
        <v>3.7199999999999935E-2</v>
      </c>
      <c r="L43" s="87">
        <v>21648.017622487176</v>
      </c>
      <c r="M43" s="97">
        <v>102.8</v>
      </c>
      <c r="N43" s="87"/>
      <c r="O43" s="87">
        <v>22.254162323509345</v>
      </c>
      <c r="P43" s="88">
        <v>1.6904085496190239E-6</v>
      </c>
      <c r="Q43" s="88">
        <v>2.8044541133415278E-2</v>
      </c>
      <c r="R43" s="88">
        <v>8.1029409533292518E-4</v>
      </c>
    </row>
    <row r="44" spans="2:18">
      <c r="B44" s="99" t="s">
        <v>291</v>
      </c>
      <c r="C44" s="67" t="s">
        <v>292</v>
      </c>
      <c r="D44" s="85" t="s">
        <v>127</v>
      </c>
      <c r="E44" s="67" t="s">
        <v>244</v>
      </c>
      <c r="F44" s="67"/>
      <c r="G44" s="96"/>
      <c r="H44" s="87">
        <v>0.24999999995832498</v>
      </c>
      <c r="I44" s="85" t="s">
        <v>139</v>
      </c>
      <c r="J44" s="86">
        <v>3.7499999999999999E-2</v>
      </c>
      <c r="K44" s="88">
        <v>3.229999999928318E-2</v>
      </c>
      <c r="L44" s="87">
        <v>2.692030236126</v>
      </c>
      <c r="M44" s="97">
        <v>102.95</v>
      </c>
      <c r="N44" s="87"/>
      <c r="O44" s="87">
        <v>2.7714451107419998E-3</v>
      </c>
      <c r="P44" s="88">
        <v>2.0578301869044017E-10</v>
      </c>
      <c r="Q44" s="88">
        <v>3.4925559217791347E-6</v>
      </c>
      <c r="R44" s="88">
        <v>1.0091081282359481E-7</v>
      </c>
    </row>
    <row r="45" spans="2:18">
      <c r="B45" s="99" t="s">
        <v>293</v>
      </c>
      <c r="C45" s="67" t="s">
        <v>294</v>
      </c>
      <c r="D45" s="85" t="s">
        <v>127</v>
      </c>
      <c r="E45" s="67" t="s">
        <v>244</v>
      </c>
      <c r="F45" s="67"/>
      <c r="G45" s="96"/>
      <c r="H45" s="87">
        <v>3.1299999999999795</v>
      </c>
      <c r="I45" s="85" t="s">
        <v>139</v>
      </c>
      <c r="J45" s="86">
        <v>0.02</v>
      </c>
      <c r="K45" s="88">
        <v>3.6499999999999679E-2</v>
      </c>
      <c r="L45" s="87">
        <v>13369.58743682585</v>
      </c>
      <c r="M45" s="97">
        <v>96.55</v>
      </c>
      <c r="N45" s="87"/>
      <c r="O45" s="87">
        <v>12.90833657876809</v>
      </c>
      <c r="P45" s="88">
        <v>5.3373579247292094E-7</v>
      </c>
      <c r="Q45" s="88">
        <v>1.6266996298701583E-2</v>
      </c>
      <c r="R45" s="88">
        <v>4.7000416184150439E-4</v>
      </c>
    </row>
    <row r="46" spans="2:18">
      <c r="B46" s="99" t="s">
        <v>295</v>
      </c>
      <c r="C46" s="67" t="s">
        <v>296</v>
      </c>
      <c r="D46" s="85" t="s">
        <v>127</v>
      </c>
      <c r="E46" s="67" t="s">
        <v>244</v>
      </c>
      <c r="F46" s="67"/>
      <c r="G46" s="96"/>
      <c r="H46" s="87">
        <v>6.01999999999998</v>
      </c>
      <c r="I46" s="85" t="s">
        <v>139</v>
      </c>
      <c r="J46" s="86">
        <v>0.01</v>
      </c>
      <c r="K46" s="88">
        <v>3.8099999999999891E-2</v>
      </c>
      <c r="L46" s="87">
        <v>60287.148482205412</v>
      </c>
      <c r="M46" s="97">
        <v>85.38</v>
      </c>
      <c r="N46" s="87"/>
      <c r="O46" s="87">
        <v>51.47317033604569</v>
      </c>
      <c r="P46" s="88">
        <v>1.5967799854429817E-6</v>
      </c>
      <c r="Q46" s="88">
        <v>6.48661325360948E-2</v>
      </c>
      <c r="R46" s="88">
        <v>1.8741844956933226E-3</v>
      </c>
    </row>
    <row r="47" spans="2:18">
      <c r="B47" s="99" t="s">
        <v>297</v>
      </c>
      <c r="C47" s="67" t="s">
        <v>298</v>
      </c>
      <c r="D47" s="85" t="s">
        <v>127</v>
      </c>
      <c r="E47" s="67" t="s">
        <v>244</v>
      </c>
      <c r="F47" s="67"/>
      <c r="G47" s="96"/>
      <c r="H47" s="87">
        <v>14.970000000000027</v>
      </c>
      <c r="I47" s="85" t="s">
        <v>139</v>
      </c>
      <c r="J47" s="86">
        <v>3.7499999999999999E-2</v>
      </c>
      <c r="K47" s="88">
        <v>4.5100000000000057E-2</v>
      </c>
      <c r="L47" s="87">
        <v>66432.1051011417</v>
      </c>
      <c r="M47" s="97">
        <v>92</v>
      </c>
      <c r="N47" s="87"/>
      <c r="O47" s="87">
        <v>61.11753833124277</v>
      </c>
      <c r="P47" s="88">
        <v>2.6340315623824134E-6</v>
      </c>
      <c r="Q47" s="88">
        <v>7.7019898245863666E-2</v>
      </c>
      <c r="R47" s="88">
        <v>2.2253446214317105E-3</v>
      </c>
    </row>
    <row r="48" spans="2:18">
      <c r="B48" s="99" t="s">
        <v>299</v>
      </c>
      <c r="C48" s="67" t="s">
        <v>300</v>
      </c>
      <c r="D48" s="85" t="s">
        <v>127</v>
      </c>
      <c r="E48" s="67" t="s">
        <v>244</v>
      </c>
      <c r="F48" s="67"/>
      <c r="G48" s="96"/>
      <c r="H48" s="87">
        <v>1.3200000000020051</v>
      </c>
      <c r="I48" s="85" t="s">
        <v>139</v>
      </c>
      <c r="J48" s="86">
        <v>5.0000000000000001E-3</v>
      </c>
      <c r="K48" s="88">
        <v>3.829999999998935E-2</v>
      </c>
      <c r="L48" s="87">
        <v>38.362926263045999</v>
      </c>
      <c r="M48" s="97">
        <v>96.1</v>
      </c>
      <c r="N48" s="87"/>
      <c r="O48" s="87">
        <v>3.6866770617368996E-2</v>
      </c>
      <c r="P48" s="88">
        <v>1.6345674880457296E-9</v>
      </c>
      <c r="Q48" s="88">
        <v>4.6459248836464363E-5</v>
      </c>
      <c r="R48" s="88">
        <v>1.3423523254204744E-6</v>
      </c>
    </row>
    <row r="49" spans="2:18">
      <c r="B49" s="99" t="s">
        <v>301</v>
      </c>
      <c r="C49" s="67" t="s">
        <v>302</v>
      </c>
      <c r="D49" s="85" t="s">
        <v>127</v>
      </c>
      <c r="E49" s="67" t="s">
        <v>244</v>
      </c>
      <c r="F49" s="67"/>
      <c r="G49" s="96"/>
      <c r="H49" s="87">
        <v>7.8200000000000163</v>
      </c>
      <c r="I49" s="85" t="s">
        <v>139</v>
      </c>
      <c r="J49" s="86">
        <v>1.3000000000000001E-2</v>
      </c>
      <c r="K49" s="88">
        <v>3.9700000000000076E-2</v>
      </c>
      <c r="L49" s="87">
        <v>125767.99466073867</v>
      </c>
      <c r="M49" s="97">
        <v>82.23</v>
      </c>
      <c r="N49" s="87"/>
      <c r="O49" s="87">
        <v>103.41902752336939</v>
      </c>
      <c r="P49" s="88">
        <v>5.8406000510341379E-6</v>
      </c>
      <c r="Q49" s="88">
        <v>0.13032794176633714</v>
      </c>
      <c r="R49" s="88">
        <v>3.765579945407928E-3</v>
      </c>
    </row>
    <row r="50" spans="2:18">
      <c r="B50" s="99" t="s">
        <v>303</v>
      </c>
      <c r="C50" s="67" t="s">
        <v>304</v>
      </c>
      <c r="D50" s="85" t="s">
        <v>127</v>
      </c>
      <c r="E50" s="67" t="s">
        <v>244</v>
      </c>
      <c r="F50" s="67"/>
      <c r="G50" s="96"/>
      <c r="H50" s="87">
        <v>11.839999999999995</v>
      </c>
      <c r="I50" s="85" t="s">
        <v>139</v>
      </c>
      <c r="J50" s="86">
        <v>1.4999999999999999E-2</v>
      </c>
      <c r="K50" s="88">
        <v>4.3299999999999991E-2</v>
      </c>
      <c r="L50" s="87">
        <v>127035.42509285119</v>
      </c>
      <c r="M50" s="97">
        <v>72.52</v>
      </c>
      <c r="N50" s="87"/>
      <c r="O50" s="87">
        <v>92.126092365849686</v>
      </c>
      <c r="P50" s="88">
        <v>5.0227204875524125E-6</v>
      </c>
      <c r="Q50" s="88">
        <v>0.11609666314357428</v>
      </c>
      <c r="R50" s="88">
        <v>3.3543940043649304E-3</v>
      </c>
    </row>
    <row r="51" spans="2:18">
      <c r="B51" s="99" t="s">
        <v>305</v>
      </c>
      <c r="C51" s="67" t="s">
        <v>306</v>
      </c>
      <c r="D51" s="85" t="s">
        <v>127</v>
      </c>
      <c r="E51" s="67" t="s">
        <v>244</v>
      </c>
      <c r="F51" s="67"/>
      <c r="G51" s="96"/>
      <c r="H51" s="87">
        <v>1.6499999999999602</v>
      </c>
      <c r="I51" s="85" t="s">
        <v>139</v>
      </c>
      <c r="J51" s="86">
        <v>1.7500000000000002E-2</v>
      </c>
      <c r="K51" s="88">
        <v>3.8099999999999551E-2</v>
      </c>
      <c r="L51" s="87">
        <v>6235.7180643826523</v>
      </c>
      <c r="M51" s="97">
        <v>97.32</v>
      </c>
      <c r="N51" s="87"/>
      <c r="O51" s="87">
        <v>6.0686005725707677</v>
      </c>
      <c r="P51" s="88">
        <v>2.6226985544629587E-7</v>
      </c>
      <c r="Q51" s="88">
        <v>7.6476083846992587E-3</v>
      </c>
      <c r="R51" s="88">
        <v>2.2096321305670541E-4</v>
      </c>
    </row>
    <row r="52" spans="2:18">
      <c r="B52" s="99" t="s">
        <v>307</v>
      </c>
      <c r="C52" s="67" t="s">
        <v>308</v>
      </c>
      <c r="D52" s="85" t="s">
        <v>127</v>
      </c>
      <c r="E52" s="67" t="s">
        <v>244</v>
      </c>
      <c r="F52" s="67"/>
      <c r="G52" s="96"/>
      <c r="H52" s="87">
        <v>4.5200000000000102</v>
      </c>
      <c r="I52" s="85" t="s">
        <v>139</v>
      </c>
      <c r="J52" s="86">
        <v>2.2499999999999999E-2</v>
      </c>
      <c r="K52" s="88">
        <v>3.6700000000000031E-2</v>
      </c>
      <c r="L52" s="87">
        <v>31253.127636403366</v>
      </c>
      <c r="M52" s="97">
        <v>94.49</v>
      </c>
      <c r="N52" s="87"/>
      <c r="O52" s="87">
        <v>29.531079576318248</v>
      </c>
      <c r="P52" s="88">
        <v>1.155404144726522E-6</v>
      </c>
      <c r="Q52" s="88">
        <v>3.7214861824626841E-2</v>
      </c>
      <c r="R52" s="88">
        <v>1.075253207091912E-3</v>
      </c>
    </row>
    <row r="53" spans="2:18">
      <c r="B53" s="99" t="s">
        <v>309</v>
      </c>
      <c r="C53" s="67" t="s">
        <v>310</v>
      </c>
      <c r="D53" s="85" t="s">
        <v>127</v>
      </c>
      <c r="E53" s="67" t="s">
        <v>244</v>
      </c>
      <c r="F53" s="67"/>
      <c r="G53" s="96"/>
      <c r="H53" s="87">
        <v>0.83000000000014074</v>
      </c>
      <c r="I53" s="85" t="s">
        <v>139</v>
      </c>
      <c r="J53" s="86">
        <v>4.0000000000000001E-3</v>
      </c>
      <c r="K53" s="88">
        <v>3.980000000000844E-2</v>
      </c>
      <c r="L53" s="87">
        <v>101.40499191391798</v>
      </c>
      <c r="M53" s="97">
        <v>97.19</v>
      </c>
      <c r="N53" s="87"/>
      <c r="O53" s="87">
        <v>9.855551253655799E-2</v>
      </c>
      <c r="P53" s="88">
        <v>5.9534987655563008E-9</v>
      </c>
      <c r="Q53" s="88">
        <v>1.2419897388528029E-4</v>
      </c>
      <c r="R53" s="88">
        <v>3.5884949839931675E-6</v>
      </c>
    </row>
    <row r="54" spans="2:18">
      <c r="B54" s="99" t="s">
        <v>311</v>
      </c>
      <c r="C54" s="67" t="s">
        <v>312</v>
      </c>
      <c r="D54" s="85" t="s">
        <v>127</v>
      </c>
      <c r="E54" s="67" t="s">
        <v>244</v>
      </c>
      <c r="F54" s="67"/>
      <c r="G54" s="96"/>
      <c r="H54" s="87">
        <v>2.6600000000020367</v>
      </c>
      <c r="I54" s="85" t="s">
        <v>139</v>
      </c>
      <c r="J54" s="86">
        <v>6.25E-2</v>
      </c>
      <c r="K54" s="88">
        <v>3.6600000000020366E-2</v>
      </c>
      <c r="L54" s="87">
        <v>33.628428372000002</v>
      </c>
      <c r="M54" s="97">
        <v>107.9</v>
      </c>
      <c r="N54" s="87"/>
      <c r="O54" s="87">
        <v>3.6285074213388002E-2</v>
      </c>
      <c r="P54" s="88">
        <v>2.2575188681390016E-9</v>
      </c>
      <c r="Q54" s="88">
        <v>4.5726199059462817E-5</v>
      </c>
      <c r="R54" s="88">
        <v>1.3211722353964044E-6</v>
      </c>
    </row>
    <row r="55" spans="2:18">
      <c r="B55" s="99" t="s">
        <v>313</v>
      </c>
      <c r="C55" s="67" t="s">
        <v>314</v>
      </c>
      <c r="D55" s="85" t="s">
        <v>127</v>
      </c>
      <c r="E55" s="67" t="s">
        <v>244</v>
      </c>
      <c r="F55" s="67"/>
      <c r="G55" s="96"/>
      <c r="H55" s="87">
        <v>18.310000000000031</v>
      </c>
      <c r="I55" s="85" t="s">
        <v>139</v>
      </c>
      <c r="J55" s="86">
        <v>2.7999999999999997E-2</v>
      </c>
      <c r="K55" s="88">
        <v>4.6200000000000102E-2</v>
      </c>
      <c r="L55" s="87">
        <v>114842.1447208922</v>
      </c>
      <c r="M55" s="97">
        <v>71.52</v>
      </c>
      <c r="N55" s="87"/>
      <c r="O55" s="87">
        <v>82.135101275690914</v>
      </c>
      <c r="P55" s="88">
        <v>1.007588398533709E-5</v>
      </c>
      <c r="Q55" s="88">
        <v>0.10350608541171569</v>
      </c>
      <c r="R55" s="88">
        <v>2.9906130195229501E-3</v>
      </c>
    </row>
    <row r="56" spans="2:18">
      <c r="B56" s="84"/>
      <c r="C56" s="67"/>
      <c r="D56" s="67"/>
      <c r="E56" s="67"/>
      <c r="F56" s="67"/>
      <c r="G56" s="67"/>
      <c r="H56" s="67"/>
      <c r="I56" s="67"/>
      <c r="J56" s="67"/>
      <c r="K56" s="88"/>
      <c r="L56" s="87"/>
      <c r="M56" s="97"/>
      <c r="N56" s="67"/>
      <c r="O56" s="67"/>
      <c r="P56" s="67"/>
      <c r="Q56" s="88"/>
      <c r="R56" s="67"/>
    </row>
    <row r="57" spans="2:18">
      <c r="B57" s="98" t="s">
        <v>24</v>
      </c>
      <c r="C57" s="78"/>
      <c r="D57" s="79"/>
      <c r="E57" s="78"/>
      <c r="F57" s="78"/>
      <c r="G57" s="94"/>
      <c r="H57" s="81">
        <v>3.0757391781358852</v>
      </c>
      <c r="I57" s="79"/>
      <c r="J57" s="80"/>
      <c r="K57" s="82">
        <v>4.7534550588955705E-2</v>
      </c>
      <c r="L57" s="81"/>
      <c r="M57" s="95"/>
      <c r="N57" s="81"/>
      <c r="O57" s="81">
        <v>3.1861478865202133</v>
      </c>
      <c r="P57" s="82"/>
      <c r="Q57" s="82">
        <v>4.0151614858253484E-3</v>
      </c>
      <c r="R57" s="82">
        <v>1.1601051442756291E-4</v>
      </c>
    </row>
    <row r="58" spans="2:18">
      <c r="B58" s="99" t="s">
        <v>315</v>
      </c>
      <c r="C58" s="67" t="s">
        <v>316</v>
      </c>
      <c r="D58" s="85" t="s">
        <v>127</v>
      </c>
      <c r="E58" s="67" t="s">
        <v>244</v>
      </c>
      <c r="F58" s="67"/>
      <c r="G58" s="96"/>
      <c r="H58" s="87">
        <v>2.3000000000000096</v>
      </c>
      <c r="I58" s="85" t="s">
        <v>139</v>
      </c>
      <c r="J58" s="86">
        <v>4.0999999999999995E-2</v>
      </c>
      <c r="K58" s="88">
        <v>4.7200000000000956E-2</v>
      </c>
      <c r="L58" s="87">
        <v>2541.5462679325947</v>
      </c>
      <c r="M58" s="97">
        <v>99.15</v>
      </c>
      <c r="N58" s="87"/>
      <c r="O58" s="87">
        <v>2.5199431040652325</v>
      </c>
      <c r="P58" s="88">
        <v>1.1979636016746178E-7</v>
      </c>
      <c r="Q58" s="88">
        <v>3.1756148359341732E-3</v>
      </c>
      <c r="R58" s="88">
        <v>9.1753398223482822E-5</v>
      </c>
    </row>
    <row r="59" spans="2:18">
      <c r="B59" s="99" t="s">
        <v>317</v>
      </c>
      <c r="C59" s="67" t="s">
        <v>318</v>
      </c>
      <c r="D59" s="85" t="s">
        <v>127</v>
      </c>
      <c r="E59" s="67" t="s">
        <v>244</v>
      </c>
      <c r="F59" s="67"/>
      <c r="G59" s="96"/>
      <c r="H59" s="87">
        <v>6.010000000000864</v>
      </c>
      <c r="I59" s="85" t="s">
        <v>139</v>
      </c>
      <c r="J59" s="86">
        <v>4.0999999999999995E-2</v>
      </c>
      <c r="K59" s="88">
        <v>4.8800000000007351E-2</v>
      </c>
      <c r="L59" s="87">
        <v>691.51420799999994</v>
      </c>
      <c r="M59" s="97">
        <v>96.34</v>
      </c>
      <c r="N59" s="87"/>
      <c r="O59" s="87">
        <v>0.66620478245498094</v>
      </c>
      <c r="P59" s="88">
        <v>2.5048293784405377E-8</v>
      </c>
      <c r="Q59" s="88">
        <v>8.3954664989117553E-4</v>
      </c>
      <c r="R59" s="88">
        <v>2.4257116204080082E-5</v>
      </c>
    </row>
    <row r="60" spans="2:18">
      <c r="B60" s="84"/>
      <c r="C60" s="67"/>
      <c r="D60" s="67"/>
      <c r="E60" s="67"/>
      <c r="F60" s="67"/>
      <c r="G60" s="67"/>
      <c r="H60" s="67"/>
      <c r="I60" s="67"/>
      <c r="J60" s="67"/>
      <c r="K60" s="88"/>
      <c r="L60" s="87"/>
      <c r="M60" s="97"/>
      <c r="N60" s="67"/>
      <c r="O60" s="67"/>
      <c r="P60" s="67"/>
      <c r="Q60" s="88"/>
      <c r="R60" s="67"/>
    </row>
    <row r="61" spans="2:18">
      <c r="B61" s="77" t="s">
        <v>207</v>
      </c>
      <c r="C61" s="78"/>
      <c r="D61" s="79"/>
      <c r="E61" s="78"/>
      <c r="F61" s="78"/>
      <c r="G61" s="94"/>
      <c r="H61" s="81">
        <v>8.8578405712794552</v>
      </c>
      <c r="I61" s="79"/>
      <c r="J61" s="80"/>
      <c r="K61" s="82">
        <v>5.3863727013609239E-2</v>
      </c>
      <c r="L61" s="81"/>
      <c r="M61" s="95"/>
      <c r="N61" s="81"/>
      <c r="O61" s="81">
        <v>10.284616151888233</v>
      </c>
      <c r="P61" s="82"/>
      <c r="Q61" s="82">
        <v>1.2960601999758105E-2</v>
      </c>
      <c r="R61" s="82">
        <v>3.7447213781832944E-4</v>
      </c>
    </row>
    <row r="62" spans="2:18">
      <c r="B62" s="98" t="s">
        <v>69</v>
      </c>
      <c r="C62" s="78"/>
      <c r="D62" s="79"/>
      <c r="E62" s="78"/>
      <c r="F62" s="78"/>
      <c r="G62" s="94"/>
      <c r="H62" s="81">
        <v>8.8578405712794552</v>
      </c>
      <c r="I62" s="79"/>
      <c r="J62" s="80"/>
      <c r="K62" s="82">
        <v>5.3863727013609239E-2</v>
      </c>
      <c r="L62" s="81"/>
      <c r="M62" s="95"/>
      <c r="N62" s="81"/>
      <c r="O62" s="81">
        <v>10.284616151888233</v>
      </c>
      <c r="P62" s="82"/>
      <c r="Q62" s="82">
        <v>1.2960601999758105E-2</v>
      </c>
      <c r="R62" s="82">
        <v>3.7447213781832944E-4</v>
      </c>
    </row>
    <row r="63" spans="2:18">
      <c r="B63" s="99" t="s">
        <v>319</v>
      </c>
      <c r="C63" s="67" t="s">
        <v>320</v>
      </c>
      <c r="D63" s="85" t="s">
        <v>29</v>
      </c>
      <c r="E63" s="67" t="s">
        <v>321</v>
      </c>
      <c r="F63" s="67" t="s">
        <v>322</v>
      </c>
      <c r="G63" s="96"/>
      <c r="H63" s="87">
        <v>17.669999999999295</v>
      </c>
      <c r="I63" s="85" t="s">
        <v>138</v>
      </c>
      <c r="J63" s="86">
        <v>4.4999999999999998E-2</v>
      </c>
      <c r="K63" s="88">
        <v>5.7499999999997525E-2</v>
      </c>
      <c r="L63" s="87">
        <v>812.94653843934293</v>
      </c>
      <c r="M63" s="97">
        <v>78.942499999999995</v>
      </c>
      <c r="N63" s="87"/>
      <c r="O63" s="87">
        <v>2.3276646862489017</v>
      </c>
      <c r="P63" s="88">
        <v>8.1294653843934289E-7</v>
      </c>
      <c r="Q63" s="88">
        <v>2.9333069063374882E-3</v>
      </c>
      <c r="R63" s="88">
        <v>8.4752367838621275E-5</v>
      </c>
    </row>
    <row r="64" spans="2:18">
      <c r="B64" s="99" t="s">
        <v>323</v>
      </c>
      <c r="C64" s="67" t="s">
        <v>324</v>
      </c>
      <c r="D64" s="85" t="s">
        <v>29</v>
      </c>
      <c r="E64" s="67" t="s">
        <v>321</v>
      </c>
      <c r="F64" s="67" t="s">
        <v>322</v>
      </c>
      <c r="G64" s="96"/>
      <c r="H64" s="87">
        <v>6.2800000000000171</v>
      </c>
      <c r="I64" s="85" t="s">
        <v>138</v>
      </c>
      <c r="J64" s="86">
        <v>6.5000000000000002E-2</v>
      </c>
      <c r="K64" s="88">
        <v>5.2800000000000173E-2</v>
      </c>
      <c r="L64" s="87">
        <v>2022.8589092249999</v>
      </c>
      <c r="M64" s="97">
        <v>108.45099999999999</v>
      </c>
      <c r="N64" s="87"/>
      <c r="O64" s="87">
        <v>7.9569514656393299</v>
      </c>
      <c r="P64" s="88">
        <v>1.34857260615E-6</v>
      </c>
      <c r="Q64" s="88">
        <v>1.0027295093420615E-2</v>
      </c>
      <c r="R64" s="88">
        <v>2.8971976997970811E-4</v>
      </c>
    </row>
    <row r="65" spans="2:4">
      <c r="C65" s="1"/>
      <c r="D65" s="1"/>
    </row>
    <row r="66" spans="2:4">
      <c r="C66" s="1"/>
      <c r="D66" s="1"/>
    </row>
    <row r="67" spans="2:4">
      <c r="C67" s="1"/>
      <c r="D67" s="1"/>
    </row>
    <row r="68" spans="2:4">
      <c r="B68" s="90" t="s">
        <v>119</v>
      </c>
      <c r="C68" s="100"/>
      <c r="D68" s="100"/>
    </row>
    <row r="69" spans="2:4">
      <c r="B69" s="90" t="s">
        <v>214</v>
      </c>
      <c r="C69" s="100"/>
      <c r="D69" s="100"/>
    </row>
    <row r="70" spans="2:4">
      <c r="B70" s="155" t="s">
        <v>222</v>
      </c>
      <c r="C70" s="155"/>
      <c r="D70" s="155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70:D70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9" style="1" bestFit="1" customWidth="1"/>
    <col min="13" max="13" width="8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>
        <v>17010</v>
      </c>
    </row>
    <row r="6" spans="2:16" ht="26.25" customHeight="1">
      <c r="B6" s="146" t="s">
        <v>194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6" s="3" customFormat="1" ht="63">
      <c r="B7" s="21" t="s">
        <v>123</v>
      </c>
      <c r="C7" s="29" t="s">
        <v>50</v>
      </c>
      <c r="D7" s="29" t="s">
        <v>72</v>
      </c>
      <c r="E7" s="29" t="s">
        <v>14</v>
      </c>
      <c r="F7" s="29" t="s">
        <v>73</v>
      </c>
      <c r="G7" s="29" t="s">
        <v>111</v>
      </c>
      <c r="H7" s="29" t="s">
        <v>17</v>
      </c>
      <c r="I7" s="29" t="s">
        <v>110</v>
      </c>
      <c r="J7" s="29" t="s">
        <v>16</v>
      </c>
      <c r="K7" s="29" t="s">
        <v>188</v>
      </c>
      <c r="L7" s="29" t="s">
        <v>216</v>
      </c>
      <c r="M7" s="29" t="s">
        <v>189</v>
      </c>
      <c r="N7" s="29" t="s">
        <v>65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223</v>
      </c>
      <c r="M8" s="31" t="s">
        <v>219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7" t="s">
        <v>193</v>
      </c>
      <c r="C10" s="67"/>
      <c r="D10" s="85"/>
      <c r="E10" s="67"/>
      <c r="F10" s="67"/>
      <c r="G10" s="96"/>
      <c r="H10" s="87">
        <v>0.67999999999999983</v>
      </c>
      <c r="I10" s="85"/>
      <c r="J10" s="86"/>
      <c r="K10" s="86">
        <v>8.8199999999999987E-2</v>
      </c>
      <c r="L10" s="87"/>
      <c r="M10" s="87">
        <v>4.6950484996800004</v>
      </c>
      <c r="N10" s="88"/>
      <c r="O10" s="88">
        <v>1</v>
      </c>
      <c r="P10" s="88">
        <v>1.7095094487440979E-4</v>
      </c>
    </row>
    <row r="11" spans="2:16" ht="20.25" customHeight="1">
      <c r="B11" s="106" t="s">
        <v>32</v>
      </c>
      <c r="C11" s="67"/>
      <c r="D11" s="85"/>
      <c r="E11" s="67"/>
      <c r="F11" s="67"/>
      <c r="G11" s="96"/>
      <c r="H11" s="87">
        <v>0.67999999999999983</v>
      </c>
      <c r="I11" s="85"/>
      <c r="J11" s="86"/>
      <c r="K11" s="86">
        <v>8.8199999999999987E-2</v>
      </c>
      <c r="L11" s="87"/>
      <c r="M11" s="87">
        <v>4.6950484996800004</v>
      </c>
      <c r="N11" s="88"/>
      <c r="O11" s="88">
        <v>1</v>
      </c>
      <c r="P11" s="88">
        <v>1.7095094487440979E-4</v>
      </c>
    </row>
    <row r="12" spans="2:16">
      <c r="B12" s="83" t="s">
        <v>34</v>
      </c>
      <c r="C12" s="78"/>
      <c r="D12" s="79"/>
      <c r="E12" s="78"/>
      <c r="F12" s="78"/>
      <c r="G12" s="94"/>
      <c r="H12" s="81">
        <v>0.67999999999999983</v>
      </c>
      <c r="I12" s="79"/>
      <c r="J12" s="80"/>
      <c r="K12" s="80">
        <v>8.8199999999999987E-2</v>
      </c>
      <c r="L12" s="81"/>
      <c r="M12" s="81">
        <v>4.6950484996800004</v>
      </c>
      <c r="N12" s="82"/>
      <c r="O12" s="82">
        <v>1</v>
      </c>
      <c r="P12" s="82">
        <v>1.7095094487440979E-4</v>
      </c>
    </row>
    <row r="13" spans="2:16">
      <c r="B13" s="84" t="s">
        <v>3892</v>
      </c>
      <c r="C13" s="67" t="s">
        <v>3629</v>
      </c>
      <c r="D13" s="85" t="s">
        <v>135</v>
      </c>
      <c r="E13" s="67" t="s">
        <v>614</v>
      </c>
      <c r="F13" s="67" t="s">
        <v>137</v>
      </c>
      <c r="G13" s="96">
        <v>40618</v>
      </c>
      <c r="H13" s="87">
        <v>0.67999999999999983</v>
      </c>
      <c r="I13" s="85" t="s">
        <v>139</v>
      </c>
      <c r="J13" s="86">
        <v>7.1500000000000008E-2</v>
      </c>
      <c r="K13" s="86">
        <v>8.8199999999999987E-2</v>
      </c>
      <c r="L13" s="87">
        <v>3936.9646978199994</v>
      </c>
      <c r="M13" s="87">
        <v>4.6950484996800004</v>
      </c>
      <c r="N13" s="88"/>
      <c r="O13" s="88">
        <v>1</v>
      </c>
      <c r="P13" s="88">
        <v>1.7095094487440979E-4</v>
      </c>
    </row>
    <row r="14" spans="2:16">
      <c r="B14" s="89"/>
      <c r="C14" s="67"/>
      <c r="D14" s="67"/>
      <c r="E14" s="67"/>
      <c r="F14" s="67"/>
      <c r="G14" s="67"/>
      <c r="H14" s="67"/>
      <c r="I14" s="67"/>
      <c r="J14" s="67"/>
      <c r="K14" s="67"/>
      <c r="L14" s="87"/>
      <c r="M14" s="87"/>
      <c r="N14" s="67"/>
      <c r="O14" s="88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109" t="s">
        <v>231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09" t="s">
        <v>119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09" t="s">
        <v>222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9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152</v>
      </c>
      <c r="C1" s="46" t="s" vm="1">
        <v>239</v>
      </c>
    </row>
    <row r="2" spans="2:44">
      <c r="B2" s="46" t="s">
        <v>151</v>
      </c>
      <c r="C2" s="46" t="s">
        <v>240</v>
      </c>
    </row>
    <row r="3" spans="2:44">
      <c r="B3" s="46" t="s">
        <v>153</v>
      </c>
      <c r="C3" s="46" t="s">
        <v>241</v>
      </c>
    </row>
    <row r="4" spans="2:44">
      <c r="B4" s="46" t="s">
        <v>154</v>
      </c>
      <c r="C4" s="46">
        <v>17010</v>
      </c>
    </row>
    <row r="6" spans="2:44" ht="26.25" customHeight="1">
      <c r="B6" s="152" t="s">
        <v>180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  <c r="AR6" s="3"/>
    </row>
    <row r="7" spans="2:44" ht="26.25" customHeight="1">
      <c r="B7" s="152" t="s">
        <v>97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AC7" s="41"/>
      <c r="AM7" s="3"/>
      <c r="AR7" s="3"/>
    </row>
    <row r="8" spans="2:44" s="3" customFormat="1" ht="63">
      <c r="B8" s="36" t="s">
        <v>122</v>
      </c>
      <c r="C8" s="12" t="s">
        <v>50</v>
      </c>
      <c r="D8" s="12" t="s">
        <v>126</v>
      </c>
      <c r="E8" s="12" t="s">
        <v>197</v>
      </c>
      <c r="F8" s="12" t="s">
        <v>124</v>
      </c>
      <c r="G8" s="12" t="s">
        <v>72</v>
      </c>
      <c r="H8" s="12" t="s">
        <v>14</v>
      </c>
      <c r="I8" s="12" t="s">
        <v>73</v>
      </c>
      <c r="J8" s="12" t="s">
        <v>111</v>
      </c>
      <c r="K8" s="12" t="s">
        <v>17</v>
      </c>
      <c r="L8" s="12" t="s">
        <v>110</v>
      </c>
      <c r="M8" s="12" t="s">
        <v>16</v>
      </c>
      <c r="N8" s="12" t="s">
        <v>18</v>
      </c>
      <c r="O8" s="12" t="s">
        <v>216</v>
      </c>
      <c r="P8" s="12" t="s">
        <v>215</v>
      </c>
      <c r="Q8" s="12" t="s">
        <v>68</v>
      </c>
      <c r="R8" s="12" t="s">
        <v>65</v>
      </c>
      <c r="S8" s="12" t="s">
        <v>155</v>
      </c>
      <c r="T8" s="37" t="s">
        <v>157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223</v>
      </c>
      <c r="P9" s="15"/>
      <c r="Q9" s="15" t="s">
        <v>219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120</v>
      </c>
      <c r="R10" s="18" t="s">
        <v>121</v>
      </c>
      <c r="S10" s="43" t="s">
        <v>158</v>
      </c>
      <c r="T10" s="60" t="s">
        <v>198</v>
      </c>
      <c r="AM10" s="1"/>
      <c r="AN10" s="3"/>
      <c r="AO10" s="1"/>
      <c r="AR10" s="1"/>
    </row>
    <row r="11" spans="2:44" s="4" customFormat="1" ht="18" customHeight="1">
      <c r="B11" s="101" t="s">
        <v>51</v>
      </c>
      <c r="C11" s="78"/>
      <c r="D11" s="79"/>
      <c r="E11" s="79"/>
      <c r="F11" s="78"/>
      <c r="G11" s="79"/>
      <c r="H11" s="78"/>
      <c r="I11" s="78"/>
      <c r="J11" s="94"/>
      <c r="K11" s="81"/>
      <c r="L11" s="79"/>
      <c r="M11" s="80"/>
      <c r="N11" s="80"/>
      <c r="O11" s="102"/>
      <c r="P11" s="103"/>
      <c r="Q11" s="104">
        <v>0</v>
      </c>
      <c r="R11" s="82"/>
      <c r="S11" s="105">
        <v>0</v>
      </c>
      <c r="T11" s="105">
        <v>0</v>
      </c>
      <c r="AM11" s="1"/>
      <c r="AN11" s="3"/>
      <c r="AO11" s="1"/>
      <c r="AR11" s="1"/>
    </row>
    <row r="12" spans="2:44" ht="20.25">
      <c r="B12" s="106"/>
      <c r="C12" s="67"/>
      <c r="D12" s="85"/>
      <c r="E12" s="85"/>
      <c r="F12" s="67"/>
      <c r="G12" s="85"/>
      <c r="H12" s="67"/>
      <c r="I12" s="67"/>
      <c r="J12" s="96"/>
      <c r="K12" s="87"/>
      <c r="L12" s="85"/>
      <c r="M12" s="86"/>
      <c r="N12" s="86"/>
      <c r="O12" s="107"/>
      <c r="P12" s="108"/>
      <c r="Q12" s="87"/>
      <c r="R12" s="88"/>
      <c r="S12" s="88"/>
      <c r="T12" s="88"/>
      <c r="AN12" s="4"/>
    </row>
    <row r="13" spans="2:44">
      <c r="B13" s="89"/>
      <c r="C13" s="67"/>
      <c r="D13" s="85"/>
      <c r="E13" s="85"/>
      <c r="F13" s="67"/>
      <c r="G13" s="85"/>
      <c r="H13" s="67"/>
      <c r="I13" s="67"/>
      <c r="J13" s="96"/>
      <c r="K13" s="87"/>
      <c r="L13" s="85"/>
      <c r="M13" s="86"/>
      <c r="N13" s="86"/>
      <c r="O13" s="107"/>
      <c r="P13" s="108"/>
      <c r="Q13" s="87"/>
      <c r="R13" s="88"/>
      <c r="S13" s="88"/>
      <c r="T13" s="88"/>
    </row>
    <row r="14" spans="2:44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109" t="s">
        <v>231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109" t="s">
        <v>119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109" t="s">
        <v>214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109" t="s">
        <v>222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9:B20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topLeftCell="A131" zoomScale="85" zoomScaleNormal="85" workbookViewId="0">
      <selection activeCell="M155" sqref="M155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0.28515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1.85546875" style="1" bestFit="1" customWidth="1"/>
    <col min="17" max="17" width="8.8554687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152</v>
      </c>
      <c r="C1" s="46" t="s" vm="1">
        <v>239</v>
      </c>
    </row>
    <row r="2" spans="2:35">
      <c r="B2" s="46" t="s">
        <v>151</v>
      </c>
      <c r="C2" s="46" t="s">
        <v>240</v>
      </c>
    </row>
    <row r="3" spans="2:35">
      <c r="B3" s="46" t="s">
        <v>153</v>
      </c>
      <c r="C3" s="46" t="s">
        <v>241</v>
      </c>
    </row>
    <row r="4" spans="2:35">
      <c r="B4" s="46" t="s">
        <v>154</v>
      </c>
      <c r="C4" s="46">
        <v>17010</v>
      </c>
    </row>
    <row r="6" spans="2:35" ht="26.25" customHeight="1">
      <c r="B6" s="146" t="s">
        <v>180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8"/>
    </row>
    <row r="7" spans="2:35" ht="26.25" customHeight="1">
      <c r="B7" s="146" t="s">
        <v>98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AI7" s="3"/>
    </row>
    <row r="8" spans="2:35" s="3" customFormat="1" ht="78.75">
      <c r="B8" s="21" t="s">
        <v>122</v>
      </c>
      <c r="C8" s="29" t="s">
        <v>50</v>
      </c>
      <c r="D8" s="29" t="s">
        <v>126</v>
      </c>
      <c r="E8" s="29" t="s">
        <v>197</v>
      </c>
      <c r="F8" s="29" t="s">
        <v>124</v>
      </c>
      <c r="G8" s="29" t="s">
        <v>72</v>
      </c>
      <c r="H8" s="29" t="s">
        <v>14</v>
      </c>
      <c r="I8" s="29" t="s">
        <v>73</v>
      </c>
      <c r="J8" s="29" t="s">
        <v>111</v>
      </c>
      <c r="K8" s="29" t="s">
        <v>17</v>
      </c>
      <c r="L8" s="29" t="s">
        <v>110</v>
      </c>
      <c r="M8" s="29" t="s">
        <v>16</v>
      </c>
      <c r="N8" s="29" t="s">
        <v>18</v>
      </c>
      <c r="O8" s="12" t="s">
        <v>216</v>
      </c>
      <c r="P8" s="29" t="s">
        <v>215</v>
      </c>
      <c r="Q8" s="29" t="s">
        <v>230</v>
      </c>
      <c r="R8" s="29" t="s">
        <v>68</v>
      </c>
      <c r="S8" s="12" t="s">
        <v>65</v>
      </c>
      <c r="T8" s="29" t="s">
        <v>155</v>
      </c>
      <c r="U8" s="13" t="s">
        <v>157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223</v>
      </c>
      <c r="P9" s="31"/>
      <c r="Q9" s="15" t="s">
        <v>219</v>
      </c>
      <c r="R9" s="31" t="s">
        <v>219</v>
      </c>
      <c r="S9" s="15" t="s">
        <v>19</v>
      </c>
      <c r="T9" s="31" t="s">
        <v>219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120</v>
      </c>
      <c r="R10" s="18" t="s">
        <v>121</v>
      </c>
      <c r="S10" s="18" t="s">
        <v>158</v>
      </c>
      <c r="T10" s="18" t="s">
        <v>198</v>
      </c>
      <c r="U10" s="19" t="s">
        <v>225</v>
      </c>
      <c r="AD10" s="1"/>
      <c r="AE10" s="3"/>
      <c r="AF10" s="1"/>
    </row>
    <row r="11" spans="2:35" s="4" customFormat="1" ht="18" customHeight="1">
      <c r="B11" s="72" t="s">
        <v>35</v>
      </c>
      <c r="C11" s="72"/>
      <c r="D11" s="73"/>
      <c r="E11" s="73"/>
      <c r="F11" s="72"/>
      <c r="G11" s="73"/>
      <c r="H11" s="72"/>
      <c r="I11" s="72"/>
      <c r="J11" s="92"/>
      <c r="K11" s="75">
        <v>4.537188448284744</v>
      </c>
      <c r="L11" s="73"/>
      <c r="M11" s="74"/>
      <c r="N11" s="74">
        <v>4.9399571364189043E-2</v>
      </c>
      <c r="O11" s="75"/>
      <c r="P11" s="93"/>
      <c r="Q11" s="75">
        <v>3.5958499752981963</v>
      </c>
      <c r="R11" s="75">
        <v>1382.4957227541456</v>
      </c>
      <c r="S11" s="76"/>
      <c r="T11" s="76">
        <v>1</v>
      </c>
      <c r="U11" s="76">
        <v>5.0337914529692163E-2</v>
      </c>
      <c r="AD11" s="1"/>
      <c r="AE11" s="3"/>
      <c r="AF11" s="1"/>
      <c r="AI11" s="1"/>
    </row>
    <row r="12" spans="2:35">
      <c r="B12" s="77" t="s">
        <v>208</v>
      </c>
      <c r="C12" s="78"/>
      <c r="D12" s="79"/>
      <c r="E12" s="79"/>
      <c r="F12" s="78"/>
      <c r="G12" s="79"/>
      <c r="H12" s="78"/>
      <c r="I12" s="78"/>
      <c r="J12" s="94"/>
      <c r="K12" s="81">
        <v>4.3559433057660231</v>
      </c>
      <c r="L12" s="79"/>
      <c r="M12" s="80"/>
      <c r="N12" s="80">
        <v>3.6297834767346035E-2</v>
      </c>
      <c r="O12" s="81"/>
      <c r="P12" s="95"/>
      <c r="Q12" s="81">
        <v>3.5958499752981963</v>
      </c>
      <c r="R12" s="81">
        <v>726.03245672055596</v>
      </c>
      <c r="S12" s="82"/>
      <c r="T12" s="82">
        <v>0.52516072546986747</v>
      </c>
      <c r="U12" s="82">
        <v>2.6435495713053321E-2</v>
      </c>
      <c r="AE12" s="3"/>
    </row>
    <row r="13" spans="2:35" ht="20.25">
      <c r="B13" s="83" t="s">
        <v>34</v>
      </c>
      <c r="C13" s="78"/>
      <c r="D13" s="79"/>
      <c r="E13" s="79"/>
      <c r="F13" s="78"/>
      <c r="G13" s="79"/>
      <c r="H13" s="78"/>
      <c r="I13" s="78"/>
      <c r="J13" s="94"/>
      <c r="K13" s="81">
        <v>4.4197229311144808</v>
      </c>
      <c r="L13" s="79"/>
      <c r="M13" s="80"/>
      <c r="N13" s="80">
        <v>3.3586742983079905E-2</v>
      </c>
      <c r="O13" s="81"/>
      <c r="P13" s="95"/>
      <c r="Q13" s="81">
        <v>2.6271959809908121</v>
      </c>
      <c r="R13" s="81">
        <v>624.80788563950011</v>
      </c>
      <c r="S13" s="82"/>
      <c r="T13" s="82">
        <v>0.45194200268105428</v>
      </c>
      <c r="U13" s="82">
        <v>2.2749817903336814E-2</v>
      </c>
      <c r="AE13" s="4"/>
    </row>
    <row r="14" spans="2:35">
      <c r="B14" s="84" t="s">
        <v>325</v>
      </c>
      <c r="C14" s="67" t="s">
        <v>326</v>
      </c>
      <c r="D14" s="85" t="s">
        <v>127</v>
      </c>
      <c r="E14" s="85" t="s">
        <v>29</v>
      </c>
      <c r="F14" s="67" t="s">
        <v>327</v>
      </c>
      <c r="G14" s="85" t="s">
        <v>328</v>
      </c>
      <c r="H14" s="67" t="s">
        <v>329</v>
      </c>
      <c r="I14" s="67" t="s">
        <v>137</v>
      </c>
      <c r="J14" s="96"/>
      <c r="K14" s="87">
        <v>5.170000000000571</v>
      </c>
      <c r="L14" s="85" t="s">
        <v>139</v>
      </c>
      <c r="M14" s="86">
        <v>1.9900000000000001E-2</v>
      </c>
      <c r="N14" s="86">
        <v>2.1000000000005063E-2</v>
      </c>
      <c r="O14" s="87">
        <v>321.182832432</v>
      </c>
      <c r="P14" s="97">
        <v>99.46</v>
      </c>
      <c r="Q14" s="87"/>
      <c r="R14" s="87">
        <v>0.31944845276490297</v>
      </c>
      <c r="S14" s="88">
        <v>1.1895660460444445E-7</v>
      </c>
      <c r="T14" s="88">
        <v>2.310665035031806E-4</v>
      </c>
      <c r="U14" s="88">
        <v>1.1631405904017919E-5</v>
      </c>
    </row>
    <row r="15" spans="2:35">
      <c r="B15" s="84" t="s">
        <v>330</v>
      </c>
      <c r="C15" s="67" t="s">
        <v>331</v>
      </c>
      <c r="D15" s="85" t="s">
        <v>127</v>
      </c>
      <c r="E15" s="85" t="s">
        <v>29</v>
      </c>
      <c r="F15" s="67" t="s">
        <v>327</v>
      </c>
      <c r="G15" s="85" t="s">
        <v>328</v>
      </c>
      <c r="H15" s="67" t="s">
        <v>329</v>
      </c>
      <c r="I15" s="67" t="s">
        <v>137</v>
      </c>
      <c r="J15" s="96"/>
      <c r="K15" s="87">
        <v>0.75</v>
      </c>
      <c r="L15" s="85" t="s">
        <v>139</v>
      </c>
      <c r="M15" s="86">
        <v>8.6E-3</v>
      </c>
      <c r="N15" s="86">
        <v>2.8300054945624563E-2</v>
      </c>
      <c r="O15" s="87">
        <v>4.0147800000000002E-5</v>
      </c>
      <c r="P15" s="97">
        <v>111.16</v>
      </c>
      <c r="Q15" s="87"/>
      <c r="R15" s="87">
        <v>4.4564058E-8</v>
      </c>
      <c r="S15" s="88">
        <v>1.6050446338798515E-14</v>
      </c>
      <c r="T15" s="88">
        <v>3.2234499728665703E-11</v>
      </c>
      <c r="U15" s="88">
        <v>1.6226174922489592E-12</v>
      </c>
    </row>
    <row r="16" spans="2:35">
      <c r="B16" s="84" t="s">
        <v>332</v>
      </c>
      <c r="C16" s="67" t="s">
        <v>333</v>
      </c>
      <c r="D16" s="85" t="s">
        <v>127</v>
      </c>
      <c r="E16" s="85" t="s">
        <v>29</v>
      </c>
      <c r="F16" s="67" t="s">
        <v>334</v>
      </c>
      <c r="G16" s="85" t="s">
        <v>135</v>
      </c>
      <c r="H16" s="67" t="s">
        <v>335</v>
      </c>
      <c r="I16" s="67" t="s">
        <v>336</v>
      </c>
      <c r="J16" s="96"/>
      <c r="K16" s="87">
        <v>12.409999999999952</v>
      </c>
      <c r="L16" s="85" t="s">
        <v>139</v>
      </c>
      <c r="M16" s="86">
        <v>2.07E-2</v>
      </c>
      <c r="N16" s="86">
        <v>2.7699999999999846E-2</v>
      </c>
      <c r="O16" s="87">
        <v>10178.457585187121</v>
      </c>
      <c r="P16" s="97">
        <v>100.85</v>
      </c>
      <c r="Q16" s="87"/>
      <c r="R16" s="87">
        <v>10.26497447468031</v>
      </c>
      <c r="S16" s="88">
        <v>3.0871302919465779E-6</v>
      </c>
      <c r="T16" s="88">
        <v>7.4249593005835061E-3</v>
      </c>
      <c r="U16" s="88">
        <v>3.7375696665921545E-4</v>
      </c>
    </row>
    <row r="17" spans="2:30" ht="20.25">
      <c r="B17" s="84" t="s">
        <v>337</v>
      </c>
      <c r="C17" s="67" t="s">
        <v>338</v>
      </c>
      <c r="D17" s="85" t="s">
        <v>127</v>
      </c>
      <c r="E17" s="85" t="s">
        <v>29</v>
      </c>
      <c r="F17" s="67" t="s">
        <v>339</v>
      </c>
      <c r="G17" s="85" t="s">
        <v>340</v>
      </c>
      <c r="H17" s="67" t="s">
        <v>341</v>
      </c>
      <c r="I17" s="67" t="s">
        <v>137</v>
      </c>
      <c r="J17" s="96"/>
      <c r="K17" s="87">
        <v>4.019999999999988</v>
      </c>
      <c r="L17" s="85" t="s">
        <v>139</v>
      </c>
      <c r="M17" s="86">
        <v>3.85E-2</v>
      </c>
      <c r="N17" s="86">
        <v>2.1399999999999846E-2</v>
      </c>
      <c r="O17" s="87">
        <v>7771.4766960271972</v>
      </c>
      <c r="P17" s="97">
        <v>121.06</v>
      </c>
      <c r="Q17" s="87"/>
      <c r="R17" s="87">
        <v>9.408149618261854</v>
      </c>
      <c r="S17" s="88">
        <v>3.0091311938915179E-6</v>
      </c>
      <c r="T17" s="88">
        <v>6.805192568349769E-3</v>
      </c>
      <c r="U17" s="88">
        <v>3.4255920186368694E-4</v>
      </c>
      <c r="AD17" s="4"/>
    </row>
    <row r="18" spans="2:30">
      <c r="B18" s="84" t="s">
        <v>342</v>
      </c>
      <c r="C18" s="67" t="s">
        <v>343</v>
      </c>
      <c r="D18" s="85" t="s">
        <v>127</v>
      </c>
      <c r="E18" s="85" t="s">
        <v>29</v>
      </c>
      <c r="F18" s="67" t="s">
        <v>339</v>
      </c>
      <c r="G18" s="85" t="s">
        <v>340</v>
      </c>
      <c r="H18" s="67" t="s">
        <v>341</v>
      </c>
      <c r="I18" s="67" t="s">
        <v>137</v>
      </c>
      <c r="J18" s="96"/>
      <c r="K18" s="87">
        <v>1.6</v>
      </c>
      <c r="L18" s="85" t="s">
        <v>139</v>
      </c>
      <c r="M18" s="86">
        <v>4.4999999999999998E-2</v>
      </c>
      <c r="N18" s="86">
        <v>2.109999999999913E-2</v>
      </c>
      <c r="O18" s="87">
        <v>1002.3999369947639</v>
      </c>
      <c r="P18" s="97">
        <v>119.1</v>
      </c>
      <c r="Q18" s="87"/>
      <c r="R18" s="87">
        <v>1.193858363542845</v>
      </c>
      <c r="S18" s="88">
        <v>3.3915228741535621E-7</v>
      </c>
      <c r="T18" s="88">
        <v>8.6355302507880045E-4</v>
      </c>
      <c r="U18" s="88">
        <v>4.346945836827377E-5</v>
      </c>
    </row>
    <row r="19" spans="2:30">
      <c r="B19" s="84" t="s">
        <v>344</v>
      </c>
      <c r="C19" s="67" t="s">
        <v>345</v>
      </c>
      <c r="D19" s="85" t="s">
        <v>127</v>
      </c>
      <c r="E19" s="85" t="s">
        <v>29</v>
      </c>
      <c r="F19" s="67" t="s">
        <v>339</v>
      </c>
      <c r="G19" s="85" t="s">
        <v>340</v>
      </c>
      <c r="H19" s="67" t="s">
        <v>341</v>
      </c>
      <c r="I19" s="67" t="s">
        <v>137</v>
      </c>
      <c r="J19" s="96"/>
      <c r="K19" s="87">
        <v>6.4099999999999628</v>
      </c>
      <c r="L19" s="85" t="s">
        <v>139</v>
      </c>
      <c r="M19" s="86">
        <v>2.3900000000000001E-2</v>
      </c>
      <c r="N19" s="86">
        <v>2.589999999999984E-2</v>
      </c>
      <c r="O19" s="87">
        <v>12123.465515072834</v>
      </c>
      <c r="P19" s="97">
        <v>110.53</v>
      </c>
      <c r="Q19" s="87"/>
      <c r="R19" s="87">
        <v>13.400066484809928</v>
      </c>
      <c r="S19" s="88">
        <v>3.1172548627804428E-6</v>
      </c>
      <c r="T19" s="88">
        <v>9.692663973031989E-3</v>
      </c>
      <c r="U19" s="88">
        <v>4.8790849063951069E-4</v>
      </c>
      <c r="AD19" s="3"/>
    </row>
    <row r="20" spans="2:30">
      <c r="B20" s="84" t="s">
        <v>346</v>
      </c>
      <c r="C20" s="67" t="s">
        <v>347</v>
      </c>
      <c r="D20" s="85" t="s">
        <v>127</v>
      </c>
      <c r="E20" s="85" t="s">
        <v>29</v>
      </c>
      <c r="F20" s="67" t="s">
        <v>339</v>
      </c>
      <c r="G20" s="85" t="s">
        <v>340</v>
      </c>
      <c r="H20" s="67" t="s">
        <v>341</v>
      </c>
      <c r="I20" s="67" t="s">
        <v>137</v>
      </c>
      <c r="J20" s="96"/>
      <c r="K20" s="87">
        <v>3.5</v>
      </c>
      <c r="L20" s="85" t="s">
        <v>139</v>
      </c>
      <c r="M20" s="86">
        <v>0.01</v>
      </c>
      <c r="N20" s="86">
        <v>1.8799999999999758E-2</v>
      </c>
      <c r="O20" s="87">
        <v>1070.3392999125751</v>
      </c>
      <c r="P20" s="97">
        <v>106.97</v>
      </c>
      <c r="Q20" s="87"/>
      <c r="R20" s="87">
        <v>1.1449419861088441</v>
      </c>
      <c r="S20" s="88">
        <v>8.9065722140841921E-7</v>
      </c>
      <c r="T20" s="88">
        <v>8.2817036412086858E-4</v>
      </c>
      <c r="U20" s="88">
        <v>4.1688369005140318E-5</v>
      </c>
    </row>
    <row r="21" spans="2:30">
      <c r="B21" s="84" t="s">
        <v>348</v>
      </c>
      <c r="C21" s="67" t="s">
        <v>349</v>
      </c>
      <c r="D21" s="85" t="s">
        <v>127</v>
      </c>
      <c r="E21" s="85" t="s">
        <v>29</v>
      </c>
      <c r="F21" s="67" t="s">
        <v>339</v>
      </c>
      <c r="G21" s="85" t="s">
        <v>340</v>
      </c>
      <c r="H21" s="67" t="s">
        <v>341</v>
      </c>
      <c r="I21" s="67" t="s">
        <v>137</v>
      </c>
      <c r="J21" s="96"/>
      <c r="K21" s="87">
        <v>11.370000000000177</v>
      </c>
      <c r="L21" s="85" t="s">
        <v>139</v>
      </c>
      <c r="M21" s="86">
        <v>1.2500000000000001E-2</v>
      </c>
      <c r="N21" s="86">
        <v>3.0100000000000616E-2</v>
      </c>
      <c r="O21" s="87">
        <v>5227.1656048238547</v>
      </c>
      <c r="P21" s="97">
        <v>90.79</v>
      </c>
      <c r="Q21" s="87"/>
      <c r="R21" s="87">
        <v>4.7457433769762938</v>
      </c>
      <c r="S21" s="88">
        <v>1.2179229153601508E-6</v>
      </c>
      <c r="T21" s="88">
        <v>3.4327363903318541E-3</v>
      </c>
      <c r="U21" s="88">
        <v>1.7279679101948886E-4</v>
      </c>
    </row>
    <row r="22" spans="2:30">
      <c r="B22" s="84" t="s">
        <v>350</v>
      </c>
      <c r="C22" s="67" t="s">
        <v>351</v>
      </c>
      <c r="D22" s="85" t="s">
        <v>127</v>
      </c>
      <c r="E22" s="85" t="s">
        <v>29</v>
      </c>
      <c r="F22" s="67" t="s">
        <v>339</v>
      </c>
      <c r="G22" s="85" t="s">
        <v>340</v>
      </c>
      <c r="H22" s="67" t="s">
        <v>341</v>
      </c>
      <c r="I22" s="67" t="s">
        <v>137</v>
      </c>
      <c r="J22" s="96"/>
      <c r="K22" s="87">
        <v>8.3000000000003364</v>
      </c>
      <c r="L22" s="85" t="s">
        <v>139</v>
      </c>
      <c r="M22" s="86">
        <v>0.03</v>
      </c>
      <c r="N22" s="86">
        <v>2.8300000000001255E-2</v>
      </c>
      <c r="O22" s="87">
        <v>2469.1349386805641</v>
      </c>
      <c r="P22" s="97">
        <v>102.81</v>
      </c>
      <c r="Q22" s="87"/>
      <c r="R22" s="87">
        <v>2.5385178253190905</v>
      </c>
      <c r="S22" s="88">
        <v>9.6598348828933796E-7</v>
      </c>
      <c r="T22" s="88">
        <v>1.8361849396987427E-3</v>
      </c>
      <c r="U22" s="88">
        <v>9.2429720555263262E-5</v>
      </c>
    </row>
    <row r="23" spans="2:30">
      <c r="B23" s="84" t="s">
        <v>352</v>
      </c>
      <c r="C23" s="67" t="s">
        <v>353</v>
      </c>
      <c r="D23" s="85" t="s">
        <v>127</v>
      </c>
      <c r="E23" s="85" t="s">
        <v>29</v>
      </c>
      <c r="F23" s="67" t="s">
        <v>339</v>
      </c>
      <c r="G23" s="85" t="s">
        <v>340</v>
      </c>
      <c r="H23" s="67" t="s">
        <v>341</v>
      </c>
      <c r="I23" s="67" t="s">
        <v>137</v>
      </c>
      <c r="J23" s="96"/>
      <c r="K23" s="87">
        <v>11.050000000000027</v>
      </c>
      <c r="L23" s="85" t="s">
        <v>139</v>
      </c>
      <c r="M23" s="86">
        <v>3.2000000000000001E-2</v>
      </c>
      <c r="N23" s="86">
        <v>3.0400000000000097E-2</v>
      </c>
      <c r="O23" s="87">
        <v>6801.0464767475996</v>
      </c>
      <c r="P23" s="97">
        <v>103.2</v>
      </c>
      <c r="Q23" s="87"/>
      <c r="R23" s="87">
        <v>7.0186801137550026</v>
      </c>
      <c r="S23" s="88">
        <v>2.1790026691070731E-6</v>
      </c>
      <c r="T23" s="88">
        <v>5.0768186825003005E-3</v>
      </c>
      <c r="U23" s="88">
        <v>2.555564649224445E-4</v>
      </c>
    </row>
    <row r="24" spans="2:30">
      <c r="B24" s="84" t="s">
        <v>354</v>
      </c>
      <c r="C24" s="67" t="s">
        <v>355</v>
      </c>
      <c r="D24" s="85" t="s">
        <v>127</v>
      </c>
      <c r="E24" s="85" t="s">
        <v>29</v>
      </c>
      <c r="F24" s="67" t="s">
        <v>356</v>
      </c>
      <c r="G24" s="85" t="s">
        <v>357</v>
      </c>
      <c r="H24" s="67" t="s">
        <v>341</v>
      </c>
      <c r="I24" s="67" t="s">
        <v>137</v>
      </c>
      <c r="J24" s="96"/>
      <c r="K24" s="87">
        <v>3.3799999999999817</v>
      </c>
      <c r="L24" s="85" t="s">
        <v>139</v>
      </c>
      <c r="M24" s="86">
        <v>1.34E-2</v>
      </c>
      <c r="N24" s="86">
        <v>2.5399999999999819E-2</v>
      </c>
      <c r="O24" s="87">
        <v>13336.746551644359</v>
      </c>
      <c r="P24" s="97">
        <v>108.45</v>
      </c>
      <c r="Q24" s="87">
        <v>1.2664987623472801</v>
      </c>
      <c r="R24" s="87">
        <v>15.730200397438988</v>
      </c>
      <c r="S24" s="88">
        <v>5.0017006252080753E-6</v>
      </c>
      <c r="T24" s="88">
        <v>1.1378118672296499E-2</v>
      </c>
      <c r="U24" s="88">
        <v>5.7275076523475568E-4</v>
      </c>
    </row>
    <row r="25" spans="2:30">
      <c r="B25" s="84" t="s">
        <v>358</v>
      </c>
      <c r="C25" s="67" t="s">
        <v>359</v>
      </c>
      <c r="D25" s="85" t="s">
        <v>127</v>
      </c>
      <c r="E25" s="85" t="s">
        <v>29</v>
      </c>
      <c r="F25" s="67" t="s">
        <v>356</v>
      </c>
      <c r="G25" s="85" t="s">
        <v>357</v>
      </c>
      <c r="H25" s="67" t="s">
        <v>341</v>
      </c>
      <c r="I25" s="67" t="s">
        <v>137</v>
      </c>
      <c r="J25" s="96"/>
      <c r="K25" s="87">
        <v>3.1100000000000176</v>
      </c>
      <c r="L25" s="85" t="s">
        <v>139</v>
      </c>
      <c r="M25" s="86">
        <v>1.77E-2</v>
      </c>
      <c r="N25" s="86">
        <v>2.3900000000000175E-2</v>
      </c>
      <c r="O25" s="87">
        <v>8690.8705962819495</v>
      </c>
      <c r="P25" s="97">
        <v>109.35</v>
      </c>
      <c r="Q25" s="87"/>
      <c r="R25" s="87">
        <v>9.5034670542677269</v>
      </c>
      <c r="S25" s="88">
        <v>3.1524270871703864E-6</v>
      </c>
      <c r="T25" s="88">
        <v>6.8741384858213876E-3</v>
      </c>
      <c r="U25" s="88">
        <v>3.460297955645445E-4</v>
      </c>
    </row>
    <row r="26" spans="2:30">
      <c r="B26" s="84" t="s">
        <v>360</v>
      </c>
      <c r="C26" s="67" t="s">
        <v>361</v>
      </c>
      <c r="D26" s="85" t="s">
        <v>127</v>
      </c>
      <c r="E26" s="85" t="s">
        <v>29</v>
      </c>
      <c r="F26" s="67" t="s">
        <v>356</v>
      </c>
      <c r="G26" s="85" t="s">
        <v>357</v>
      </c>
      <c r="H26" s="67" t="s">
        <v>341</v>
      </c>
      <c r="I26" s="67" t="s">
        <v>137</v>
      </c>
      <c r="J26" s="96"/>
      <c r="K26" s="87">
        <v>6.1600000000000268</v>
      </c>
      <c r="L26" s="85" t="s">
        <v>139</v>
      </c>
      <c r="M26" s="86">
        <v>2.4799999999999999E-2</v>
      </c>
      <c r="N26" s="86">
        <v>2.8500000000000192E-2</v>
      </c>
      <c r="O26" s="87">
        <v>16341.481887009048</v>
      </c>
      <c r="P26" s="97">
        <v>109.05</v>
      </c>
      <c r="Q26" s="87"/>
      <c r="R26" s="87">
        <v>17.820386006776349</v>
      </c>
      <c r="S26" s="88">
        <v>4.9602463164280501E-6</v>
      </c>
      <c r="T26" s="88">
        <v>1.2890011674882712E-2</v>
      </c>
      <c r="U26" s="88">
        <v>6.4885630597698004E-4</v>
      </c>
    </row>
    <row r="27" spans="2:30">
      <c r="B27" s="84" t="s">
        <v>362</v>
      </c>
      <c r="C27" s="67" t="s">
        <v>363</v>
      </c>
      <c r="D27" s="85" t="s">
        <v>127</v>
      </c>
      <c r="E27" s="85" t="s">
        <v>29</v>
      </c>
      <c r="F27" s="67" t="s">
        <v>356</v>
      </c>
      <c r="G27" s="85" t="s">
        <v>357</v>
      </c>
      <c r="H27" s="67" t="s">
        <v>364</v>
      </c>
      <c r="I27" s="67" t="s">
        <v>336</v>
      </c>
      <c r="J27" s="96"/>
      <c r="K27" s="87">
        <v>7.4900000000000198</v>
      </c>
      <c r="L27" s="85" t="s">
        <v>139</v>
      </c>
      <c r="M27" s="86">
        <v>9.0000000000000011E-3</v>
      </c>
      <c r="N27" s="86">
        <v>3.0400000000000042E-2</v>
      </c>
      <c r="O27" s="87">
        <v>9578.8230619502192</v>
      </c>
      <c r="P27" s="97">
        <v>93.65</v>
      </c>
      <c r="Q27" s="87">
        <v>4.4135560534757999E-2</v>
      </c>
      <c r="R27" s="87">
        <v>9.0147029225070519</v>
      </c>
      <c r="S27" s="88">
        <v>3.7174597168601763E-6</v>
      </c>
      <c r="T27" s="88">
        <v>6.5206009495265326E-3</v>
      </c>
      <c r="U27" s="88">
        <v>3.2823345327949617E-4</v>
      </c>
    </row>
    <row r="28" spans="2:30">
      <c r="B28" s="84" t="s">
        <v>365</v>
      </c>
      <c r="C28" s="67" t="s">
        <v>366</v>
      </c>
      <c r="D28" s="85" t="s">
        <v>127</v>
      </c>
      <c r="E28" s="85" t="s">
        <v>29</v>
      </c>
      <c r="F28" s="67" t="s">
        <v>356</v>
      </c>
      <c r="G28" s="85" t="s">
        <v>357</v>
      </c>
      <c r="H28" s="67" t="s">
        <v>364</v>
      </c>
      <c r="I28" s="67" t="s">
        <v>336</v>
      </c>
      <c r="J28" s="96"/>
      <c r="K28" s="87">
        <v>11.029999999999974</v>
      </c>
      <c r="L28" s="85" t="s">
        <v>139</v>
      </c>
      <c r="M28" s="86">
        <v>1.6899999999999998E-2</v>
      </c>
      <c r="N28" s="86">
        <v>3.3699999999999924E-2</v>
      </c>
      <c r="O28" s="87">
        <v>19401.201755639551</v>
      </c>
      <c r="P28" s="97">
        <v>91.53</v>
      </c>
      <c r="Q28" s="87">
        <v>0.16211698970451599</v>
      </c>
      <c r="R28" s="87">
        <v>17.920036492672779</v>
      </c>
      <c r="S28" s="88">
        <v>4.4467979893557476E-6</v>
      </c>
      <c r="T28" s="88">
        <v>1.2962091815353533E-2</v>
      </c>
      <c r="U28" s="88">
        <v>6.524846699272885E-4</v>
      </c>
    </row>
    <row r="29" spans="2:30">
      <c r="B29" s="84" t="s">
        <v>367</v>
      </c>
      <c r="C29" s="67" t="s">
        <v>368</v>
      </c>
      <c r="D29" s="85" t="s">
        <v>127</v>
      </c>
      <c r="E29" s="85" t="s">
        <v>29</v>
      </c>
      <c r="F29" s="67" t="s">
        <v>369</v>
      </c>
      <c r="G29" s="85" t="s">
        <v>357</v>
      </c>
      <c r="H29" s="67" t="s">
        <v>370</v>
      </c>
      <c r="I29" s="67" t="s">
        <v>137</v>
      </c>
      <c r="J29" s="96"/>
      <c r="K29" s="87">
        <v>2.2799999999999572</v>
      </c>
      <c r="L29" s="85" t="s">
        <v>139</v>
      </c>
      <c r="M29" s="86">
        <v>3.2000000000000001E-2</v>
      </c>
      <c r="N29" s="86">
        <v>2.4499999999999696E-2</v>
      </c>
      <c r="O29" s="87">
        <v>5269.2995812474701</v>
      </c>
      <c r="P29" s="97">
        <v>114.84</v>
      </c>
      <c r="Q29" s="87"/>
      <c r="R29" s="87">
        <v>6.0512639761506239</v>
      </c>
      <c r="S29" s="88">
        <v>3.7561507704393628E-6</v>
      </c>
      <c r="T29" s="88">
        <v>4.3770580093337062E-3</v>
      </c>
      <c r="U29" s="88">
        <v>2.2033197196534462E-4</v>
      </c>
    </row>
    <row r="30" spans="2:30">
      <c r="B30" s="84" t="s">
        <v>371</v>
      </c>
      <c r="C30" s="67" t="s">
        <v>372</v>
      </c>
      <c r="D30" s="85" t="s">
        <v>127</v>
      </c>
      <c r="E30" s="85" t="s">
        <v>29</v>
      </c>
      <c r="F30" s="67" t="s">
        <v>369</v>
      </c>
      <c r="G30" s="85" t="s">
        <v>357</v>
      </c>
      <c r="H30" s="67" t="s">
        <v>370</v>
      </c>
      <c r="I30" s="67" t="s">
        <v>137</v>
      </c>
      <c r="J30" s="96"/>
      <c r="K30" s="87">
        <v>4.0399999999999761</v>
      </c>
      <c r="L30" s="85" t="s">
        <v>139</v>
      </c>
      <c r="M30" s="86">
        <v>1.1399999999999999E-2</v>
      </c>
      <c r="N30" s="86">
        <v>2.5999999999999773E-2</v>
      </c>
      <c r="O30" s="87">
        <v>5740.7847298288407</v>
      </c>
      <c r="P30" s="97">
        <v>103.86</v>
      </c>
      <c r="Q30" s="87"/>
      <c r="R30" s="87">
        <v>5.9623792051687703</v>
      </c>
      <c r="S30" s="88">
        <v>2.4294650997611242E-6</v>
      </c>
      <c r="T30" s="88">
        <v>4.3127650285172585E-3</v>
      </c>
      <c r="U30" s="88">
        <v>2.1709559739214711E-4</v>
      </c>
    </row>
    <row r="31" spans="2:30">
      <c r="B31" s="84" t="s">
        <v>373</v>
      </c>
      <c r="C31" s="67" t="s">
        <v>374</v>
      </c>
      <c r="D31" s="85" t="s">
        <v>127</v>
      </c>
      <c r="E31" s="85" t="s">
        <v>29</v>
      </c>
      <c r="F31" s="67" t="s">
        <v>369</v>
      </c>
      <c r="G31" s="85" t="s">
        <v>357</v>
      </c>
      <c r="H31" s="67" t="s">
        <v>370</v>
      </c>
      <c r="I31" s="67" t="s">
        <v>137</v>
      </c>
      <c r="J31" s="96"/>
      <c r="K31" s="87">
        <v>6.3099999999999579</v>
      </c>
      <c r="L31" s="85" t="s">
        <v>139</v>
      </c>
      <c r="M31" s="86">
        <v>9.1999999999999998E-3</v>
      </c>
      <c r="N31" s="86">
        <v>3.0199999999999793E-2</v>
      </c>
      <c r="O31" s="87">
        <v>8181.1117364245492</v>
      </c>
      <c r="P31" s="97">
        <v>97.97</v>
      </c>
      <c r="Q31" s="87">
        <v>8.4024026931767998E-2</v>
      </c>
      <c r="R31" s="87">
        <v>8.0990596793422469</v>
      </c>
      <c r="S31" s="88">
        <v>3.3643409960075672E-6</v>
      </c>
      <c r="T31" s="88">
        <v>5.8582891404594479E-3</v>
      </c>
      <c r="U31" s="88">
        <v>2.9489405804267144E-4</v>
      </c>
    </row>
    <row r="32" spans="2:30">
      <c r="B32" s="84" t="s">
        <v>375</v>
      </c>
      <c r="C32" s="67" t="s">
        <v>376</v>
      </c>
      <c r="D32" s="85" t="s">
        <v>127</v>
      </c>
      <c r="E32" s="85" t="s">
        <v>29</v>
      </c>
      <c r="F32" s="67" t="s">
        <v>377</v>
      </c>
      <c r="G32" s="85" t="s">
        <v>357</v>
      </c>
      <c r="H32" s="67" t="s">
        <v>378</v>
      </c>
      <c r="I32" s="67" t="s">
        <v>336</v>
      </c>
      <c r="J32" s="96"/>
      <c r="K32" s="87">
        <v>2.3699999999999966</v>
      </c>
      <c r="L32" s="85" t="s">
        <v>139</v>
      </c>
      <c r="M32" s="86">
        <v>2.3399999999999997E-2</v>
      </c>
      <c r="N32" s="86">
        <v>2.529999999999992E-2</v>
      </c>
      <c r="O32" s="87">
        <v>3608.1862252827927</v>
      </c>
      <c r="P32" s="97">
        <v>112.87</v>
      </c>
      <c r="Q32" s="87"/>
      <c r="R32" s="87">
        <v>4.0725598451625782</v>
      </c>
      <c r="S32" s="88">
        <v>1.3936591474443105E-6</v>
      </c>
      <c r="T32" s="88">
        <v>2.9458028535881528E-3</v>
      </c>
      <c r="U32" s="88">
        <v>1.4828557226524372E-4</v>
      </c>
    </row>
    <row r="33" spans="2:21">
      <c r="B33" s="84" t="s">
        <v>379</v>
      </c>
      <c r="C33" s="67" t="s">
        <v>380</v>
      </c>
      <c r="D33" s="85" t="s">
        <v>127</v>
      </c>
      <c r="E33" s="85" t="s">
        <v>29</v>
      </c>
      <c r="F33" s="67" t="s">
        <v>377</v>
      </c>
      <c r="G33" s="85" t="s">
        <v>357</v>
      </c>
      <c r="H33" s="67" t="s">
        <v>378</v>
      </c>
      <c r="I33" s="67" t="s">
        <v>336</v>
      </c>
      <c r="J33" s="96"/>
      <c r="K33" s="87">
        <v>5.6699999999999653</v>
      </c>
      <c r="L33" s="85" t="s">
        <v>139</v>
      </c>
      <c r="M33" s="86">
        <v>6.5000000000000006E-3</v>
      </c>
      <c r="N33" s="86">
        <v>2.8799999999999829E-2</v>
      </c>
      <c r="O33" s="87">
        <v>11597.324979786084</v>
      </c>
      <c r="P33" s="97">
        <v>97.78</v>
      </c>
      <c r="Q33" s="87"/>
      <c r="R33" s="87">
        <v>11.33986495379661</v>
      </c>
      <c r="S33" s="88">
        <v>5.4327881757197483E-6</v>
      </c>
      <c r="T33" s="88">
        <v>8.2024593401315137E-3</v>
      </c>
      <c r="U33" s="88">
        <v>4.1289469719681533E-4</v>
      </c>
    </row>
    <row r="34" spans="2:21">
      <c r="B34" s="84" t="s">
        <v>381</v>
      </c>
      <c r="C34" s="67" t="s">
        <v>382</v>
      </c>
      <c r="D34" s="85" t="s">
        <v>127</v>
      </c>
      <c r="E34" s="85" t="s">
        <v>29</v>
      </c>
      <c r="F34" s="67" t="s">
        <v>377</v>
      </c>
      <c r="G34" s="85" t="s">
        <v>357</v>
      </c>
      <c r="H34" s="67" t="s">
        <v>378</v>
      </c>
      <c r="I34" s="67" t="s">
        <v>336</v>
      </c>
      <c r="J34" s="96"/>
      <c r="K34" s="87">
        <v>8.6699999999989767</v>
      </c>
      <c r="L34" s="85" t="s">
        <v>139</v>
      </c>
      <c r="M34" s="86">
        <v>2.64E-2</v>
      </c>
      <c r="N34" s="86">
        <v>2.9599999999994887E-2</v>
      </c>
      <c r="O34" s="87">
        <v>507.87035378309992</v>
      </c>
      <c r="P34" s="97">
        <v>99.71</v>
      </c>
      <c r="Q34" s="87"/>
      <c r="R34" s="87">
        <v>0.50639753457493197</v>
      </c>
      <c r="S34" s="88">
        <v>1.6929011792769997E-6</v>
      </c>
      <c r="T34" s="88">
        <v>3.662922975024542E-4</v>
      </c>
      <c r="U34" s="88">
        <v>1.8438390364563115E-5</v>
      </c>
    </row>
    <row r="35" spans="2:21">
      <c r="B35" s="84" t="s">
        <v>383</v>
      </c>
      <c r="C35" s="67" t="s">
        <v>384</v>
      </c>
      <c r="D35" s="85" t="s">
        <v>127</v>
      </c>
      <c r="E35" s="85" t="s">
        <v>29</v>
      </c>
      <c r="F35" s="67" t="s">
        <v>385</v>
      </c>
      <c r="G35" s="85" t="s">
        <v>357</v>
      </c>
      <c r="H35" s="67" t="s">
        <v>370</v>
      </c>
      <c r="I35" s="67" t="s">
        <v>137</v>
      </c>
      <c r="J35" s="96"/>
      <c r="K35" s="87">
        <v>2.0199999999998597</v>
      </c>
      <c r="L35" s="85" t="s">
        <v>139</v>
      </c>
      <c r="M35" s="86">
        <v>1.34E-2</v>
      </c>
      <c r="N35" s="86">
        <v>2.1899999999999205E-2</v>
      </c>
      <c r="O35" s="87">
        <v>1245.5028659481868</v>
      </c>
      <c r="P35" s="97">
        <v>110.98</v>
      </c>
      <c r="Q35" s="87"/>
      <c r="R35" s="87">
        <v>1.3822589833880519</v>
      </c>
      <c r="S35" s="88">
        <v>2.335976795767502E-6</v>
      </c>
      <c r="T35" s="88">
        <v>9.998287594224001E-4</v>
      </c>
      <c r="U35" s="88">
        <v>5.0329294636132927E-5</v>
      </c>
    </row>
    <row r="36" spans="2:21">
      <c r="B36" s="84" t="s">
        <v>386</v>
      </c>
      <c r="C36" s="67" t="s">
        <v>387</v>
      </c>
      <c r="D36" s="85" t="s">
        <v>127</v>
      </c>
      <c r="E36" s="85" t="s">
        <v>29</v>
      </c>
      <c r="F36" s="67" t="s">
        <v>385</v>
      </c>
      <c r="G36" s="85" t="s">
        <v>357</v>
      </c>
      <c r="H36" s="67" t="s">
        <v>378</v>
      </c>
      <c r="I36" s="67" t="s">
        <v>336</v>
      </c>
      <c r="J36" s="96"/>
      <c r="K36" s="87">
        <v>3.6099999999998977</v>
      </c>
      <c r="L36" s="85" t="s">
        <v>139</v>
      </c>
      <c r="M36" s="86">
        <v>1.8200000000000001E-2</v>
      </c>
      <c r="N36" s="86">
        <v>2.4199999999999035E-2</v>
      </c>
      <c r="O36" s="87">
        <v>3140.2080929255189</v>
      </c>
      <c r="P36" s="97">
        <v>109.37</v>
      </c>
      <c r="Q36" s="87"/>
      <c r="R36" s="87">
        <v>3.4344456987298924</v>
      </c>
      <c r="S36" s="88">
        <v>6.274620005620846E-6</v>
      </c>
      <c r="T36" s="88">
        <v>2.4842360393621649E-3</v>
      </c>
      <c r="U36" s="88">
        <v>1.2505126142099362E-4</v>
      </c>
    </row>
    <row r="37" spans="2:21">
      <c r="B37" s="84" t="s">
        <v>388</v>
      </c>
      <c r="C37" s="67" t="s">
        <v>389</v>
      </c>
      <c r="D37" s="85" t="s">
        <v>127</v>
      </c>
      <c r="E37" s="85" t="s">
        <v>29</v>
      </c>
      <c r="F37" s="67" t="s">
        <v>385</v>
      </c>
      <c r="G37" s="85" t="s">
        <v>357</v>
      </c>
      <c r="H37" s="67" t="s">
        <v>378</v>
      </c>
      <c r="I37" s="67" t="s">
        <v>336</v>
      </c>
      <c r="J37" s="96"/>
      <c r="K37" s="87">
        <v>1.8600000000000494</v>
      </c>
      <c r="L37" s="85" t="s">
        <v>139</v>
      </c>
      <c r="M37" s="86">
        <v>2E-3</v>
      </c>
      <c r="N37" s="86">
        <v>2.0300000000000082E-2</v>
      </c>
      <c r="O37" s="87">
        <v>2552.7506944565012</v>
      </c>
      <c r="P37" s="97">
        <v>106.67</v>
      </c>
      <c r="Q37" s="87"/>
      <c r="R37" s="87">
        <v>2.7230191277975062</v>
      </c>
      <c r="S37" s="88">
        <v>8.1039704585920676E-6</v>
      </c>
      <c r="T37" s="88">
        <v>1.9696401825915455E-3</v>
      </c>
      <c r="U37" s="88">
        <v>9.9147579165540482E-5</v>
      </c>
    </row>
    <row r="38" spans="2:21">
      <c r="B38" s="84" t="s">
        <v>390</v>
      </c>
      <c r="C38" s="67" t="s">
        <v>391</v>
      </c>
      <c r="D38" s="85" t="s">
        <v>127</v>
      </c>
      <c r="E38" s="85" t="s">
        <v>29</v>
      </c>
      <c r="F38" s="67" t="s">
        <v>392</v>
      </c>
      <c r="G38" s="85" t="s">
        <v>357</v>
      </c>
      <c r="H38" s="67" t="s">
        <v>378</v>
      </c>
      <c r="I38" s="67" t="s">
        <v>336</v>
      </c>
      <c r="J38" s="96"/>
      <c r="K38" s="87">
        <v>1.2099999999999749</v>
      </c>
      <c r="L38" s="85" t="s">
        <v>139</v>
      </c>
      <c r="M38" s="86">
        <v>4.7500000000000001E-2</v>
      </c>
      <c r="N38" s="86">
        <v>2.4899999999998989E-2</v>
      </c>
      <c r="O38" s="87">
        <v>1304.7113216165487</v>
      </c>
      <c r="P38" s="97">
        <v>140.54</v>
      </c>
      <c r="Q38" s="87"/>
      <c r="R38" s="87">
        <v>1.8336413294014198</v>
      </c>
      <c r="S38" s="88">
        <v>9.1025399335995234E-7</v>
      </c>
      <c r="T38" s="88">
        <v>1.3263269456982639E-3</v>
      </c>
      <c r="U38" s="88">
        <v>6.6764532430986859E-5</v>
      </c>
    </row>
    <row r="39" spans="2:21">
      <c r="B39" s="84" t="s">
        <v>393</v>
      </c>
      <c r="C39" s="67" t="s">
        <v>394</v>
      </c>
      <c r="D39" s="85" t="s">
        <v>127</v>
      </c>
      <c r="E39" s="85" t="s">
        <v>29</v>
      </c>
      <c r="F39" s="67" t="s">
        <v>392</v>
      </c>
      <c r="G39" s="85" t="s">
        <v>357</v>
      </c>
      <c r="H39" s="67" t="s">
        <v>378</v>
      </c>
      <c r="I39" s="67" t="s">
        <v>336</v>
      </c>
      <c r="J39" s="96"/>
      <c r="K39" s="87">
        <v>4.0700000000001451</v>
      </c>
      <c r="L39" s="85" t="s">
        <v>139</v>
      </c>
      <c r="M39" s="86">
        <v>5.0000000000000001E-3</v>
      </c>
      <c r="N39" s="86">
        <v>2.7200000000001334E-2</v>
      </c>
      <c r="O39" s="87">
        <v>2862.6039843441808</v>
      </c>
      <c r="P39" s="97">
        <v>101.54</v>
      </c>
      <c r="Q39" s="87"/>
      <c r="R39" s="87">
        <v>2.9066880749285611</v>
      </c>
      <c r="S39" s="88">
        <v>1.5204660284375972E-6</v>
      </c>
      <c r="T39" s="88">
        <v>2.1024933582709307E-3</v>
      </c>
      <c r="U39" s="88">
        <v>1.0583513096788754E-4</v>
      </c>
    </row>
    <row r="40" spans="2:21">
      <c r="B40" s="84" t="s">
        <v>395</v>
      </c>
      <c r="C40" s="67" t="s">
        <v>396</v>
      </c>
      <c r="D40" s="85" t="s">
        <v>127</v>
      </c>
      <c r="E40" s="85" t="s">
        <v>29</v>
      </c>
      <c r="F40" s="67" t="s">
        <v>392</v>
      </c>
      <c r="G40" s="85" t="s">
        <v>357</v>
      </c>
      <c r="H40" s="67" t="s">
        <v>378</v>
      </c>
      <c r="I40" s="67" t="s">
        <v>336</v>
      </c>
      <c r="J40" s="96"/>
      <c r="K40" s="87">
        <v>5.8900000000000157</v>
      </c>
      <c r="L40" s="85" t="s">
        <v>139</v>
      </c>
      <c r="M40" s="86">
        <v>5.8999999999999999E-3</v>
      </c>
      <c r="N40" s="86">
        <v>3.0299999999999935E-2</v>
      </c>
      <c r="O40" s="87">
        <v>8670.6287396139178</v>
      </c>
      <c r="P40" s="97">
        <v>93.79</v>
      </c>
      <c r="Q40" s="87"/>
      <c r="R40" s="87">
        <v>8.1321827212489701</v>
      </c>
      <c r="S40" s="88">
        <v>7.8867274633902438E-6</v>
      </c>
      <c r="T40" s="88">
        <v>5.8822480152404396E-3</v>
      </c>
      <c r="U40" s="88">
        <v>2.961000978336246E-4</v>
      </c>
    </row>
    <row r="41" spans="2:21">
      <c r="B41" s="84" t="s">
        <v>397</v>
      </c>
      <c r="C41" s="67" t="s">
        <v>398</v>
      </c>
      <c r="D41" s="85" t="s">
        <v>127</v>
      </c>
      <c r="E41" s="85" t="s">
        <v>29</v>
      </c>
      <c r="F41" s="67" t="s">
        <v>399</v>
      </c>
      <c r="G41" s="85" t="s">
        <v>400</v>
      </c>
      <c r="H41" s="67" t="s">
        <v>370</v>
      </c>
      <c r="I41" s="67" t="s">
        <v>137</v>
      </c>
      <c r="J41" s="96"/>
      <c r="K41" s="87">
        <v>5.0400000000001084</v>
      </c>
      <c r="L41" s="85" t="s">
        <v>139</v>
      </c>
      <c r="M41" s="86">
        <v>4.4000000000000003E-3</v>
      </c>
      <c r="N41" s="86">
        <v>2.4700000000000152E-2</v>
      </c>
      <c r="O41" s="87">
        <v>1773.6456774950757</v>
      </c>
      <c r="P41" s="97">
        <v>100.57</v>
      </c>
      <c r="Q41" s="87"/>
      <c r="R41" s="87">
        <v>1.7837554563684241</v>
      </c>
      <c r="S41" s="88">
        <v>1.9889077041130977E-6</v>
      </c>
      <c r="T41" s="88">
        <v>1.2902430199313072E-3</v>
      </c>
      <c r="U41" s="88">
        <v>6.4948142859834045E-5</v>
      </c>
    </row>
    <row r="42" spans="2:21">
      <c r="B42" s="84" t="s">
        <v>401</v>
      </c>
      <c r="C42" s="67" t="s">
        <v>402</v>
      </c>
      <c r="D42" s="85" t="s">
        <v>127</v>
      </c>
      <c r="E42" s="85" t="s">
        <v>29</v>
      </c>
      <c r="F42" s="67" t="s">
        <v>403</v>
      </c>
      <c r="G42" s="85" t="s">
        <v>357</v>
      </c>
      <c r="H42" s="67" t="s">
        <v>370</v>
      </c>
      <c r="I42" s="67" t="s">
        <v>137</v>
      </c>
      <c r="J42" s="96"/>
      <c r="K42" s="87">
        <v>2.8399999999999075</v>
      </c>
      <c r="L42" s="85" t="s">
        <v>139</v>
      </c>
      <c r="M42" s="86">
        <v>1.5800000000000002E-2</v>
      </c>
      <c r="N42" s="86">
        <v>2.1999999999999121E-2</v>
      </c>
      <c r="O42" s="87">
        <v>3344.6328683476167</v>
      </c>
      <c r="P42" s="97">
        <v>110.84</v>
      </c>
      <c r="Q42" s="87"/>
      <c r="R42" s="87">
        <v>3.7071911730308069</v>
      </c>
      <c r="S42" s="88">
        <v>7.190409757525381E-6</v>
      </c>
      <c r="T42" s="88">
        <v>2.6815208987739274E-3</v>
      </c>
      <c r="U42" s="88">
        <v>1.3498216981206528E-4</v>
      </c>
    </row>
    <row r="43" spans="2:21">
      <c r="B43" s="84" t="s">
        <v>404</v>
      </c>
      <c r="C43" s="67" t="s">
        <v>405</v>
      </c>
      <c r="D43" s="85" t="s">
        <v>127</v>
      </c>
      <c r="E43" s="85" t="s">
        <v>29</v>
      </c>
      <c r="F43" s="67" t="s">
        <v>403</v>
      </c>
      <c r="G43" s="85" t="s">
        <v>357</v>
      </c>
      <c r="H43" s="67" t="s">
        <v>370</v>
      </c>
      <c r="I43" s="67" t="s">
        <v>137</v>
      </c>
      <c r="J43" s="96"/>
      <c r="K43" s="87">
        <v>5.4799999999998246</v>
      </c>
      <c r="L43" s="85" t="s">
        <v>139</v>
      </c>
      <c r="M43" s="86">
        <v>8.3999999999999995E-3</v>
      </c>
      <c r="N43" s="86">
        <v>2.5499999999999124E-2</v>
      </c>
      <c r="O43" s="87">
        <v>2603.0278926375568</v>
      </c>
      <c r="P43" s="97">
        <v>100.94</v>
      </c>
      <c r="Q43" s="87"/>
      <c r="R43" s="87">
        <v>2.6274961548527997</v>
      </c>
      <c r="S43" s="88">
        <v>3.2790443155767119E-6</v>
      </c>
      <c r="T43" s="88">
        <v>1.9005455941797928E-3</v>
      </c>
      <c r="U43" s="88">
        <v>9.5669501679605419E-5</v>
      </c>
    </row>
    <row r="44" spans="2:21">
      <c r="B44" s="84" t="s">
        <v>406</v>
      </c>
      <c r="C44" s="67" t="s">
        <v>407</v>
      </c>
      <c r="D44" s="85" t="s">
        <v>127</v>
      </c>
      <c r="E44" s="85" t="s">
        <v>29</v>
      </c>
      <c r="F44" s="67" t="s">
        <v>408</v>
      </c>
      <c r="G44" s="85" t="s">
        <v>328</v>
      </c>
      <c r="H44" s="67" t="s">
        <v>378</v>
      </c>
      <c r="I44" s="67" t="s">
        <v>336</v>
      </c>
      <c r="J44" s="96"/>
      <c r="K44" s="87">
        <v>4.2999999999999385</v>
      </c>
      <c r="L44" s="85" t="s">
        <v>139</v>
      </c>
      <c r="M44" s="86">
        <v>2.7799999999999998E-2</v>
      </c>
      <c r="N44" s="86">
        <v>3.0999999999999538E-2</v>
      </c>
      <c r="O44" s="87">
        <v>5.4216715244999998E-2</v>
      </c>
      <c r="P44" s="97">
        <v>5529999</v>
      </c>
      <c r="Q44" s="87"/>
      <c r="R44" s="87">
        <v>2.9981837964623161</v>
      </c>
      <c r="S44" s="88">
        <v>1.2964303023672884E-5</v>
      </c>
      <c r="T44" s="88">
        <v>2.1686749167581288E-3</v>
      </c>
      <c r="U44" s="88">
        <v>1.0916657260245797E-4</v>
      </c>
    </row>
    <row r="45" spans="2:21">
      <c r="B45" s="84" t="s">
        <v>409</v>
      </c>
      <c r="C45" s="67" t="s">
        <v>410</v>
      </c>
      <c r="D45" s="85" t="s">
        <v>127</v>
      </c>
      <c r="E45" s="85" t="s">
        <v>29</v>
      </c>
      <c r="F45" s="67" t="s">
        <v>408</v>
      </c>
      <c r="G45" s="85" t="s">
        <v>328</v>
      </c>
      <c r="H45" s="67" t="s">
        <v>378</v>
      </c>
      <c r="I45" s="67" t="s">
        <v>336</v>
      </c>
      <c r="J45" s="96"/>
      <c r="K45" s="87">
        <v>1.140000000000011</v>
      </c>
      <c r="L45" s="85" t="s">
        <v>139</v>
      </c>
      <c r="M45" s="86">
        <v>2.4199999999999999E-2</v>
      </c>
      <c r="N45" s="86">
        <v>3.3300000000000059E-2</v>
      </c>
      <c r="O45" s="87">
        <v>0.20827543274999999</v>
      </c>
      <c r="P45" s="97">
        <v>5626366</v>
      </c>
      <c r="Q45" s="87"/>
      <c r="R45" s="87">
        <v>11.718337419487776</v>
      </c>
      <c r="S45" s="88">
        <v>7.2260150834403078E-6</v>
      </c>
      <c r="T45" s="88">
        <v>8.4762196559588863E-3</v>
      </c>
      <c r="U45" s="88">
        <v>4.2667522057655513E-4</v>
      </c>
    </row>
    <row r="46" spans="2:21">
      <c r="B46" s="84" t="s">
        <v>411</v>
      </c>
      <c r="C46" s="67" t="s">
        <v>412</v>
      </c>
      <c r="D46" s="85" t="s">
        <v>127</v>
      </c>
      <c r="E46" s="85" t="s">
        <v>29</v>
      </c>
      <c r="F46" s="67" t="s">
        <v>408</v>
      </c>
      <c r="G46" s="85" t="s">
        <v>328</v>
      </c>
      <c r="H46" s="67" t="s">
        <v>378</v>
      </c>
      <c r="I46" s="67" t="s">
        <v>336</v>
      </c>
      <c r="J46" s="96"/>
      <c r="K46" s="87">
        <v>0.75000000000002054</v>
      </c>
      <c r="L46" s="85" t="s">
        <v>139</v>
      </c>
      <c r="M46" s="86">
        <v>1.95E-2</v>
      </c>
      <c r="N46" s="86">
        <v>3.4100000000000658E-2</v>
      </c>
      <c r="O46" s="87">
        <v>5.1228392292000005E-2</v>
      </c>
      <c r="P46" s="97">
        <v>5456707</v>
      </c>
      <c r="Q46" s="87"/>
      <c r="R46" s="87">
        <v>2.7953833372036105</v>
      </c>
      <c r="S46" s="88">
        <v>2.064079628188082E-6</v>
      </c>
      <c r="T46" s="88">
        <v>2.0219833531454072E-3</v>
      </c>
      <c r="U46" s="88">
        <v>1.0178242521109387E-4</v>
      </c>
    </row>
    <row r="47" spans="2:21">
      <c r="B47" s="84" t="s">
        <v>413</v>
      </c>
      <c r="C47" s="67" t="s">
        <v>414</v>
      </c>
      <c r="D47" s="85" t="s">
        <v>127</v>
      </c>
      <c r="E47" s="85" t="s">
        <v>29</v>
      </c>
      <c r="F47" s="67" t="s">
        <v>408</v>
      </c>
      <c r="G47" s="85" t="s">
        <v>328</v>
      </c>
      <c r="H47" s="67" t="s">
        <v>370</v>
      </c>
      <c r="I47" s="67" t="s">
        <v>137</v>
      </c>
      <c r="J47" s="96"/>
      <c r="K47" s="87">
        <v>4.089999999999975</v>
      </c>
      <c r="L47" s="85" t="s">
        <v>139</v>
      </c>
      <c r="M47" s="86">
        <v>1.4999999999999999E-2</v>
      </c>
      <c r="N47" s="86">
        <v>3.0299999999999997E-2</v>
      </c>
      <c r="O47" s="87">
        <v>0.176097598908</v>
      </c>
      <c r="P47" s="97">
        <v>5115050</v>
      </c>
      <c r="Q47" s="87"/>
      <c r="R47" s="87">
        <v>9.0074805994325473</v>
      </c>
      <c r="S47" s="88">
        <v>6.2717287167177147E-6</v>
      </c>
      <c r="T47" s="88">
        <v>6.5153768298742004E-3</v>
      </c>
      <c r="U47" s="88">
        <v>3.2797048199094419E-4</v>
      </c>
    </row>
    <row r="48" spans="2:21">
      <c r="B48" s="84" t="s">
        <v>415</v>
      </c>
      <c r="C48" s="67" t="s">
        <v>416</v>
      </c>
      <c r="D48" s="85" t="s">
        <v>127</v>
      </c>
      <c r="E48" s="85" t="s">
        <v>29</v>
      </c>
      <c r="F48" s="67" t="s">
        <v>417</v>
      </c>
      <c r="G48" s="85" t="s">
        <v>357</v>
      </c>
      <c r="H48" s="67" t="s">
        <v>370</v>
      </c>
      <c r="I48" s="67" t="s">
        <v>137</v>
      </c>
      <c r="J48" s="96"/>
      <c r="K48" s="87">
        <v>2.4000000000001736</v>
      </c>
      <c r="L48" s="85" t="s">
        <v>139</v>
      </c>
      <c r="M48" s="86">
        <v>3.7000000000000005E-2</v>
      </c>
      <c r="N48" s="86">
        <v>2.3600000000004156E-2</v>
      </c>
      <c r="O48" s="87">
        <v>231.66399555106497</v>
      </c>
      <c r="P48" s="97">
        <v>115.14</v>
      </c>
      <c r="Q48" s="87"/>
      <c r="R48" s="87">
        <v>0.266737925669292</v>
      </c>
      <c r="S48" s="88">
        <v>6.1624082299163786E-7</v>
      </c>
      <c r="T48" s="88">
        <v>1.9293942200262923E-4</v>
      </c>
      <c r="U48" s="88">
        <v>9.712168134176557E-6</v>
      </c>
    </row>
    <row r="49" spans="2:21">
      <c r="B49" s="84" t="s">
        <v>418</v>
      </c>
      <c r="C49" s="67" t="s">
        <v>419</v>
      </c>
      <c r="D49" s="85" t="s">
        <v>127</v>
      </c>
      <c r="E49" s="85" t="s">
        <v>29</v>
      </c>
      <c r="F49" s="67" t="s">
        <v>417</v>
      </c>
      <c r="G49" s="85" t="s">
        <v>357</v>
      </c>
      <c r="H49" s="67" t="s">
        <v>370</v>
      </c>
      <c r="I49" s="67" t="s">
        <v>137</v>
      </c>
      <c r="J49" s="96"/>
      <c r="K49" s="87">
        <v>4.1500000000001087</v>
      </c>
      <c r="L49" s="85" t="s">
        <v>139</v>
      </c>
      <c r="M49" s="86">
        <v>2.81E-2</v>
      </c>
      <c r="N49" s="86">
        <v>2.5900000000000409E-2</v>
      </c>
      <c r="O49" s="87">
        <v>837.71177272628995</v>
      </c>
      <c r="P49" s="97">
        <v>113.83</v>
      </c>
      <c r="Q49" s="87"/>
      <c r="R49" s="87">
        <v>0.95356730878724705</v>
      </c>
      <c r="S49" s="88">
        <v>6.6934137596482584E-7</v>
      </c>
      <c r="T49" s="88">
        <v>6.8974340614059429E-4</v>
      </c>
      <c r="U49" s="88">
        <v>3.4720244625723981E-5</v>
      </c>
    </row>
    <row r="50" spans="2:21">
      <c r="B50" s="84" t="s">
        <v>420</v>
      </c>
      <c r="C50" s="67" t="s">
        <v>421</v>
      </c>
      <c r="D50" s="85" t="s">
        <v>127</v>
      </c>
      <c r="E50" s="85" t="s">
        <v>29</v>
      </c>
      <c r="F50" s="67" t="s">
        <v>417</v>
      </c>
      <c r="G50" s="85" t="s">
        <v>357</v>
      </c>
      <c r="H50" s="67" t="s">
        <v>378</v>
      </c>
      <c r="I50" s="67" t="s">
        <v>336</v>
      </c>
      <c r="J50" s="96"/>
      <c r="K50" s="87">
        <v>2.4599999999988693</v>
      </c>
      <c r="L50" s="85" t="s">
        <v>139</v>
      </c>
      <c r="M50" s="86">
        <v>2.4E-2</v>
      </c>
      <c r="N50" s="86">
        <v>2.3299999999991203E-2</v>
      </c>
      <c r="O50" s="87">
        <v>195.291658539747</v>
      </c>
      <c r="P50" s="97">
        <v>112.98</v>
      </c>
      <c r="Q50" s="87"/>
      <c r="R50" s="87">
        <v>0.22064051455168801</v>
      </c>
      <c r="S50" s="88">
        <v>3.3845806591086175E-7</v>
      </c>
      <c r="T50" s="88">
        <v>1.5959580266341651E-4</v>
      </c>
      <c r="U50" s="88">
        <v>8.0337198737686776E-6</v>
      </c>
    </row>
    <row r="51" spans="2:21">
      <c r="B51" s="84" t="s">
        <v>422</v>
      </c>
      <c r="C51" s="67" t="s">
        <v>423</v>
      </c>
      <c r="D51" s="85" t="s">
        <v>127</v>
      </c>
      <c r="E51" s="85" t="s">
        <v>29</v>
      </c>
      <c r="F51" s="67" t="s">
        <v>417</v>
      </c>
      <c r="G51" s="85" t="s">
        <v>357</v>
      </c>
      <c r="H51" s="67" t="s">
        <v>370</v>
      </c>
      <c r="I51" s="67" t="s">
        <v>137</v>
      </c>
      <c r="J51" s="96"/>
      <c r="K51" s="87">
        <v>3.6700000000000439</v>
      </c>
      <c r="L51" s="85" t="s">
        <v>139</v>
      </c>
      <c r="M51" s="86">
        <v>2.6000000000000002E-2</v>
      </c>
      <c r="N51" s="86">
        <v>2.2700000000000178E-2</v>
      </c>
      <c r="O51" s="87">
        <v>3111.1750389754643</v>
      </c>
      <c r="P51" s="97">
        <v>113.37</v>
      </c>
      <c r="Q51" s="87"/>
      <c r="R51" s="87">
        <v>3.527139130815069</v>
      </c>
      <c r="S51" s="88">
        <v>6.3461248979607549E-6</v>
      </c>
      <c r="T51" s="88">
        <v>2.5512839372757419E-3</v>
      </c>
      <c r="U51" s="88">
        <v>1.2842631277556278E-4</v>
      </c>
    </row>
    <row r="52" spans="2:21">
      <c r="B52" s="84" t="s">
        <v>424</v>
      </c>
      <c r="C52" s="67" t="s">
        <v>425</v>
      </c>
      <c r="D52" s="85" t="s">
        <v>127</v>
      </c>
      <c r="E52" s="85" t="s">
        <v>29</v>
      </c>
      <c r="F52" s="67" t="s">
        <v>417</v>
      </c>
      <c r="G52" s="85" t="s">
        <v>357</v>
      </c>
      <c r="H52" s="67" t="s">
        <v>370</v>
      </c>
      <c r="I52" s="67" t="s">
        <v>137</v>
      </c>
      <c r="J52" s="96"/>
      <c r="K52" s="87">
        <v>6.5700000000000029</v>
      </c>
      <c r="L52" s="85" t="s">
        <v>139</v>
      </c>
      <c r="M52" s="86">
        <v>3.4999999999999996E-3</v>
      </c>
      <c r="N52" s="86">
        <v>3.0700000000000043E-2</v>
      </c>
      <c r="O52" s="87">
        <v>16411.188301516238</v>
      </c>
      <c r="P52" s="97">
        <v>91.16</v>
      </c>
      <c r="Q52" s="87"/>
      <c r="R52" s="87">
        <v>14.960440354373977</v>
      </c>
      <c r="S52" s="88">
        <v>5.6350836749389745E-6</v>
      </c>
      <c r="T52" s="88">
        <v>1.0821328491758703E-2</v>
      </c>
      <c r="U52" s="88">
        <v>5.4472310871587224E-4</v>
      </c>
    </row>
    <row r="53" spans="2:21">
      <c r="B53" s="84" t="s">
        <v>426</v>
      </c>
      <c r="C53" s="67" t="s">
        <v>427</v>
      </c>
      <c r="D53" s="85" t="s">
        <v>127</v>
      </c>
      <c r="E53" s="85" t="s">
        <v>29</v>
      </c>
      <c r="F53" s="67" t="s">
        <v>428</v>
      </c>
      <c r="G53" s="85" t="s">
        <v>357</v>
      </c>
      <c r="H53" s="67" t="s">
        <v>378</v>
      </c>
      <c r="I53" s="67" t="s">
        <v>336</v>
      </c>
      <c r="J53" s="96"/>
      <c r="K53" s="87">
        <v>3.010000000000022</v>
      </c>
      <c r="L53" s="85" t="s">
        <v>139</v>
      </c>
      <c r="M53" s="86">
        <v>2.35E-2</v>
      </c>
      <c r="N53" s="86">
        <v>2.2700000000000341E-2</v>
      </c>
      <c r="O53" s="87">
        <v>5555.4316368286891</v>
      </c>
      <c r="P53" s="97">
        <v>113.73</v>
      </c>
      <c r="Q53" s="87"/>
      <c r="R53" s="87">
        <v>6.3181925691979703</v>
      </c>
      <c r="S53" s="88">
        <v>5.8467713168735046E-6</v>
      </c>
      <c r="T53" s="88">
        <v>4.5701353466838599E-3</v>
      </c>
      <c r="U53" s="88">
        <v>2.3005108247049717E-4</v>
      </c>
    </row>
    <row r="54" spans="2:21">
      <c r="B54" s="84" t="s">
        <v>429</v>
      </c>
      <c r="C54" s="67" t="s">
        <v>430</v>
      </c>
      <c r="D54" s="85" t="s">
        <v>127</v>
      </c>
      <c r="E54" s="85" t="s">
        <v>29</v>
      </c>
      <c r="F54" s="67" t="s">
        <v>428</v>
      </c>
      <c r="G54" s="85" t="s">
        <v>357</v>
      </c>
      <c r="H54" s="67" t="s">
        <v>378</v>
      </c>
      <c r="I54" s="67" t="s">
        <v>336</v>
      </c>
      <c r="J54" s="96"/>
      <c r="K54" s="87">
        <v>1.4900000000000304</v>
      </c>
      <c r="L54" s="85" t="s">
        <v>139</v>
      </c>
      <c r="M54" s="86">
        <v>1.7600000000000001E-2</v>
      </c>
      <c r="N54" s="86">
        <v>2.1300000000000107E-2</v>
      </c>
      <c r="O54" s="87">
        <v>1980.7253722915887</v>
      </c>
      <c r="P54" s="97">
        <v>112.57</v>
      </c>
      <c r="Q54" s="87">
        <v>4.6986887225817002E-2</v>
      </c>
      <c r="R54" s="87">
        <v>2.2766894390001298</v>
      </c>
      <c r="S54" s="88">
        <v>1.5189836574619992E-6</v>
      </c>
      <c r="T54" s="88">
        <v>1.6467967325530756E-3</v>
      </c>
      <c r="U54" s="88">
        <v>8.2896313171033038E-5</v>
      </c>
    </row>
    <row r="55" spans="2:21">
      <c r="B55" s="84" t="s">
        <v>431</v>
      </c>
      <c r="C55" s="67" t="s">
        <v>432</v>
      </c>
      <c r="D55" s="85" t="s">
        <v>127</v>
      </c>
      <c r="E55" s="85" t="s">
        <v>29</v>
      </c>
      <c r="F55" s="67" t="s">
        <v>428</v>
      </c>
      <c r="G55" s="85" t="s">
        <v>357</v>
      </c>
      <c r="H55" s="67" t="s">
        <v>378</v>
      </c>
      <c r="I55" s="67" t="s">
        <v>336</v>
      </c>
      <c r="J55" s="96"/>
      <c r="K55" s="87">
        <v>2.2100000000000293</v>
      </c>
      <c r="L55" s="85" t="s">
        <v>139</v>
      </c>
      <c r="M55" s="86">
        <v>2.1499999999999998E-2</v>
      </c>
      <c r="N55" s="86">
        <v>2.2499999999999996E-2</v>
      </c>
      <c r="O55" s="87">
        <v>2771.8268261951184</v>
      </c>
      <c r="P55" s="97">
        <v>113.66</v>
      </c>
      <c r="Q55" s="87"/>
      <c r="R55" s="87">
        <v>3.1504583764407603</v>
      </c>
      <c r="S55" s="88">
        <v>2.296284043198925E-6</v>
      </c>
      <c r="T55" s="88">
        <v>2.2788196191772365E-3</v>
      </c>
      <c r="U55" s="88">
        <v>1.1471102721872937E-4</v>
      </c>
    </row>
    <row r="56" spans="2:21">
      <c r="B56" s="84" t="s">
        <v>433</v>
      </c>
      <c r="C56" s="67" t="s">
        <v>434</v>
      </c>
      <c r="D56" s="85" t="s">
        <v>127</v>
      </c>
      <c r="E56" s="85" t="s">
        <v>29</v>
      </c>
      <c r="F56" s="67" t="s">
        <v>428</v>
      </c>
      <c r="G56" s="85" t="s">
        <v>357</v>
      </c>
      <c r="H56" s="67" t="s">
        <v>378</v>
      </c>
      <c r="I56" s="67" t="s">
        <v>336</v>
      </c>
      <c r="J56" s="96"/>
      <c r="K56" s="87">
        <v>4.3199999999999541</v>
      </c>
      <c r="L56" s="85" t="s">
        <v>139</v>
      </c>
      <c r="M56" s="86">
        <v>2.2499999999999999E-2</v>
      </c>
      <c r="N56" s="86">
        <v>2.609999999999988E-2</v>
      </c>
      <c r="O56" s="87">
        <v>7416.6389730288247</v>
      </c>
      <c r="P56" s="97">
        <v>111.23</v>
      </c>
      <c r="Q56" s="87">
        <v>0.68201005438981799</v>
      </c>
      <c r="R56" s="87">
        <v>8.931537583900008</v>
      </c>
      <c r="S56" s="88">
        <v>6.2739176876227434E-6</v>
      </c>
      <c r="T56" s="88">
        <v>6.4604450031187088E-3</v>
      </c>
      <c r="U56" s="88">
        <v>3.2520532839076636E-4</v>
      </c>
    </row>
    <row r="57" spans="2:21">
      <c r="B57" s="84" t="s">
        <v>435</v>
      </c>
      <c r="C57" s="67" t="s">
        <v>436</v>
      </c>
      <c r="D57" s="85" t="s">
        <v>127</v>
      </c>
      <c r="E57" s="85" t="s">
        <v>29</v>
      </c>
      <c r="F57" s="67" t="s">
        <v>428</v>
      </c>
      <c r="G57" s="85" t="s">
        <v>357</v>
      </c>
      <c r="H57" s="67" t="s">
        <v>378</v>
      </c>
      <c r="I57" s="67" t="s">
        <v>336</v>
      </c>
      <c r="J57" s="96"/>
      <c r="K57" s="87">
        <v>4.2399999999998572</v>
      </c>
      <c r="L57" s="85" t="s">
        <v>139</v>
      </c>
      <c r="M57" s="86">
        <v>6.5000000000000006E-3</v>
      </c>
      <c r="N57" s="86">
        <v>2.3299999999998929E-2</v>
      </c>
      <c r="O57" s="87">
        <v>2784.6254469705204</v>
      </c>
      <c r="P57" s="97">
        <v>103.63</v>
      </c>
      <c r="Q57" s="87">
        <v>4.3826754884451001E-2</v>
      </c>
      <c r="R57" s="87">
        <v>2.9295341056893451</v>
      </c>
      <c r="S57" s="88">
        <v>5.6501870202220476E-6</v>
      </c>
      <c r="T57" s="88">
        <v>2.119018567271412E-3</v>
      </c>
      <c r="U57" s="88">
        <v>1.0666697552613909E-4</v>
      </c>
    </row>
    <row r="58" spans="2:21">
      <c r="B58" s="84" t="s">
        <v>437</v>
      </c>
      <c r="C58" s="67" t="s">
        <v>438</v>
      </c>
      <c r="D58" s="85" t="s">
        <v>127</v>
      </c>
      <c r="E58" s="85" t="s">
        <v>29</v>
      </c>
      <c r="F58" s="67" t="s">
        <v>428</v>
      </c>
      <c r="G58" s="85" t="s">
        <v>357</v>
      </c>
      <c r="H58" s="67" t="s">
        <v>378</v>
      </c>
      <c r="I58" s="67" t="s">
        <v>336</v>
      </c>
      <c r="J58" s="96"/>
      <c r="K58" s="87">
        <v>5.010000000000387</v>
      </c>
      <c r="L58" s="85" t="s">
        <v>139</v>
      </c>
      <c r="M58" s="86">
        <v>1.43E-2</v>
      </c>
      <c r="N58" s="86">
        <v>2.68999999999768E-2</v>
      </c>
      <c r="O58" s="87">
        <v>44.765589567005996</v>
      </c>
      <c r="P58" s="97">
        <v>104.73</v>
      </c>
      <c r="Q58" s="87">
        <v>8.96716372167E-4</v>
      </c>
      <c r="R58" s="87">
        <v>4.7779718215151992E-2</v>
      </c>
      <c r="S58" s="88">
        <v>1.1367435397051553E-7</v>
      </c>
      <c r="T58" s="88">
        <v>3.4560481764071861E-5</v>
      </c>
      <c r="U58" s="88">
        <v>1.7397025771448337E-6</v>
      </c>
    </row>
    <row r="59" spans="2:21">
      <c r="B59" s="84" t="s">
        <v>439</v>
      </c>
      <c r="C59" s="67" t="s">
        <v>440</v>
      </c>
      <c r="D59" s="85" t="s">
        <v>127</v>
      </c>
      <c r="E59" s="85" t="s">
        <v>29</v>
      </c>
      <c r="F59" s="67" t="s">
        <v>428</v>
      </c>
      <c r="G59" s="85" t="s">
        <v>357</v>
      </c>
      <c r="H59" s="67" t="s">
        <v>378</v>
      </c>
      <c r="I59" s="67" t="s">
        <v>336</v>
      </c>
      <c r="J59" s="96"/>
      <c r="K59" s="87">
        <v>5.9100000000000268</v>
      </c>
      <c r="L59" s="85" t="s">
        <v>139</v>
      </c>
      <c r="M59" s="86">
        <v>2.5000000000000001E-3</v>
      </c>
      <c r="N59" s="86">
        <v>2.6900000000000309E-2</v>
      </c>
      <c r="O59" s="87">
        <v>6464.10943126641</v>
      </c>
      <c r="P59" s="97">
        <v>94.78</v>
      </c>
      <c r="Q59" s="87">
        <v>0.16608386707697398</v>
      </c>
      <c r="R59" s="87">
        <v>6.2927667854814837</v>
      </c>
      <c r="S59" s="88">
        <v>5.2053850897201573E-6</v>
      </c>
      <c r="T59" s="88">
        <v>4.551744126155644E-3</v>
      </c>
      <c r="U59" s="88">
        <v>2.2912530678345113E-4</v>
      </c>
    </row>
    <row r="60" spans="2:21">
      <c r="B60" s="84" t="s">
        <v>441</v>
      </c>
      <c r="C60" s="67" t="s">
        <v>442</v>
      </c>
      <c r="D60" s="85" t="s">
        <v>127</v>
      </c>
      <c r="E60" s="85" t="s">
        <v>29</v>
      </c>
      <c r="F60" s="67" t="s">
        <v>428</v>
      </c>
      <c r="G60" s="85" t="s">
        <v>357</v>
      </c>
      <c r="H60" s="67" t="s">
        <v>378</v>
      </c>
      <c r="I60" s="67" t="s">
        <v>336</v>
      </c>
      <c r="J60" s="96"/>
      <c r="K60" s="87">
        <v>6.66999999999996</v>
      </c>
      <c r="L60" s="85" t="s">
        <v>139</v>
      </c>
      <c r="M60" s="86">
        <v>3.61E-2</v>
      </c>
      <c r="N60" s="86">
        <v>3.2699999999999597E-2</v>
      </c>
      <c r="O60" s="87">
        <v>4253.9404991079145</v>
      </c>
      <c r="P60" s="97">
        <v>104.73</v>
      </c>
      <c r="Q60" s="87">
        <v>0.12322495811633701</v>
      </c>
      <c r="R60" s="87">
        <v>4.5783768429722391</v>
      </c>
      <c r="S60" s="88">
        <v>9.4471070260107561E-6</v>
      </c>
      <c r="T60" s="88">
        <v>3.3116752316972114E-3</v>
      </c>
      <c r="U60" s="88">
        <v>1.6670282476327272E-4</v>
      </c>
    </row>
    <row r="61" spans="2:21">
      <c r="B61" s="84" t="s">
        <v>443</v>
      </c>
      <c r="C61" s="67" t="s">
        <v>444</v>
      </c>
      <c r="D61" s="85" t="s">
        <v>127</v>
      </c>
      <c r="E61" s="85" t="s">
        <v>29</v>
      </c>
      <c r="F61" s="67" t="s">
        <v>445</v>
      </c>
      <c r="G61" s="85" t="s">
        <v>328</v>
      </c>
      <c r="H61" s="67" t="s">
        <v>370</v>
      </c>
      <c r="I61" s="67" t="s">
        <v>137</v>
      </c>
      <c r="J61" s="96"/>
      <c r="K61" s="87">
        <v>5.4299999999999731</v>
      </c>
      <c r="L61" s="85" t="s">
        <v>139</v>
      </c>
      <c r="M61" s="86">
        <v>3.7100000000000001E-2</v>
      </c>
      <c r="N61" s="86">
        <v>3.3399999999999812E-2</v>
      </c>
      <c r="O61" s="87">
        <v>9.8454566595000001E-2</v>
      </c>
      <c r="P61" s="97">
        <v>5095555</v>
      </c>
      <c r="Q61" s="87"/>
      <c r="R61" s="87">
        <v>5.0168062617087026</v>
      </c>
      <c r="S61" s="88">
        <v>1.2814599322530261E-5</v>
      </c>
      <c r="T61" s="88">
        <v>3.6288041829991686E-3</v>
      </c>
      <c r="U61" s="88">
        <v>1.8266643480880154E-4</v>
      </c>
    </row>
    <row r="62" spans="2:21">
      <c r="B62" s="84" t="s">
        <v>446</v>
      </c>
      <c r="C62" s="67" t="s">
        <v>447</v>
      </c>
      <c r="D62" s="85" t="s">
        <v>127</v>
      </c>
      <c r="E62" s="85" t="s">
        <v>29</v>
      </c>
      <c r="F62" s="67" t="s">
        <v>445</v>
      </c>
      <c r="G62" s="85" t="s">
        <v>328</v>
      </c>
      <c r="H62" s="67" t="s">
        <v>370</v>
      </c>
      <c r="I62" s="67" t="s">
        <v>137</v>
      </c>
      <c r="J62" s="96"/>
      <c r="K62" s="87">
        <v>1.2299999999999851</v>
      </c>
      <c r="L62" s="85" t="s">
        <v>139</v>
      </c>
      <c r="M62" s="86">
        <v>2.0199999999999999E-2</v>
      </c>
      <c r="N62" s="86">
        <v>2.03999999999998E-2</v>
      </c>
      <c r="O62" s="87">
        <v>0.122094335286</v>
      </c>
      <c r="P62" s="97">
        <v>5652776</v>
      </c>
      <c r="Q62" s="87"/>
      <c r="R62" s="87">
        <v>6.9017190554731638</v>
      </c>
      <c r="S62" s="88">
        <v>5.8015840002851037E-6</v>
      </c>
      <c r="T62" s="88">
        <v>4.9922172936085986E-3</v>
      </c>
      <c r="U62" s="88">
        <v>2.5129780743932074E-4</v>
      </c>
    </row>
    <row r="63" spans="2:21">
      <c r="B63" s="84" t="s">
        <v>448</v>
      </c>
      <c r="C63" s="67" t="s">
        <v>449</v>
      </c>
      <c r="D63" s="85" t="s">
        <v>127</v>
      </c>
      <c r="E63" s="85" t="s">
        <v>29</v>
      </c>
      <c r="F63" s="67" t="s">
        <v>445</v>
      </c>
      <c r="G63" s="85" t="s">
        <v>328</v>
      </c>
      <c r="H63" s="67" t="s">
        <v>370</v>
      </c>
      <c r="I63" s="67" t="s">
        <v>137</v>
      </c>
      <c r="J63" s="96"/>
      <c r="K63" s="87">
        <v>2.3000000000000043</v>
      </c>
      <c r="L63" s="85" t="s">
        <v>139</v>
      </c>
      <c r="M63" s="86">
        <v>2.5899999999999999E-2</v>
      </c>
      <c r="N63" s="86">
        <v>2.7500000000000115E-2</v>
      </c>
      <c r="O63" s="87">
        <v>0.26974950363900002</v>
      </c>
      <c r="P63" s="97">
        <v>5628861</v>
      </c>
      <c r="Q63" s="87"/>
      <c r="R63" s="87">
        <v>15.183824575120509</v>
      </c>
      <c r="S63" s="88">
        <v>1.2770416306348531E-5</v>
      </c>
      <c r="T63" s="88">
        <v>1.0982908898171474E-2</v>
      </c>
      <c r="U63" s="88">
        <v>5.5285672940355113E-4</v>
      </c>
    </row>
    <row r="64" spans="2:21">
      <c r="B64" s="84" t="s">
        <v>450</v>
      </c>
      <c r="C64" s="67" t="s">
        <v>451</v>
      </c>
      <c r="D64" s="85" t="s">
        <v>127</v>
      </c>
      <c r="E64" s="85" t="s">
        <v>29</v>
      </c>
      <c r="F64" s="67" t="s">
        <v>445</v>
      </c>
      <c r="G64" s="85" t="s">
        <v>328</v>
      </c>
      <c r="H64" s="67" t="s">
        <v>370</v>
      </c>
      <c r="I64" s="67" t="s">
        <v>137</v>
      </c>
      <c r="J64" s="96"/>
      <c r="K64" s="87">
        <v>2.5399999999999605</v>
      </c>
      <c r="L64" s="85" t="s">
        <v>139</v>
      </c>
      <c r="M64" s="86">
        <v>2.9700000000000001E-2</v>
      </c>
      <c r="N64" s="86">
        <v>3.0899999999999494E-2</v>
      </c>
      <c r="O64" s="87">
        <v>0.106619091579</v>
      </c>
      <c r="P64" s="97">
        <v>5615315</v>
      </c>
      <c r="Q64" s="87"/>
      <c r="R64" s="87">
        <v>5.9869977561300045</v>
      </c>
      <c r="S64" s="88">
        <v>7.6156493985000004E-6</v>
      </c>
      <c r="T64" s="88">
        <v>4.3305723537451369E-3</v>
      </c>
      <c r="U64" s="88">
        <v>2.179919810074705E-4</v>
      </c>
    </row>
    <row r="65" spans="2:21">
      <c r="B65" s="84" t="s">
        <v>452</v>
      </c>
      <c r="C65" s="67" t="s">
        <v>453</v>
      </c>
      <c r="D65" s="85" t="s">
        <v>127</v>
      </c>
      <c r="E65" s="85" t="s">
        <v>29</v>
      </c>
      <c r="F65" s="67" t="s">
        <v>445</v>
      </c>
      <c r="G65" s="85" t="s">
        <v>328</v>
      </c>
      <c r="H65" s="67" t="s">
        <v>370</v>
      </c>
      <c r="I65" s="67" t="s">
        <v>137</v>
      </c>
      <c r="J65" s="96"/>
      <c r="K65" s="87">
        <v>4.1100000000001247</v>
      </c>
      <c r="L65" s="85" t="s">
        <v>139</v>
      </c>
      <c r="M65" s="86">
        <v>8.3999999999999995E-3</v>
      </c>
      <c r="N65" s="86">
        <v>2.9100000000000983E-2</v>
      </c>
      <c r="O65" s="87">
        <v>6.8998241003999997E-2</v>
      </c>
      <c r="P65" s="97">
        <v>5012995</v>
      </c>
      <c r="Q65" s="87"/>
      <c r="R65" s="87">
        <v>3.4588783717679727</v>
      </c>
      <c r="S65" s="88">
        <v>8.6757501576763477E-6</v>
      </c>
      <c r="T65" s="88">
        <v>2.5019089135967462E-3</v>
      </c>
      <c r="U65" s="88">
        <v>1.2594087705370798E-4</v>
      </c>
    </row>
    <row r="66" spans="2:21">
      <c r="B66" s="84" t="s">
        <v>454</v>
      </c>
      <c r="C66" s="67" t="s">
        <v>455</v>
      </c>
      <c r="D66" s="85" t="s">
        <v>127</v>
      </c>
      <c r="E66" s="85" t="s">
        <v>29</v>
      </c>
      <c r="F66" s="67" t="s">
        <v>445</v>
      </c>
      <c r="G66" s="85" t="s">
        <v>328</v>
      </c>
      <c r="H66" s="67" t="s">
        <v>370</v>
      </c>
      <c r="I66" s="67" t="s">
        <v>137</v>
      </c>
      <c r="J66" s="96"/>
      <c r="K66" s="87">
        <v>4.6200000000000694</v>
      </c>
      <c r="L66" s="85" t="s">
        <v>139</v>
      </c>
      <c r="M66" s="86">
        <v>3.0899999999999997E-2</v>
      </c>
      <c r="N66" s="86">
        <v>3.1600000000000295E-2</v>
      </c>
      <c r="O66" s="87">
        <v>0.16414430732699997</v>
      </c>
      <c r="P66" s="97">
        <v>5168240</v>
      </c>
      <c r="Q66" s="87"/>
      <c r="R66" s="87">
        <v>8.4833722131108722</v>
      </c>
      <c r="S66" s="88">
        <v>8.6391740698421041E-6</v>
      </c>
      <c r="T66" s="88">
        <v>6.1362737500631689E-3</v>
      </c>
      <c r="U66" s="88">
        <v>3.0888722356147341E-4</v>
      </c>
    </row>
    <row r="67" spans="2:21">
      <c r="B67" s="84" t="s">
        <v>456</v>
      </c>
      <c r="C67" s="67" t="s">
        <v>457</v>
      </c>
      <c r="D67" s="85" t="s">
        <v>127</v>
      </c>
      <c r="E67" s="85" t="s">
        <v>29</v>
      </c>
      <c r="F67" s="67" t="s">
        <v>458</v>
      </c>
      <c r="G67" s="85" t="s">
        <v>357</v>
      </c>
      <c r="H67" s="67" t="s">
        <v>378</v>
      </c>
      <c r="I67" s="67" t="s">
        <v>336</v>
      </c>
      <c r="J67" s="96"/>
      <c r="K67" s="87">
        <v>2.9700000000000748</v>
      </c>
      <c r="L67" s="85" t="s">
        <v>139</v>
      </c>
      <c r="M67" s="86">
        <v>1.4199999999999999E-2</v>
      </c>
      <c r="N67" s="86">
        <v>2.4900000000000776E-2</v>
      </c>
      <c r="O67" s="87">
        <v>3385.9325663419404</v>
      </c>
      <c r="P67" s="97">
        <v>108.25</v>
      </c>
      <c r="Q67" s="87"/>
      <c r="R67" s="87">
        <v>3.6652718266332625</v>
      </c>
      <c r="S67" s="88">
        <v>2.8678459707270579E-6</v>
      </c>
      <c r="T67" s="88">
        <v>2.6511993970812966E-3</v>
      </c>
      <c r="U67" s="88">
        <v>1.3345584865144969E-4</v>
      </c>
    </row>
    <row r="68" spans="2:21">
      <c r="B68" s="84" t="s">
        <v>459</v>
      </c>
      <c r="C68" s="67" t="s">
        <v>460</v>
      </c>
      <c r="D68" s="85" t="s">
        <v>127</v>
      </c>
      <c r="E68" s="85" t="s">
        <v>29</v>
      </c>
      <c r="F68" s="67" t="s">
        <v>461</v>
      </c>
      <c r="G68" s="85" t="s">
        <v>357</v>
      </c>
      <c r="H68" s="67" t="s">
        <v>378</v>
      </c>
      <c r="I68" s="67" t="s">
        <v>336</v>
      </c>
      <c r="J68" s="96"/>
      <c r="K68" s="87">
        <v>0.71000000000084196</v>
      </c>
      <c r="L68" s="85" t="s">
        <v>139</v>
      </c>
      <c r="M68" s="86">
        <v>0.04</v>
      </c>
      <c r="N68" s="86">
        <v>2.5900000000003604E-2</v>
      </c>
      <c r="O68" s="87">
        <v>33.821502153284996</v>
      </c>
      <c r="P68" s="97">
        <v>113.55</v>
      </c>
      <c r="Q68" s="87"/>
      <c r="R68" s="87">
        <v>3.8404315457046007E-2</v>
      </c>
      <c r="S68" s="88">
        <v>4.154418675766863E-7</v>
      </c>
      <c r="T68" s="88">
        <v>2.7778975967128969E-5</v>
      </c>
      <c r="U68" s="88">
        <v>1.3983357179557108E-6</v>
      </c>
    </row>
    <row r="69" spans="2:21">
      <c r="B69" s="84" t="s">
        <v>462</v>
      </c>
      <c r="C69" s="67" t="s">
        <v>463</v>
      </c>
      <c r="D69" s="85" t="s">
        <v>127</v>
      </c>
      <c r="E69" s="85" t="s">
        <v>29</v>
      </c>
      <c r="F69" s="67" t="s">
        <v>461</v>
      </c>
      <c r="G69" s="85" t="s">
        <v>357</v>
      </c>
      <c r="H69" s="67" t="s">
        <v>378</v>
      </c>
      <c r="I69" s="67" t="s">
        <v>336</v>
      </c>
      <c r="J69" s="96"/>
      <c r="K69" s="87">
        <v>2.6799999999999855</v>
      </c>
      <c r="L69" s="85" t="s">
        <v>139</v>
      </c>
      <c r="M69" s="86">
        <v>0.04</v>
      </c>
      <c r="N69" s="86">
        <v>2.3899999999999873E-2</v>
      </c>
      <c r="O69" s="87">
        <v>5912.4969081051713</v>
      </c>
      <c r="P69" s="97">
        <v>118.24</v>
      </c>
      <c r="Q69" s="87"/>
      <c r="R69" s="87">
        <v>6.9909367056335734</v>
      </c>
      <c r="S69" s="88">
        <v>5.8012647229824163E-6</v>
      </c>
      <c r="T69" s="88">
        <v>5.0567510557693041E-3</v>
      </c>
      <c r="U69" s="88">
        <v>2.5454630244324582E-4</v>
      </c>
    </row>
    <row r="70" spans="2:21">
      <c r="B70" s="84" t="s">
        <v>464</v>
      </c>
      <c r="C70" s="67" t="s">
        <v>465</v>
      </c>
      <c r="D70" s="85" t="s">
        <v>127</v>
      </c>
      <c r="E70" s="85" t="s">
        <v>29</v>
      </c>
      <c r="F70" s="67" t="s">
        <v>461</v>
      </c>
      <c r="G70" s="85" t="s">
        <v>357</v>
      </c>
      <c r="H70" s="67" t="s">
        <v>378</v>
      </c>
      <c r="I70" s="67" t="s">
        <v>336</v>
      </c>
      <c r="J70" s="96"/>
      <c r="K70" s="87">
        <v>4.0299999999998137</v>
      </c>
      <c r="L70" s="85" t="s">
        <v>139</v>
      </c>
      <c r="M70" s="86">
        <v>3.5000000000000003E-2</v>
      </c>
      <c r="N70" s="86">
        <v>2.6099999999998819E-2</v>
      </c>
      <c r="O70" s="87">
        <v>1842.531885395586</v>
      </c>
      <c r="P70" s="97">
        <v>118.48</v>
      </c>
      <c r="Q70" s="87"/>
      <c r="R70" s="87">
        <v>2.183031954963552</v>
      </c>
      <c r="S70" s="88">
        <v>2.0899575997029983E-6</v>
      </c>
      <c r="T70" s="88">
        <v>1.5790515073816028E-3</v>
      </c>
      <c r="U70" s="88">
        <v>7.9486159816556694E-5</v>
      </c>
    </row>
    <row r="71" spans="2:21">
      <c r="B71" s="84" t="s">
        <v>466</v>
      </c>
      <c r="C71" s="67" t="s">
        <v>467</v>
      </c>
      <c r="D71" s="85" t="s">
        <v>127</v>
      </c>
      <c r="E71" s="85" t="s">
        <v>29</v>
      </c>
      <c r="F71" s="67" t="s">
        <v>461</v>
      </c>
      <c r="G71" s="85" t="s">
        <v>357</v>
      </c>
      <c r="H71" s="67" t="s">
        <v>378</v>
      </c>
      <c r="I71" s="67" t="s">
        <v>336</v>
      </c>
      <c r="J71" s="96"/>
      <c r="K71" s="87">
        <v>6.5900000000001793</v>
      </c>
      <c r="L71" s="85" t="s">
        <v>139</v>
      </c>
      <c r="M71" s="86">
        <v>2.5000000000000001E-2</v>
      </c>
      <c r="N71" s="86">
        <v>2.9000000000000851E-2</v>
      </c>
      <c r="O71" s="87">
        <v>3219.8599655556177</v>
      </c>
      <c r="P71" s="97">
        <v>109.47</v>
      </c>
      <c r="Q71" s="87"/>
      <c r="R71" s="87">
        <v>3.5247807454982429</v>
      </c>
      <c r="S71" s="88">
        <v>4.321440340990024E-6</v>
      </c>
      <c r="T71" s="88">
        <v>2.5495780475011769E-3</v>
      </c>
      <c r="U71" s="88">
        <v>1.2834044184189367E-4</v>
      </c>
    </row>
    <row r="72" spans="2:21">
      <c r="B72" s="84" t="s">
        <v>468</v>
      </c>
      <c r="C72" s="67" t="s">
        <v>469</v>
      </c>
      <c r="D72" s="85" t="s">
        <v>127</v>
      </c>
      <c r="E72" s="85" t="s">
        <v>29</v>
      </c>
      <c r="F72" s="67" t="s">
        <v>470</v>
      </c>
      <c r="G72" s="85" t="s">
        <v>135</v>
      </c>
      <c r="H72" s="67" t="s">
        <v>378</v>
      </c>
      <c r="I72" s="67" t="s">
        <v>336</v>
      </c>
      <c r="J72" s="96"/>
      <c r="K72" s="87">
        <v>1.3200000000000094</v>
      </c>
      <c r="L72" s="85" t="s">
        <v>139</v>
      </c>
      <c r="M72" s="86">
        <v>1.8000000000000002E-2</v>
      </c>
      <c r="N72" s="86">
        <v>2.0900000000000248E-2</v>
      </c>
      <c r="O72" s="87">
        <v>1722.5777203551836</v>
      </c>
      <c r="P72" s="97">
        <v>111.63</v>
      </c>
      <c r="Q72" s="87"/>
      <c r="R72" s="87">
        <v>1.9229135693300612</v>
      </c>
      <c r="S72" s="88">
        <v>2.1208423698341381E-6</v>
      </c>
      <c r="T72" s="88">
        <v>1.3909001942511037E-3</v>
      </c>
      <c r="U72" s="88">
        <v>7.0015015097544281E-5</v>
      </c>
    </row>
    <row r="73" spans="2:21">
      <c r="B73" s="84" t="s">
        <v>471</v>
      </c>
      <c r="C73" s="67" t="s">
        <v>472</v>
      </c>
      <c r="D73" s="85" t="s">
        <v>127</v>
      </c>
      <c r="E73" s="85" t="s">
        <v>29</v>
      </c>
      <c r="F73" s="67" t="s">
        <v>470</v>
      </c>
      <c r="G73" s="85" t="s">
        <v>135</v>
      </c>
      <c r="H73" s="67" t="s">
        <v>378</v>
      </c>
      <c r="I73" s="67" t="s">
        <v>336</v>
      </c>
      <c r="J73" s="96"/>
      <c r="K73" s="87">
        <v>3.8399999999999417</v>
      </c>
      <c r="L73" s="85" t="s">
        <v>139</v>
      </c>
      <c r="M73" s="86">
        <v>2.2000000000000002E-2</v>
      </c>
      <c r="N73" s="86">
        <v>2.7899999999999339E-2</v>
      </c>
      <c r="O73" s="87">
        <v>1427.479754068137</v>
      </c>
      <c r="P73" s="97">
        <v>100.93</v>
      </c>
      <c r="Q73" s="87"/>
      <c r="R73" s="87">
        <v>1.440755305253649</v>
      </c>
      <c r="S73" s="88">
        <v>2.8095206861745055E-6</v>
      </c>
      <c r="T73" s="88">
        <v>1.0421408772125827E-3</v>
      </c>
      <c r="U73" s="88">
        <v>5.2459198405025408E-5</v>
      </c>
    </row>
    <row r="74" spans="2:21">
      <c r="B74" s="84" t="s">
        <v>473</v>
      </c>
      <c r="C74" s="67" t="s">
        <v>474</v>
      </c>
      <c r="D74" s="85" t="s">
        <v>127</v>
      </c>
      <c r="E74" s="85" t="s">
        <v>29</v>
      </c>
      <c r="F74" s="67" t="s">
        <v>475</v>
      </c>
      <c r="G74" s="85" t="s">
        <v>476</v>
      </c>
      <c r="H74" s="67" t="s">
        <v>477</v>
      </c>
      <c r="I74" s="67" t="s">
        <v>336</v>
      </c>
      <c r="J74" s="96"/>
      <c r="K74" s="87">
        <v>5.920000000000007</v>
      </c>
      <c r="L74" s="85" t="s">
        <v>139</v>
      </c>
      <c r="M74" s="86">
        <v>5.1500000000000004E-2</v>
      </c>
      <c r="N74" s="86">
        <v>2.9499999999999974E-2</v>
      </c>
      <c r="O74" s="87">
        <v>8384.13001448461</v>
      </c>
      <c r="P74" s="97">
        <v>153</v>
      </c>
      <c r="Q74" s="87"/>
      <c r="R74" s="87">
        <v>12.827718244622126</v>
      </c>
      <c r="S74" s="88">
        <v>2.8871102455960588E-6</v>
      </c>
      <c r="T74" s="88">
        <v>9.2786675817465268E-3</v>
      </c>
      <c r="U74" s="88">
        <v>4.6706877567938217E-4</v>
      </c>
    </row>
    <row r="75" spans="2:21">
      <c r="B75" s="84" t="s">
        <v>478</v>
      </c>
      <c r="C75" s="67" t="s">
        <v>479</v>
      </c>
      <c r="D75" s="85" t="s">
        <v>127</v>
      </c>
      <c r="E75" s="85" t="s">
        <v>29</v>
      </c>
      <c r="F75" s="67" t="s">
        <v>480</v>
      </c>
      <c r="G75" s="85" t="s">
        <v>163</v>
      </c>
      <c r="H75" s="67" t="s">
        <v>481</v>
      </c>
      <c r="I75" s="67" t="s">
        <v>137</v>
      </c>
      <c r="J75" s="96"/>
      <c r="K75" s="87">
        <v>1.4000000000029023</v>
      </c>
      <c r="L75" s="85" t="s">
        <v>139</v>
      </c>
      <c r="M75" s="86">
        <v>2.2000000000000002E-2</v>
      </c>
      <c r="N75" s="86">
        <v>1.7100000000062395E-2</v>
      </c>
      <c r="O75" s="87">
        <v>28.278119724623998</v>
      </c>
      <c r="P75" s="97">
        <v>112.59</v>
      </c>
      <c r="Q75" s="87"/>
      <c r="R75" s="87">
        <v>3.1838335067154E-2</v>
      </c>
      <c r="S75" s="88">
        <v>5.3454763697228988E-8</v>
      </c>
      <c r="T75" s="88">
        <v>2.3029608369223094E-5</v>
      </c>
      <c r="U75" s="88">
        <v>1.1592624577422354E-6</v>
      </c>
    </row>
    <row r="76" spans="2:21">
      <c r="B76" s="84" t="s">
        <v>482</v>
      </c>
      <c r="C76" s="67" t="s">
        <v>483</v>
      </c>
      <c r="D76" s="85" t="s">
        <v>127</v>
      </c>
      <c r="E76" s="85" t="s">
        <v>29</v>
      </c>
      <c r="F76" s="67" t="s">
        <v>480</v>
      </c>
      <c r="G76" s="85" t="s">
        <v>163</v>
      </c>
      <c r="H76" s="67" t="s">
        <v>481</v>
      </c>
      <c r="I76" s="67" t="s">
        <v>137</v>
      </c>
      <c r="J76" s="96"/>
      <c r="K76" s="87">
        <v>4.2399999999982878</v>
      </c>
      <c r="L76" s="85" t="s">
        <v>139</v>
      </c>
      <c r="M76" s="86">
        <v>1.7000000000000001E-2</v>
      </c>
      <c r="N76" s="86">
        <v>2.2300000000005885E-2</v>
      </c>
      <c r="O76" s="87">
        <v>40.147854054</v>
      </c>
      <c r="P76" s="97">
        <v>107.55</v>
      </c>
      <c r="Q76" s="87"/>
      <c r="R76" s="87">
        <v>4.3179017838032997E-2</v>
      </c>
      <c r="S76" s="88">
        <v>3.1631412541363333E-8</v>
      </c>
      <c r="T76" s="88">
        <v>3.1232659260611456E-5</v>
      </c>
      <c r="U76" s="88">
        <v>1.572186932395658E-6</v>
      </c>
    </row>
    <row r="77" spans="2:21">
      <c r="B77" s="84" t="s">
        <v>484</v>
      </c>
      <c r="C77" s="67" t="s">
        <v>485</v>
      </c>
      <c r="D77" s="85" t="s">
        <v>127</v>
      </c>
      <c r="E77" s="85" t="s">
        <v>29</v>
      </c>
      <c r="F77" s="67" t="s">
        <v>480</v>
      </c>
      <c r="G77" s="85" t="s">
        <v>163</v>
      </c>
      <c r="H77" s="67" t="s">
        <v>481</v>
      </c>
      <c r="I77" s="67" t="s">
        <v>137</v>
      </c>
      <c r="J77" s="96"/>
      <c r="K77" s="87">
        <v>9.1000000000005166</v>
      </c>
      <c r="L77" s="85" t="s">
        <v>139</v>
      </c>
      <c r="M77" s="86">
        <v>5.7999999999999996E-3</v>
      </c>
      <c r="N77" s="86">
        <v>2.8100000000002918E-2</v>
      </c>
      <c r="O77" s="87">
        <v>755.90379612871197</v>
      </c>
      <c r="P77" s="97">
        <v>89.1</v>
      </c>
      <c r="Q77" s="87"/>
      <c r="R77" s="87">
        <v>0.67351030443196491</v>
      </c>
      <c r="S77" s="88">
        <v>1.5801886770689036E-6</v>
      </c>
      <c r="T77" s="88">
        <v>4.8716990103248064E-4</v>
      </c>
      <c r="U77" s="88">
        <v>2.45231168396116E-5</v>
      </c>
    </row>
    <row r="78" spans="2:21">
      <c r="B78" s="84" t="s">
        <v>486</v>
      </c>
      <c r="C78" s="67" t="s">
        <v>487</v>
      </c>
      <c r="D78" s="85" t="s">
        <v>127</v>
      </c>
      <c r="E78" s="85" t="s">
        <v>29</v>
      </c>
      <c r="F78" s="67" t="s">
        <v>385</v>
      </c>
      <c r="G78" s="85" t="s">
        <v>357</v>
      </c>
      <c r="H78" s="67" t="s">
        <v>481</v>
      </c>
      <c r="I78" s="67" t="s">
        <v>137</v>
      </c>
      <c r="J78" s="96"/>
      <c r="K78" s="87">
        <v>1.929999999999954</v>
      </c>
      <c r="L78" s="85" t="s">
        <v>139</v>
      </c>
      <c r="M78" s="86">
        <v>1.95E-2</v>
      </c>
      <c r="N78" s="86">
        <v>2.509999999999914E-2</v>
      </c>
      <c r="O78" s="87">
        <v>1778.4341839126168</v>
      </c>
      <c r="P78" s="97">
        <v>111.32</v>
      </c>
      <c r="Q78" s="87"/>
      <c r="R78" s="87">
        <v>1.9797529286357132</v>
      </c>
      <c r="S78" s="88">
        <v>3.5212587931771197E-6</v>
      </c>
      <c r="T78" s="88">
        <v>1.4320137820692412E-3</v>
      </c>
      <c r="U78" s="88">
        <v>7.2084587367142686E-5</v>
      </c>
    </row>
    <row r="79" spans="2:21">
      <c r="B79" s="84" t="s">
        <v>488</v>
      </c>
      <c r="C79" s="67" t="s">
        <v>489</v>
      </c>
      <c r="D79" s="85" t="s">
        <v>127</v>
      </c>
      <c r="E79" s="85" t="s">
        <v>29</v>
      </c>
      <c r="F79" s="67" t="s">
        <v>385</v>
      </c>
      <c r="G79" s="85" t="s">
        <v>357</v>
      </c>
      <c r="H79" s="67" t="s">
        <v>481</v>
      </c>
      <c r="I79" s="67" t="s">
        <v>137</v>
      </c>
      <c r="J79" s="96"/>
      <c r="K79" s="87">
        <v>4.8999999999990882</v>
      </c>
      <c r="L79" s="85" t="s">
        <v>139</v>
      </c>
      <c r="M79" s="86">
        <v>1.1699999999999999E-2</v>
      </c>
      <c r="N79" s="86">
        <v>3.3899999999996051E-2</v>
      </c>
      <c r="O79" s="87">
        <v>532.02775718631005</v>
      </c>
      <c r="P79" s="97">
        <v>100.03</v>
      </c>
      <c r="Q79" s="87"/>
      <c r="R79" s="87">
        <v>0.53218736738913897</v>
      </c>
      <c r="S79" s="88">
        <v>7.375336658045413E-7</v>
      </c>
      <c r="T79" s="88">
        <v>3.8494684549832771E-4</v>
      </c>
      <c r="U79" s="88">
        <v>1.9377421407169432E-5</v>
      </c>
    </row>
    <row r="80" spans="2:21">
      <c r="B80" s="84" t="s">
        <v>490</v>
      </c>
      <c r="C80" s="67" t="s">
        <v>491</v>
      </c>
      <c r="D80" s="85" t="s">
        <v>127</v>
      </c>
      <c r="E80" s="85" t="s">
        <v>29</v>
      </c>
      <c r="F80" s="67" t="s">
        <v>385</v>
      </c>
      <c r="G80" s="85" t="s">
        <v>357</v>
      </c>
      <c r="H80" s="67" t="s">
        <v>481</v>
      </c>
      <c r="I80" s="67" t="s">
        <v>137</v>
      </c>
      <c r="J80" s="96"/>
      <c r="K80" s="87">
        <v>3.249999999999972</v>
      </c>
      <c r="L80" s="85" t="s">
        <v>139</v>
      </c>
      <c r="M80" s="86">
        <v>3.3500000000000002E-2</v>
      </c>
      <c r="N80" s="86">
        <v>2.8099999999999146E-2</v>
      </c>
      <c r="O80" s="87">
        <v>1831.3002883590027</v>
      </c>
      <c r="P80" s="97">
        <v>114.41</v>
      </c>
      <c r="Q80" s="87"/>
      <c r="R80" s="87">
        <v>2.0951907017850271</v>
      </c>
      <c r="S80" s="88">
        <v>2.7479274306571999E-6</v>
      </c>
      <c r="T80" s="88">
        <v>1.5155133338214477E-3</v>
      </c>
      <c r="U80" s="88">
        <v>7.6287780666512862E-5</v>
      </c>
    </row>
    <row r="81" spans="2:21">
      <c r="B81" s="84" t="s">
        <v>492</v>
      </c>
      <c r="C81" s="67" t="s">
        <v>493</v>
      </c>
      <c r="D81" s="85" t="s">
        <v>127</v>
      </c>
      <c r="E81" s="85" t="s">
        <v>29</v>
      </c>
      <c r="F81" s="67" t="s">
        <v>385</v>
      </c>
      <c r="G81" s="85" t="s">
        <v>357</v>
      </c>
      <c r="H81" s="67" t="s">
        <v>481</v>
      </c>
      <c r="I81" s="67" t="s">
        <v>137</v>
      </c>
      <c r="J81" s="96"/>
      <c r="K81" s="87">
        <v>4.930000000000037</v>
      </c>
      <c r="L81" s="85" t="s">
        <v>139</v>
      </c>
      <c r="M81" s="86">
        <v>1.3300000000000001E-2</v>
      </c>
      <c r="N81" s="86">
        <v>3.3800000000000219E-2</v>
      </c>
      <c r="O81" s="87">
        <v>8102.2419737007203</v>
      </c>
      <c r="P81" s="97">
        <v>101.09</v>
      </c>
      <c r="Q81" s="87"/>
      <c r="R81" s="87">
        <v>8.1905560365133905</v>
      </c>
      <c r="S81" s="88">
        <v>6.8229406094321856E-6</v>
      </c>
      <c r="T81" s="88">
        <v>5.9244711587219485E-3</v>
      </c>
      <c r="U81" s="88">
        <v>2.982255228213717E-4</v>
      </c>
    </row>
    <row r="82" spans="2:21">
      <c r="B82" s="84" t="s">
        <v>494</v>
      </c>
      <c r="C82" s="67" t="s">
        <v>495</v>
      </c>
      <c r="D82" s="85" t="s">
        <v>127</v>
      </c>
      <c r="E82" s="85" t="s">
        <v>29</v>
      </c>
      <c r="F82" s="67" t="s">
        <v>385</v>
      </c>
      <c r="G82" s="85" t="s">
        <v>357</v>
      </c>
      <c r="H82" s="67" t="s">
        <v>477</v>
      </c>
      <c r="I82" s="67" t="s">
        <v>336</v>
      </c>
      <c r="J82" s="96"/>
      <c r="K82" s="87">
        <v>5.6000000000001275</v>
      </c>
      <c r="L82" s="85" t="s">
        <v>139</v>
      </c>
      <c r="M82" s="86">
        <v>1.8700000000000001E-2</v>
      </c>
      <c r="N82" s="86">
        <v>3.5200000000000682E-2</v>
      </c>
      <c r="O82" s="87">
        <v>4423.9164922682721</v>
      </c>
      <c r="P82" s="97">
        <v>97.98</v>
      </c>
      <c r="Q82" s="87"/>
      <c r="R82" s="87">
        <v>4.334553353582991</v>
      </c>
      <c r="S82" s="88">
        <v>7.9119321168238721E-6</v>
      </c>
      <c r="T82" s="88">
        <v>3.1353104984280815E-3</v>
      </c>
      <c r="U82" s="88">
        <v>1.5782499189391931E-4</v>
      </c>
    </row>
    <row r="83" spans="2:21">
      <c r="B83" s="84" t="s">
        <v>496</v>
      </c>
      <c r="C83" s="67" t="s">
        <v>497</v>
      </c>
      <c r="D83" s="85" t="s">
        <v>127</v>
      </c>
      <c r="E83" s="85" t="s">
        <v>29</v>
      </c>
      <c r="F83" s="67" t="s">
        <v>498</v>
      </c>
      <c r="G83" s="85" t="s">
        <v>328</v>
      </c>
      <c r="H83" s="67" t="s">
        <v>481</v>
      </c>
      <c r="I83" s="67" t="s">
        <v>137</v>
      </c>
      <c r="J83" s="96"/>
      <c r="K83" s="87">
        <v>4.1400000000000272</v>
      </c>
      <c r="L83" s="85" t="s">
        <v>139</v>
      </c>
      <c r="M83" s="86">
        <v>1.09E-2</v>
      </c>
      <c r="N83" s="86">
        <v>3.460000000000029E-2</v>
      </c>
      <c r="O83" s="87">
        <v>0.21601305471899998</v>
      </c>
      <c r="P83" s="97">
        <v>4925250</v>
      </c>
      <c r="Q83" s="87"/>
      <c r="R83" s="87">
        <v>10.639183107210503</v>
      </c>
      <c r="S83" s="88">
        <v>1.1895647046588468E-5</v>
      </c>
      <c r="T83" s="88">
        <v>7.6956354599170855E-3</v>
      </c>
      <c r="U83" s="88">
        <v>3.8738224003297448E-4</v>
      </c>
    </row>
    <row r="84" spans="2:21">
      <c r="B84" s="84" t="s">
        <v>499</v>
      </c>
      <c r="C84" s="67" t="s">
        <v>500</v>
      </c>
      <c r="D84" s="85" t="s">
        <v>127</v>
      </c>
      <c r="E84" s="85" t="s">
        <v>29</v>
      </c>
      <c r="F84" s="67" t="s">
        <v>498</v>
      </c>
      <c r="G84" s="85" t="s">
        <v>328</v>
      </c>
      <c r="H84" s="67" t="s">
        <v>481</v>
      </c>
      <c r="I84" s="67" t="s">
        <v>137</v>
      </c>
      <c r="J84" s="96"/>
      <c r="K84" s="87">
        <v>4.7699999999999809</v>
      </c>
      <c r="L84" s="85" t="s">
        <v>139</v>
      </c>
      <c r="M84" s="86">
        <v>2.9900000000000003E-2</v>
      </c>
      <c r="N84" s="86">
        <v>3.4399999999999993E-2</v>
      </c>
      <c r="O84" s="87">
        <v>0.17727158294999998</v>
      </c>
      <c r="P84" s="97">
        <v>5209470</v>
      </c>
      <c r="Q84" s="87"/>
      <c r="R84" s="87">
        <v>9.234910236430725</v>
      </c>
      <c r="S84" s="88">
        <v>1.1079473934374999E-5</v>
      </c>
      <c r="T84" s="88">
        <v>6.6798834053774523E-3</v>
      </c>
      <c r="U84" s="88">
        <v>3.3625139992819926E-4</v>
      </c>
    </row>
    <row r="85" spans="2:21">
      <c r="B85" s="84" t="s">
        <v>501</v>
      </c>
      <c r="C85" s="67" t="s">
        <v>502</v>
      </c>
      <c r="D85" s="85" t="s">
        <v>127</v>
      </c>
      <c r="E85" s="85" t="s">
        <v>29</v>
      </c>
      <c r="F85" s="67" t="s">
        <v>498</v>
      </c>
      <c r="G85" s="85" t="s">
        <v>328</v>
      </c>
      <c r="H85" s="67" t="s">
        <v>481</v>
      </c>
      <c r="I85" s="67" t="s">
        <v>137</v>
      </c>
      <c r="J85" s="96"/>
      <c r="K85" s="87">
        <v>2.4100000000000601</v>
      </c>
      <c r="L85" s="85" t="s">
        <v>139</v>
      </c>
      <c r="M85" s="86">
        <v>2.3199999999999998E-2</v>
      </c>
      <c r="N85" s="86">
        <v>2.5500000000000567E-2</v>
      </c>
      <c r="O85" s="87">
        <v>2.5507470449999996E-2</v>
      </c>
      <c r="P85" s="97">
        <v>5612952</v>
      </c>
      <c r="Q85" s="87"/>
      <c r="R85" s="87">
        <v>1.4317220178360328</v>
      </c>
      <c r="S85" s="88">
        <v>4.2512450749999993E-6</v>
      </c>
      <c r="T85" s="88">
        <v>1.0356068335486933E-3</v>
      </c>
      <c r="U85" s="88">
        <v>5.213028827353926E-5</v>
      </c>
    </row>
    <row r="86" spans="2:21">
      <c r="B86" s="84" t="s">
        <v>503</v>
      </c>
      <c r="C86" s="67" t="s">
        <v>504</v>
      </c>
      <c r="D86" s="85" t="s">
        <v>127</v>
      </c>
      <c r="E86" s="85" t="s">
        <v>29</v>
      </c>
      <c r="F86" s="67" t="s">
        <v>505</v>
      </c>
      <c r="G86" s="85" t="s">
        <v>328</v>
      </c>
      <c r="H86" s="67" t="s">
        <v>481</v>
      </c>
      <c r="I86" s="67" t="s">
        <v>137</v>
      </c>
      <c r="J86" s="96"/>
      <c r="K86" s="87">
        <v>1.8099999999999841</v>
      </c>
      <c r="L86" s="85" t="s">
        <v>139</v>
      </c>
      <c r="M86" s="86">
        <v>1.46E-2</v>
      </c>
      <c r="N86" s="86">
        <v>2.4399999999999714E-2</v>
      </c>
      <c r="O86" s="87">
        <v>0.24290796060299996</v>
      </c>
      <c r="P86" s="97">
        <v>5454999</v>
      </c>
      <c r="Q86" s="87"/>
      <c r="R86" s="87">
        <v>13.250626984654291</v>
      </c>
      <c r="S86" s="88">
        <v>9.1205632336950391E-6</v>
      </c>
      <c r="T86" s="88">
        <v>9.584569967606836E-3</v>
      </c>
      <c r="U86" s="88">
        <v>4.8246726383324728E-4</v>
      </c>
    </row>
    <row r="87" spans="2:21">
      <c r="B87" s="84" t="s">
        <v>506</v>
      </c>
      <c r="C87" s="67" t="s">
        <v>507</v>
      </c>
      <c r="D87" s="85" t="s">
        <v>127</v>
      </c>
      <c r="E87" s="85" t="s">
        <v>29</v>
      </c>
      <c r="F87" s="67" t="s">
        <v>505</v>
      </c>
      <c r="G87" s="85" t="s">
        <v>328</v>
      </c>
      <c r="H87" s="67" t="s">
        <v>481</v>
      </c>
      <c r="I87" s="67" t="s">
        <v>137</v>
      </c>
      <c r="J87" s="96"/>
      <c r="K87" s="87">
        <v>2.4300000000000033</v>
      </c>
      <c r="L87" s="85" t="s">
        <v>139</v>
      </c>
      <c r="M87" s="86">
        <v>2.4199999999999999E-2</v>
      </c>
      <c r="N87" s="86">
        <v>2.8600000000000059E-2</v>
      </c>
      <c r="O87" s="87">
        <v>0.25107248558699996</v>
      </c>
      <c r="P87" s="97">
        <v>5585000</v>
      </c>
      <c r="Q87" s="87"/>
      <c r="R87" s="87">
        <v>14.022398539906909</v>
      </c>
      <c r="S87" s="88">
        <v>8.2905985202417098E-6</v>
      </c>
      <c r="T87" s="88">
        <v>1.0142815134336994E-2</v>
      </c>
      <c r="U87" s="88">
        <v>5.1056816132272372E-4</v>
      </c>
    </row>
    <row r="88" spans="2:21">
      <c r="B88" s="84" t="s">
        <v>508</v>
      </c>
      <c r="C88" s="67" t="s">
        <v>509</v>
      </c>
      <c r="D88" s="85" t="s">
        <v>127</v>
      </c>
      <c r="E88" s="85" t="s">
        <v>29</v>
      </c>
      <c r="F88" s="67" t="s">
        <v>505</v>
      </c>
      <c r="G88" s="85" t="s">
        <v>328</v>
      </c>
      <c r="H88" s="67" t="s">
        <v>481</v>
      </c>
      <c r="I88" s="67" t="s">
        <v>137</v>
      </c>
      <c r="J88" s="96"/>
      <c r="K88" s="87">
        <v>3.8199999999999905</v>
      </c>
      <c r="L88" s="85" t="s">
        <v>139</v>
      </c>
      <c r="M88" s="86">
        <v>2E-3</v>
      </c>
      <c r="N88" s="86">
        <v>3.060000000000003E-2</v>
      </c>
      <c r="O88" s="87">
        <v>0.14989641074099999</v>
      </c>
      <c r="P88" s="97">
        <v>4882000</v>
      </c>
      <c r="Q88" s="87"/>
      <c r="R88" s="87">
        <v>7.3179428343171145</v>
      </c>
      <c r="S88" s="88">
        <v>1.3077683714971209E-5</v>
      </c>
      <c r="T88" s="88">
        <v>5.2932842495444681E-3</v>
      </c>
      <c r="U88" s="88">
        <v>2.6645289013493514E-4</v>
      </c>
    </row>
    <row r="89" spans="2:21">
      <c r="B89" s="84" t="s">
        <v>510</v>
      </c>
      <c r="C89" s="67" t="s">
        <v>511</v>
      </c>
      <c r="D89" s="85" t="s">
        <v>127</v>
      </c>
      <c r="E89" s="85" t="s">
        <v>29</v>
      </c>
      <c r="F89" s="67" t="s">
        <v>505</v>
      </c>
      <c r="G89" s="85" t="s">
        <v>328</v>
      </c>
      <c r="H89" s="67" t="s">
        <v>481</v>
      </c>
      <c r="I89" s="67" t="s">
        <v>137</v>
      </c>
      <c r="J89" s="96"/>
      <c r="K89" s="87">
        <v>4.6200000000000134</v>
      </c>
      <c r="L89" s="85" t="s">
        <v>139</v>
      </c>
      <c r="M89" s="86">
        <v>3.1699999999999999E-2</v>
      </c>
      <c r="N89" s="86">
        <v>3.3200000000000195E-2</v>
      </c>
      <c r="O89" s="87">
        <v>0.20341940826900001</v>
      </c>
      <c r="P89" s="97">
        <v>5151111</v>
      </c>
      <c r="Q89" s="87"/>
      <c r="R89" s="87">
        <v>10.478359176144318</v>
      </c>
      <c r="S89" s="88">
        <v>1.2043777872646538E-5</v>
      </c>
      <c r="T89" s="88">
        <v>7.5793067592786496E-3</v>
      </c>
      <c r="U89" s="88">
        <v>3.8152649584288675E-4</v>
      </c>
    </row>
    <row r="90" spans="2:21">
      <c r="B90" s="84" t="s">
        <v>512</v>
      </c>
      <c r="C90" s="67" t="s">
        <v>513</v>
      </c>
      <c r="D90" s="85" t="s">
        <v>127</v>
      </c>
      <c r="E90" s="85" t="s">
        <v>29</v>
      </c>
      <c r="F90" s="67" t="s">
        <v>514</v>
      </c>
      <c r="G90" s="85" t="s">
        <v>400</v>
      </c>
      <c r="H90" s="67" t="s">
        <v>477</v>
      </c>
      <c r="I90" s="67" t="s">
        <v>336</v>
      </c>
      <c r="J90" s="96"/>
      <c r="K90" s="87">
        <v>0.40999999999997527</v>
      </c>
      <c r="L90" s="85" t="s">
        <v>139</v>
      </c>
      <c r="M90" s="86">
        <v>3.85E-2</v>
      </c>
      <c r="N90" s="86">
        <v>3.439999999999737E-2</v>
      </c>
      <c r="O90" s="87">
        <v>1211.0324166921748</v>
      </c>
      <c r="P90" s="97">
        <v>115.64</v>
      </c>
      <c r="Q90" s="87"/>
      <c r="R90" s="87">
        <v>1.4004378859351647</v>
      </c>
      <c r="S90" s="88">
        <v>4.8441296667686991E-6</v>
      </c>
      <c r="T90" s="88">
        <v>1.0129780967027338E-3</v>
      </c>
      <c r="U90" s="88">
        <v>5.0991204852272454E-5</v>
      </c>
    </row>
    <row r="91" spans="2:21">
      <c r="B91" s="84" t="s">
        <v>515</v>
      </c>
      <c r="C91" s="67" t="s">
        <v>516</v>
      </c>
      <c r="D91" s="85" t="s">
        <v>127</v>
      </c>
      <c r="E91" s="85" t="s">
        <v>29</v>
      </c>
      <c r="F91" s="67" t="s">
        <v>403</v>
      </c>
      <c r="G91" s="85" t="s">
        <v>357</v>
      </c>
      <c r="H91" s="67" t="s">
        <v>481</v>
      </c>
      <c r="I91" s="67" t="s">
        <v>137</v>
      </c>
      <c r="J91" s="96"/>
      <c r="K91" s="87">
        <v>3.8999999999999901</v>
      </c>
      <c r="L91" s="85" t="s">
        <v>139</v>
      </c>
      <c r="M91" s="86">
        <v>2.4E-2</v>
      </c>
      <c r="N91" s="86">
        <v>2.5599999999999856E-2</v>
      </c>
      <c r="O91" s="87">
        <v>3767.1436848634044</v>
      </c>
      <c r="P91" s="97">
        <v>112.91</v>
      </c>
      <c r="Q91" s="87"/>
      <c r="R91" s="87">
        <v>4.2534818969961767</v>
      </c>
      <c r="S91" s="88">
        <v>3.4953757458941094E-6</v>
      </c>
      <c r="T91" s="88">
        <v>3.076669118746047E-3</v>
      </c>
      <c r="U91" s="88">
        <v>1.5487310713558182E-4</v>
      </c>
    </row>
    <row r="92" spans="2:21">
      <c r="B92" s="84" t="s">
        <v>517</v>
      </c>
      <c r="C92" s="67" t="s">
        <v>518</v>
      </c>
      <c r="D92" s="85" t="s">
        <v>127</v>
      </c>
      <c r="E92" s="85" t="s">
        <v>29</v>
      </c>
      <c r="F92" s="67" t="s">
        <v>403</v>
      </c>
      <c r="G92" s="85" t="s">
        <v>357</v>
      </c>
      <c r="H92" s="67" t="s">
        <v>481</v>
      </c>
      <c r="I92" s="67" t="s">
        <v>137</v>
      </c>
      <c r="J92" s="96"/>
      <c r="K92" s="87">
        <v>6.0600000000002145</v>
      </c>
      <c r="L92" s="85" t="s">
        <v>139</v>
      </c>
      <c r="M92" s="86">
        <v>1.4999999999999999E-2</v>
      </c>
      <c r="N92" s="86">
        <v>3.0800000000001125E-2</v>
      </c>
      <c r="O92" s="87">
        <v>2269.6960172555127</v>
      </c>
      <c r="P92" s="97">
        <v>98.18</v>
      </c>
      <c r="Q92" s="87"/>
      <c r="R92" s="87">
        <v>2.2283876413026689</v>
      </c>
      <c r="S92" s="88">
        <v>8.6703780495282906E-6</v>
      </c>
      <c r="T92" s="88">
        <v>1.611858615275406E-3</v>
      </c>
      <c r="U92" s="88">
        <v>8.1137601209681356E-5</v>
      </c>
    </row>
    <row r="93" spans="2:21">
      <c r="B93" s="84" t="s">
        <v>519</v>
      </c>
      <c r="C93" s="67" t="s">
        <v>520</v>
      </c>
      <c r="D93" s="85" t="s">
        <v>127</v>
      </c>
      <c r="E93" s="85" t="s">
        <v>29</v>
      </c>
      <c r="F93" s="67" t="s">
        <v>521</v>
      </c>
      <c r="G93" s="85" t="s">
        <v>400</v>
      </c>
      <c r="H93" s="67" t="s">
        <v>481</v>
      </c>
      <c r="I93" s="67" t="s">
        <v>137</v>
      </c>
      <c r="J93" s="96"/>
      <c r="K93" s="87">
        <v>1.5400000000000769</v>
      </c>
      <c r="L93" s="85" t="s">
        <v>139</v>
      </c>
      <c r="M93" s="86">
        <v>2.4799999999999999E-2</v>
      </c>
      <c r="N93" s="86">
        <v>1.830000000000153E-2</v>
      </c>
      <c r="O93" s="87">
        <v>1487.4529805875738</v>
      </c>
      <c r="P93" s="97">
        <v>113.92</v>
      </c>
      <c r="Q93" s="87"/>
      <c r="R93" s="87">
        <v>1.6945064684708158</v>
      </c>
      <c r="S93" s="88">
        <v>3.5124000308656422E-6</v>
      </c>
      <c r="T93" s="88">
        <v>1.2256865902594595E-3</v>
      </c>
      <c r="U93" s="88">
        <v>6.1698506820670492E-5</v>
      </c>
    </row>
    <row r="94" spans="2:21">
      <c r="B94" s="84" t="s">
        <v>522</v>
      </c>
      <c r="C94" s="67" t="s">
        <v>523</v>
      </c>
      <c r="D94" s="85" t="s">
        <v>127</v>
      </c>
      <c r="E94" s="85" t="s">
        <v>29</v>
      </c>
      <c r="F94" s="67" t="s">
        <v>524</v>
      </c>
      <c r="G94" s="85" t="s">
        <v>357</v>
      </c>
      <c r="H94" s="67" t="s">
        <v>477</v>
      </c>
      <c r="I94" s="67" t="s">
        <v>336</v>
      </c>
      <c r="J94" s="96"/>
      <c r="K94" s="87">
        <v>1.9899999999999862</v>
      </c>
      <c r="L94" s="85" t="s">
        <v>139</v>
      </c>
      <c r="M94" s="86">
        <v>1.3999999999999999E-2</v>
      </c>
      <c r="N94" s="86">
        <v>2.6099999999999558E-2</v>
      </c>
      <c r="O94" s="87">
        <v>2196.1613683617302</v>
      </c>
      <c r="P94" s="97">
        <v>109.74</v>
      </c>
      <c r="Q94" s="87"/>
      <c r="R94" s="87">
        <v>2.4100673895342659</v>
      </c>
      <c r="S94" s="88">
        <v>2.1774354237177575E-6</v>
      </c>
      <c r="T94" s="88">
        <v>1.7432729446229594E-3</v>
      </c>
      <c r="U94" s="88">
        <v>8.7752724488355304E-5</v>
      </c>
    </row>
    <row r="95" spans="2:21">
      <c r="B95" s="84" t="s">
        <v>525</v>
      </c>
      <c r="C95" s="67" t="s">
        <v>526</v>
      </c>
      <c r="D95" s="85" t="s">
        <v>127</v>
      </c>
      <c r="E95" s="85" t="s">
        <v>29</v>
      </c>
      <c r="F95" s="67" t="s">
        <v>327</v>
      </c>
      <c r="G95" s="85" t="s">
        <v>328</v>
      </c>
      <c r="H95" s="67" t="s">
        <v>481</v>
      </c>
      <c r="I95" s="67" t="s">
        <v>137</v>
      </c>
      <c r="J95" s="96"/>
      <c r="K95" s="87">
        <v>2.4199999999999973</v>
      </c>
      <c r="L95" s="85" t="s">
        <v>139</v>
      </c>
      <c r="M95" s="86">
        <v>1.89E-2</v>
      </c>
      <c r="N95" s="86">
        <v>2.7600000000000131E-2</v>
      </c>
      <c r="O95" s="87">
        <v>0.10213660726499998</v>
      </c>
      <c r="P95" s="97">
        <v>5510000</v>
      </c>
      <c r="Q95" s="87"/>
      <c r="R95" s="87">
        <v>5.6277269034739827</v>
      </c>
      <c r="S95" s="88">
        <v>1.2767075908124999E-5</v>
      </c>
      <c r="T95" s="88">
        <v>4.0707011319085166E-3</v>
      </c>
      <c r="U95" s="88">
        <v>2.0491060565393202E-4</v>
      </c>
    </row>
    <row r="96" spans="2:21">
      <c r="B96" s="84" t="s">
        <v>527</v>
      </c>
      <c r="C96" s="67" t="s">
        <v>528</v>
      </c>
      <c r="D96" s="85" t="s">
        <v>127</v>
      </c>
      <c r="E96" s="85" t="s">
        <v>29</v>
      </c>
      <c r="F96" s="67" t="s">
        <v>327</v>
      </c>
      <c r="G96" s="85" t="s">
        <v>328</v>
      </c>
      <c r="H96" s="67" t="s">
        <v>481</v>
      </c>
      <c r="I96" s="67" t="s">
        <v>137</v>
      </c>
      <c r="J96" s="96"/>
      <c r="K96" s="87">
        <v>4.1300000000000185</v>
      </c>
      <c r="L96" s="85" t="s">
        <v>139</v>
      </c>
      <c r="M96" s="86">
        <v>3.3099999999999997E-2</v>
      </c>
      <c r="N96" s="86">
        <v>3.600000000000006E-2</v>
      </c>
      <c r="O96" s="87">
        <v>0.15469907237399999</v>
      </c>
      <c r="P96" s="97">
        <v>5205991</v>
      </c>
      <c r="Q96" s="87"/>
      <c r="R96" s="87">
        <v>8.0536192975895577</v>
      </c>
      <c r="S96" s="88">
        <v>1.1027091907762491E-5</v>
      </c>
      <c r="T96" s="88">
        <v>5.8254207698708108E-3</v>
      </c>
      <c r="U96" s="88">
        <v>2.9323953281325038E-4</v>
      </c>
    </row>
    <row r="97" spans="2:21">
      <c r="B97" s="84" t="s">
        <v>529</v>
      </c>
      <c r="C97" s="67" t="s">
        <v>530</v>
      </c>
      <c r="D97" s="85" t="s">
        <v>127</v>
      </c>
      <c r="E97" s="85" t="s">
        <v>29</v>
      </c>
      <c r="F97" s="67" t="s">
        <v>327</v>
      </c>
      <c r="G97" s="85" t="s">
        <v>328</v>
      </c>
      <c r="H97" s="67" t="s">
        <v>481</v>
      </c>
      <c r="I97" s="67" t="s">
        <v>137</v>
      </c>
      <c r="J97" s="96"/>
      <c r="K97" s="87">
        <v>5.0900000000000549</v>
      </c>
      <c r="L97" s="85" t="s">
        <v>139</v>
      </c>
      <c r="M97" s="86">
        <v>3.3599999999999998E-2</v>
      </c>
      <c r="N97" s="86">
        <v>3.3700000000000216E-2</v>
      </c>
      <c r="O97" s="87">
        <v>0.103577405778</v>
      </c>
      <c r="P97" s="97">
        <v>4999400</v>
      </c>
      <c r="Q97" s="87"/>
      <c r="R97" s="87">
        <v>5.1782489794594015</v>
      </c>
      <c r="S97" s="88">
        <v>9.341396625E-6</v>
      </c>
      <c r="T97" s="88">
        <v>3.7455804703276242E-3</v>
      </c>
      <c r="U97" s="88">
        <v>1.8854470957943611E-4</v>
      </c>
    </row>
    <row r="98" spans="2:21">
      <c r="B98" s="84" t="s">
        <v>531</v>
      </c>
      <c r="C98" s="67" t="s">
        <v>532</v>
      </c>
      <c r="D98" s="85" t="s">
        <v>127</v>
      </c>
      <c r="E98" s="85" t="s">
        <v>29</v>
      </c>
      <c r="F98" s="67" t="s">
        <v>327</v>
      </c>
      <c r="G98" s="85" t="s">
        <v>328</v>
      </c>
      <c r="H98" s="67" t="s">
        <v>481</v>
      </c>
      <c r="I98" s="67" t="s">
        <v>137</v>
      </c>
      <c r="J98" s="96"/>
      <c r="K98" s="87">
        <v>0.9800000000000062</v>
      </c>
      <c r="L98" s="85" t="s">
        <v>139</v>
      </c>
      <c r="M98" s="86">
        <v>1.89E-2</v>
      </c>
      <c r="N98" s="86">
        <v>2.18E-2</v>
      </c>
      <c r="O98" s="87">
        <v>0.14738835388199997</v>
      </c>
      <c r="P98" s="97">
        <v>5475488</v>
      </c>
      <c r="Q98" s="87"/>
      <c r="R98" s="87">
        <v>8.0702316300053916</v>
      </c>
      <c r="S98" s="88">
        <v>6.7615539903660876E-6</v>
      </c>
      <c r="T98" s="88">
        <v>5.8374369606932599E-3</v>
      </c>
      <c r="U98" s="88">
        <v>2.9384440279984331E-4</v>
      </c>
    </row>
    <row r="99" spans="2:21">
      <c r="B99" s="84" t="s">
        <v>533</v>
      </c>
      <c r="C99" s="67" t="s">
        <v>534</v>
      </c>
      <c r="D99" s="85" t="s">
        <v>127</v>
      </c>
      <c r="E99" s="85" t="s">
        <v>29</v>
      </c>
      <c r="F99" s="67" t="s">
        <v>535</v>
      </c>
      <c r="G99" s="85" t="s">
        <v>357</v>
      </c>
      <c r="H99" s="67" t="s">
        <v>481</v>
      </c>
      <c r="I99" s="67" t="s">
        <v>137</v>
      </c>
      <c r="J99" s="96"/>
      <c r="K99" s="87">
        <v>0.52000000000028135</v>
      </c>
      <c r="L99" s="85" t="s">
        <v>139</v>
      </c>
      <c r="M99" s="86">
        <v>2.75E-2</v>
      </c>
      <c r="N99" s="86">
        <v>3.1800000000001868E-2</v>
      </c>
      <c r="O99" s="87">
        <v>345.96711085213201</v>
      </c>
      <c r="P99" s="97">
        <v>113.88</v>
      </c>
      <c r="Q99" s="87"/>
      <c r="R99" s="87">
        <v>0.393987372927456</v>
      </c>
      <c r="S99" s="88">
        <v>1.2513165964707723E-6</v>
      </c>
      <c r="T99" s="88">
        <v>2.8498270659570082E-4</v>
      </c>
      <c r="U99" s="88">
        <v>1.4345435127054726E-5</v>
      </c>
    </row>
    <row r="100" spans="2:21">
      <c r="B100" s="84" t="s">
        <v>536</v>
      </c>
      <c r="C100" s="67" t="s">
        <v>537</v>
      </c>
      <c r="D100" s="85" t="s">
        <v>127</v>
      </c>
      <c r="E100" s="85" t="s">
        <v>29</v>
      </c>
      <c r="F100" s="67" t="s">
        <v>535</v>
      </c>
      <c r="G100" s="85" t="s">
        <v>357</v>
      </c>
      <c r="H100" s="67" t="s">
        <v>481</v>
      </c>
      <c r="I100" s="67" t="s">
        <v>137</v>
      </c>
      <c r="J100" s="96"/>
      <c r="K100" s="87">
        <v>3.6300000000000048</v>
      </c>
      <c r="L100" s="85" t="s">
        <v>139</v>
      </c>
      <c r="M100" s="86">
        <v>1.9599999999999999E-2</v>
      </c>
      <c r="N100" s="86">
        <v>2.6500000000000242E-2</v>
      </c>
      <c r="O100" s="87">
        <v>2581.5404837262809</v>
      </c>
      <c r="P100" s="97">
        <v>109.84</v>
      </c>
      <c r="Q100" s="87"/>
      <c r="R100" s="87">
        <v>2.8355640135987779</v>
      </c>
      <c r="S100" s="88">
        <v>2.4561735702625268E-6</v>
      </c>
      <c r="T100" s="88">
        <v>2.0510472234589595E-3</v>
      </c>
      <c r="U100" s="88">
        <v>1.0324543983083952E-4</v>
      </c>
    </row>
    <row r="101" spans="2:21">
      <c r="B101" s="84" t="s">
        <v>538</v>
      </c>
      <c r="C101" s="67" t="s">
        <v>539</v>
      </c>
      <c r="D101" s="85" t="s">
        <v>127</v>
      </c>
      <c r="E101" s="85" t="s">
        <v>29</v>
      </c>
      <c r="F101" s="67" t="s">
        <v>535</v>
      </c>
      <c r="G101" s="85" t="s">
        <v>357</v>
      </c>
      <c r="H101" s="67" t="s">
        <v>481</v>
      </c>
      <c r="I101" s="67" t="s">
        <v>137</v>
      </c>
      <c r="J101" s="96"/>
      <c r="K101" s="87">
        <v>5.8300000000000889</v>
      </c>
      <c r="L101" s="85" t="s">
        <v>139</v>
      </c>
      <c r="M101" s="86">
        <v>1.5800000000000002E-2</v>
      </c>
      <c r="N101" s="86">
        <v>3.0600000000000502E-2</v>
      </c>
      <c r="O101" s="87">
        <v>5925.9481394749018</v>
      </c>
      <c r="P101" s="97">
        <v>102.86</v>
      </c>
      <c r="Q101" s="87"/>
      <c r="R101" s="87">
        <v>6.0954300085049917</v>
      </c>
      <c r="S101" s="88">
        <v>4.9909033543002029E-6</v>
      </c>
      <c r="T101" s="88">
        <v>4.4090046053538246E-3</v>
      </c>
      <c r="U101" s="88">
        <v>2.2194009698531993E-4</v>
      </c>
    </row>
    <row r="102" spans="2:21">
      <c r="B102" s="84" t="s">
        <v>540</v>
      </c>
      <c r="C102" s="67" t="s">
        <v>541</v>
      </c>
      <c r="D102" s="85" t="s">
        <v>127</v>
      </c>
      <c r="E102" s="85" t="s">
        <v>29</v>
      </c>
      <c r="F102" s="67" t="s">
        <v>542</v>
      </c>
      <c r="G102" s="85" t="s">
        <v>400</v>
      </c>
      <c r="H102" s="67" t="s">
        <v>481</v>
      </c>
      <c r="I102" s="67" t="s">
        <v>137</v>
      </c>
      <c r="J102" s="96"/>
      <c r="K102" s="87">
        <v>2.7499999999998668</v>
      </c>
      <c r="L102" s="85" t="s">
        <v>139</v>
      </c>
      <c r="M102" s="86">
        <v>2.2499999999999999E-2</v>
      </c>
      <c r="N102" s="86">
        <v>2.0599999999997967E-2</v>
      </c>
      <c r="O102" s="87">
        <v>758.09341994093393</v>
      </c>
      <c r="P102" s="97">
        <v>113.9</v>
      </c>
      <c r="Q102" s="87"/>
      <c r="R102" s="87">
        <v>0.86346844501902598</v>
      </c>
      <c r="S102" s="88">
        <v>1.8530029864036869E-6</v>
      </c>
      <c r="T102" s="88">
        <v>6.2457223614324319E-4</v>
      </c>
      <c r="U102" s="88">
        <v>3.1439663840597288E-5</v>
      </c>
    </row>
    <row r="103" spans="2:21">
      <c r="B103" s="84" t="s">
        <v>543</v>
      </c>
      <c r="C103" s="67" t="s">
        <v>544</v>
      </c>
      <c r="D103" s="85" t="s">
        <v>127</v>
      </c>
      <c r="E103" s="85" t="s">
        <v>29</v>
      </c>
      <c r="F103" s="67" t="s">
        <v>458</v>
      </c>
      <c r="G103" s="85" t="s">
        <v>357</v>
      </c>
      <c r="H103" s="67" t="s">
        <v>477</v>
      </c>
      <c r="I103" s="67" t="s">
        <v>336</v>
      </c>
      <c r="J103" s="96"/>
      <c r="K103" s="87">
        <v>1.9400000000000035</v>
      </c>
      <c r="L103" s="85" t="s">
        <v>139</v>
      </c>
      <c r="M103" s="86">
        <v>2.1499999999999998E-2</v>
      </c>
      <c r="N103" s="86">
        <v>2.6999999999999864E-2</v>
      </c>
      <c r="O103" s="87">
        <v>6509.0816706706564</v>
      </c>
      <c r="P103" s="97">
        <v>112.03</v>
      </c>
      <c r="Q103" s="87"/>
      <c r="R103" s="87">
        <v>7.2921240294330127</v>
      </c>
      <c r="S103" s="88">
        <v>3.318760172170904E-6</v>
      </c>
      <c r="T103" s="88">
        <v>5.2746087451945043E-3</v>
      </c>
      <c r="U103" s="88">
        <v>2.6551280419316776E-4</v>
      </c>
    </row>
    <row r="104" spans="2:21">
      <c r="B104" s="84" t="s">
        <v>545</v>
      </c>
      <c r="C104" s="67" t="s">
        <v>546</v>
      </c>
      <c r="D104" s="85" t="s">
        <v>127</v>
      </c>
      <c r="E104" s="85" t="s">
        <v>29</v>
      </c>
      <c r="F104" s="67" t="s">
        <v>458</v>
      </c>
      <c r="G104" s="85" t="s">
        <v>357</v>
      </c>
      <c r="H104" s="67" t="s">
        <v>477</v>
      </c>
      <c r="I104" s="67" t="s">
        <v>336</v>
      </c>
      <c r="J104" s="96"/>
      <c r="K104" s="87">
        <v>7.0000000000001759</v>
      </c>
      <c r="L104" s="85" t="s">
        <v>139</v>
      </c>
      <c r="M104" s="86">
        <v>1.15E-2</v>
      </c>
      <c r="N104" s="86">
        <v>3.5000000000000878E-2</v>
      </c>
      <c r="O104" s="87">
        <v>4183.2986745298977</v>
      </c>
      <c r="P104" s="97">
        <v>94.63</v>
      </c>
      <c r="Q104" s="87"/>
      <c r="R104" s="87">
        <v>3.9586555309415727</v>
      </c>
      <c r="S104" s="88">
        <v>9.0988337272705627E-6</v>
      </c>
      <c r="T104" s="88">
        <v>2.8634124979825021E-3</v>
      </c>
      <c r="U104" s="88">
        <v>1.4413821358669551E-4</v>
      </c>
    </row>
    <row r="105" spans="2:21">
      <c r="B105" s="84" t="s">
        <v>547</v>
      </c>
      <c r="C105" s="67" t="s">
        <v>548</v>
      </c>
      <c r="D105" s="85" t="s">
        <v>127</v>
      </c>
      <c r="E105" s="85" t="s">
        <v>29</v>
      </c>
      <c r="F105" s="67" t="s">
        <v>549</v>
      </c>
      <c r="G105" s="85" t="s">
        <v>135</v>
      </c>
      <c r="H105" s="67" t="s">
        <v>550</v>
      </c>
      <c r="I105" s="67" t="s">
        <v>336</v>
      </c>
      <c r="J105" s="96"/>
      <c r="K105" s="87">
        <v>1.5099999999999885</v>
      </c>
      <c r="L105" s="85" t="s">
        <v>139</v>
      </c>
      <c r="M105" s="86">
        <v>1.8500000000000003E-2</v>
      </c>
      <c r="N105" s="86">
        <v>2.9700000000006211E-2</v>
      </c>
      <c r="O105" s="87">
        <v>363.88313087164499</v>
      </c>
      <c r="P105" s="97">
        <v>108.37</v>
      </c>
      <c r="Q105" s="87"/>
      <c r="R105" s="87">
        <v>0.39434015814316192</v>
      </c>
      <c r="S105" s="88">
        <v>5.0573859707828259E-7</v>
      </c>
      <c r="T105" s="88">
        <v>2.8523788656472314E-4</v>
      </c>
      <c r="U105" s="88">
        <v>1.4358280354525062E-5</v>
      </c>
    </row>
    <row r="106" spans="2:21">
      <c r="B106" s="84" t="s">
        <v>551</v>
      </c>
      <c r="C106" s="67" t="s">
        <v>552</v>
      </c>
      <c r="D106" s="85" t="s">
        <v>127</v>
      </c>
      <c r="E106" s="85" t="s">
        <v>29</v>
      </c>
      <c r="F106" s="67" t="s">
        <v>549</v>
      </c>
      <c r="G106" s="85" t="s">
        <v>135</v>
      </c>
      <c r="H106" s="67" t="s">
        <v>550</v>
      </c>
      <c r="I106" s="67" t="s">
        <v>336</v>
      </c>
      <c r="J106" s="96"/>
      <c r="K106" s="87">
        <v>2.1499999999999839</v>
      </c>
      <c r="L106" s="85" t="s">
        <v>139</v>
      </c>
      <c r="M106" s="86">
        <v>3.2000000000000001E-2</v>
      </c>
      <c r="N106" s="86">
        <v>3.2100000000000052E-2</v>
      </c>
      <c r="O106" s="87">
        <v>4831.0452920362704</v>
      </c>
      <c r="P106" s="97">
        <v>103.92</v>
      </c>
      <c r="Q106" s="87"/>
      <c r="R106" s="87">
        <v>5.0204223920024784</v>
      </c>
      <c r="S106" s="88">
        <v>8.8273579606020866E-6</v>
      </c>
      <c r="T106" s="88">
        <v>3.6314198368737225E-3</v>
      </c>
      <c r="U106" s="88">
        <v>1.8279810136997808E-4</v>
      </c>
    </row>
    <row r="107" spans="2:21">
      <c r="B107" s="84" t="s">
        <v>553</v>
      </c>
      <c r="C107" s="67" t="s">
        <v>554</v>
      </c>
      <c r="D107" s="85" t="s">
        <v>127</v>
      </c>
      <c r="E107" s="85" t="s">
        <v>29</v>
      </c>
      <c r="F107" s="67" t="s">
        <v>555</v>
      </c>
      <c r="G107" s="85" t="s">
        <v>135</v>
      </c>
      <c r="H107" s="67" t="s">
        <v>550</v>
      </c>
      <c r="I107" s="67" t="s">
        <v>336</v>
      </c>
      <c r="J107" s="96"/>
      <c r="K107" s="87">
        <v>0.25000000000007983</v>
      </c>
      <c r="L107" s="85" t="s">
        <v>139</v>
      </c>
      <c r="M107" s="86">
        <v>3.15E-2</v>
      </c>
      <c r="N107" s="86">
        <v>6.48000000000028E-2</v>
      </c>
      <c r="O107" s="87">
        <v>1300.826462294898</v>
      </c>
      <c r="P107" s="97">
        <v>111.21</v>
      </c>
      <c r="Q107" s="87"/>
      <c r="R107" s="87">
        <v>1.4466490568001782</v>
      </c>
      <c r="S107" s="88">
        <v>9.5936128716326359E-6</v>
      </c>
      <c r="T107" s="88">
        <v>1.0464040018281064E-3</v>
      </c>
      <c r="U107" s="88">
        <v>5.2673795207551055E-5</v>
      </c>
    </row>
    <row r="108" spans="2:21">
      <c r="B108" s="84" t="s">
        <v>556</v>
      </c>
      <c r="C108" s="67" t="s">
        <v>557</v>
      </c>
      <c r="D108" s="85" t="s">
        <v>127</v>
      </c>
      <c r="E108" s="85" t="s">
        <v>29</v>
      </c>
      <c r="F108" s="67" t="s">
        <v>555</v>
      </c>
      <c r="G108" s="85" t="s">
        <v>135</v>
      </c>
      <c r="H108" s="67" t="s">
        <v>550</v>
      </c>
      <c r="I108" s="67" t="s">
        <v>336</v>
      </c>
      <c r="J108" s="96"/>
      <c r="K108" s="87">
        <v>2.5799999999999841</v>
      </c>
      <c r="L108" s="85" t="s">
        <v>139</v>
      </c>
      <c r="M108" s="86">
        <v>0.01</v>
      </c>
      <c r="N108" s="86">
        <v>3.6299999999999839E-2</v>
      </c>
      <c r="O108" s="87">
        <v>2949.3736764434248</v>
      </c>
      <c r="P108" s="97">
        <v>101.24</v>
      </c>
      <c r="Q108" s="87"/>
      <c r="R108" s="87">
        <v>2.9859458369525402</v>
      </c>
      <c r="S108" s="88">
        <v>7.986995159241494E-6</v>
      </c>
      <c r="T108" s="88">
        <v>2.1598228390928209E-3</v>
      </c>
      <c r="U108" s="88">
        <v>1.0872097747353148E-4</v>
      </c>
    </row>
    <row r="109" spans="2:21">
      <c r="B109" s="84" t="s">
        <v>558</v>
      </c>
      <c r="C109" s="67" t="s">
        <v>559</v>
      </c>
      <c r="D109" s="85" t="s">
        <v>127</v>
      </c>
      <c r="E109" s="85" t="s">
        <v>29</v>
      </c>
      <c r="F109" s="67" t="s">
        <v>555</v>
      </c>
      <c r="G109" s="85" t="s">
        <v>135</v>
      </c>
      <c r="H109" s="67" t="s">
        <v>550</v>
      </c>
      <c r="I109" s="67" t="s">
        <v>336</v>
      </c>
      <c r="J109" s="96"/>
      <c r="K109" s="87">
        <v>3.1699999999998769</v>
      </c>
      <c r="L109" s="85" t="s">
        <v>139</v>
      </c>
      <c r="M109" s="86">
        <v>3.2300000000000002E-2</v>
      </c>
      <c r="N109" s="86">
        <v>3.7499999999998784E-2</v>
      </c>
      <c r="O109" s="87">
        <v>3245.5396744120349</v>
      </c>
      <c r="P109" s="97">
        <v>102.58</v>
      </c>
      <c r="Q109" s="87"/>
      <c r="R109" s="87">
        <v>3.3292746183268109</v>
      </c>
      <c r="S109" s="88">
        <v>7.1943532817909496E-6</v>
      </c>
      <c r="T109" s="88">
        <v>2.4081626897871195E-3</v>
      </c>
      <c r="U109" s="88">
        <v>1.2122188765209759E-4</v>
      </c>
    </row>
    <row r="110" spans="2:21">
      <c r="B110" s="84" t="s">
        <v>560</v>
      </c>
      <c r="C110" s="67" t="s">
        <v>561</v>
      </c>
      <c r="D110" s="85" t="s">
        <v>127</v>
      </c>
      <c r="E110" s="85" t="s">
        <v>29</v>
      </c>
      <c r="F110" s="67" t="s">
        <v>562</v>
      </c>
      <c r="G110" s="85" t="s">
        <v>563</v>
      </c>
      <c r="H110" s="67" t="s">
        <v>550</v>
      </c>
      <c r="I110" s="67" t="s">
        <v>336</v>
      </c>
      <c r="J110" s="96"/>
      <c r="K110" s="87">
        <v>4.6800000000000344</v>
      </c>
      <c r="L110" s="85" t="s">
        <v>139</v>
      </c>
      <c r="M110" s="86">
        <v>0.03</v>
      </c>
      <c r="N110" s="86">
        <v>3.8399999999999566E-2</v>
      </c>
      <c r="O110" s="87">
        <v>1953.5945782676397</v>
      </c>
      <c r="P110" s="97">
        <v>97.18</v>
      </c>
      <c r="Q110" s="87"/>
      <c r="R110" s="87">
        <v>1.8985033203626487</v>
      </c>
      <c r="S110" s="88">
        <v>6.978519197652529E-6</v>
      </c>
      <c r="T110" s="88">
        <v>1.3732435400093217E-3</v>
      </c>
      <c r="U110" s="88">
        <v>6.9126215945441137E-5</v>
      </c>
    </row>
    <row r="111" spans="2:21">
      <c r="B111" s="84" t="s">
        <v>564</v>
      </c>
      <c r="C111" s="67" t="s">
        <v>565</v>
      </c>
      <c r="D111" s="85" t="s">
        <v>127</v>
      </c>
      <c r="E111" s="85" t="s">
        <v>29</v>
      </c>
      <c r="F111" s="67" t="s">
        <v>566</v>
      </c>
      <c r="G111" s="85" t="s">
        <v>357</v>
      </c>
      <c r="H111" s="67" t="s">
        <v>567</v>
      </c>
      <c r="I111" s="67" t="s">
        <v>137</v>
      </c>
      <c r="J111" s="96"/>
      <c r="K111" s="87">
        <v>1.8900000000000523</v>
      </c>
      <c r="L111" s="85" t="s">
        <v>139</v>
      </c>
      <c r="M111" s="86">
        <v>2.5000000000000001E-2</v>
      </c>
      <c r="N111" s="86">
        <v>2.640000000000196E-2</v>
      </c>
      <c r="O111" s="87">
        <v>1424.9858789778148</v>
      </c>
      <c r="P111" s="97">
        <v>112.49</v>
      </c>
      <c r="Q111" s="87"/>
      <c r="R111" s="87">
        <v>1.6029666119026558</v>
      </c>
      <c r="S111" s="88">
        <v>4.3146256144929945E-6</v>
      </c>
      <c r="T111" s="88">
        <v>1.1594731075979736E-3</v>
      </c>
      <c r="U111" s="88">
        <v>5.8365458189743356E-5</v>
      </c>
    </row>
    <row r="112" spans="2:21">
      <c r="B112" s="84" t="s">
        <v>568</v>
      </c>
      <c r="C112" s="67" t="s">
        <v>569</v>
      </c>
      <c r="D112" s="85" t="s">
        <v>127</v>
      </c>
      <c r="E112" s="85" t="s">
        <v>29</v>
      </c>
      <c r="F112" s="67" t="s">
        <v>566</v>
      </c>
      <c r="G112" s="85" t="s">
        <v>357</v>
      </c>
      <c r="H112" s="67" t="s">
        <v>567</v>
      </c>
      <c r="I112" s="67" t="s">
        <v>137</v>
      </c>
      <c r="J112" s="96"/>
      <c r="K112" s="87">
        <v>5.2899999999999965</v>
      </c>
      <c r="L112" s="85" t="s">
        <v>139</v>
      </c>
      <c r="M112" s="86">
        <v>1.9E-2</v>
      </c>
      <c r="N112" s="86">
        <v>3.4499999999999795E-2</v>
      </c>
      <c r="O112" s="87">
        <v>1652.4214555671899</v>
      </c>
      <c r="P112" s="97">
        <v>103.41</v>
      </c>
      <c r="Q112" s="87"/>
      <c r="R112" s="87">
        <v>1.708769017310817</v>
      </c>
      <c r="S112" s="88">
        <v>6.0136448337880386E-6</v>
      </c>
      <c r="T112" s="88">
        <v>1.2360031132007299E-3</v>
      </c>
      <c r="U112" s="88">
        <v>6.2217819070731762E-5</v>
      </c>
    </row>
    <row r="113" spans="2:21">
      <c r="B113" s="84" t="s">
        <v>570</v>
      </c>
      <c r="C113" s="67" t="s">
        <v>571</v>
      </c>
      <c r="D113" s="85" t="s">
        <v>127</v>
      </c>
      <c r="E113" s="85" t="s">
        <v>29</v>
      </c>
      <c r="F113" s="67" t="s">
        <v>566</v>
      </c>
      <c r="G113" s="85" t="s">
        <v>357</v>
      </c>
      <c r="H113" s="67" t="s">
        <v>567</v>
      </c>
      <c r="I113" s="67" t="s">
        <v>137</v>
      </c>
      <c r="J113" s="96"/>
      <c r="K113" s="87">
        <v>7.1200000000000072</v>
      </c>
      <c r="L113" s="85" t="s">
        <v>139</v>
      </c>
      <c r="M113" s="86">
        <v>3.9000000000000003E-3</v>
      </c>
      <c r="N113" s="86">
        <v>3.7500000000000394E-2</v>
      </c>
      <c r="O113" s="87">
        <v>1772.808728028954</v>
      </c>
      <c r="P113" s="97">
        <v>85.22</v>
      </c>
      <c r="Q113" s="87"/>
      <c r="R113" s="87">
        <v>1.5107876051113229</v>
      </c>
      <c r="S113" s="88">
        <v>8.0582214910406994E-6</v>
      </c>
      <c r="T113" s="88">
        <v>1.0927973086973463E-3</v>
      </c>
      <c r="U113" s="88">
        <v>5.500913752348464E-5</v>
      </c>
    </row>
    <row r="114" spans="2:21">
      <c r="B114" s="84" t="s">
        <v>572</v>
      </c>
      <c r="C114" s="67" t="s">
        <v>573</v>
      </c>
      <c r="D114" s="85" t="s">
        <v>127</v>
      </c>
      <c r="E114" s="85" t="s">
        <v>29</v>
      </c>
      <c r="F114" s="67" t="s">
        <v>574</v>
      </c>
      <c r="G114" s="85" t="s">
        <v>563</v>
      </c>
      <c r="H114" s="67" t="s">
        <v>550</v>
      </c>
      <c r="I114" s="67" t="s">
        <v>336</v>
      </c>
      <c r="J114" s="96"/>
      <c r="K114" s="87">
        <v>4.8400000000000327</v>
      </c>
      <c r="L114" s="85" t="s">
        <v>139</v>
      </c>
      <c r="M114" s="86">
        <v>7.4999999999999997E-3</v>
      </c>
      <c r="N114" s="86">
        <v>4.1700000000000903E-2</v>
      </c>
      <c r="O114" s="87">
        <v>3403.300827508659</v>
      </c>
      <c r="P114" s="97">
        <v>91.87</v>
      </c>
      <c r="Q114" s="87"/>
      <c r="R114" s="87">
        <v>3.1266123055938539</v>
      </c>
      <c r="S114" s="88">
        <v>3.2481714091777393E-6</v>
      </c>
      <c r="T114" s="88">
        <v>2.2615710516378004E-3</v>
      </c>
      <c r="U114" s="88">
        <v>1.1384277030016961E-4</v>
      </c>
    </row>
    <row r="115" spans="2:21">
      <c r="B115" s="84" t="s">
        <v>575</v>
      </c>
      <c r="C115" s="67" t="s">
        <v>576</v>
      </c>
      <c r="D115" s="85" t="s">
        <v>127</v>
      </c>
      <c r="E115" s="85" t="s">
        <v>29</v>
      </c>
      <c r="F115" s="67" t="s">
        <v>524</v>
      </c>
      <c r="G115" s="85" t="s">
        <v>357</v>
      </c>
      <c r="H115" s="67" t="s">
        <v>550</v>
      </c>
      <c r="I115" s="67" t="s">
        <v>336</v>
      </c>
      <c r="J115" s="96"/>
      <c r="K115" s="87">
        <v>1.4699999999996749</v>
      </c>
      <c r="L115" s="85" t="s">
        <v>139</v>
      </c>
      <c r="M115" s="86">
        <v>2.0499999999999997E-2</v>
      </c>
      <c r="N115" s="86">
        <v>2.8299999999994264E-2</v>
      </c>
      <c r="O115" s="87">
        <v>299.15605436501397</v>
      </c>
      <c r="P115" s="97">
        <v>111.63</v>
      </c>
      <c r="Q115" s="87"/>
      <c r="R115" s="87">
        <v>0.33394792292423098</v>
      </c>
      <c r="S115" s="88">
        <v>8.0853730646447558E-7</v>
      </c>
      <c r="T115" s="88">
        <v>2.4155439863419973E-4</v>
      </c>
      <c r="U115" s="88">
        <v>1.2159344672719536E-5</v>
      </c>
    </row>
    <row r="116" spans="2:21">
      <c r="B116" s="84" t="s">
        <v>577</v>
      </c>
      <c r="C116" s="67" t="s">
        <v>578</v>
      </c>
      <c r="D116" s="85" t="s">
        <v>127</v>
      </c>
      <c r="E116" s="85" t="s">
        <v>29</v>
      </c>
      <c r="F116" s="67" t="s">
        <v>524</v>
      </c>
      <c r="G116" s="85" t="s">
        <v>357</v>
      </c>
      <c r="H116" s="67" t="s">
        <v>550</v>
      </c>
      <c r="I116" s="67" t="s">
        <v>336</v>
      </c>
      <c r="J116" s="96"/>
      <c r="K116" s="87">
        <v>2.2999999999999874</v>
      </c>
      <c r="L116" s="85" t="s">
        <v>139</v>
      </c>
      <c r="M116" s="86">
        <v>2.0499999999999997E-2</v>
      </c>
      <c r="N116" s="86">
        <v>2.9900000000000329E-2</v>
      </c>
      <c r="O116" s="87">
        <v>1684.9813447296058</v>
      </c>
      <c r="P116" s="97">
        <v>111.3</v>
      </c>
      <c r="Q116" s="87"/>
      <c r="R116" s="87">
        <v>1.875384356059137</v>
      </c>
      <c r="S116" s="88">
        <v>1.912189461495357E-6</v>
      </c>
      <c r="T116" s="88">
        <v>1.3565209101139791E-3</v>
      </c>
      <c r="U116" s="88">
        <v>6.8284433631057709E-5</v>
      </c>
    </row>
    <row r="117" spans="2:21">
      <c r="B117" s="84" t="s">
        <v>579</v>
      </c>
      <c r="C117" s="67" t="s">
        <v>580</v>
      </c>
      <c r="D117" s="85" t="s">
        <v>127</v>
      </c>
      <c r="E117" s="85" t="s">
        <v>29</v>
      </c>
      <c r="F117" s="67" t="s">
        <v>524</v>
      </c>
      <c r="G117" s="85" t="s">
        <v>357</v>
      </c>
      <c r="H117" s="67" t="s">
        <v>550</v>
      </c>
      <c r="I117" s="67" t="s">
        <v>336</v>
      </c>
      <c r="J117" s="96"/>
      <c r="K117" s="87">
        <v>5.0199999999999854</v>
      </c>
      <c r="L117" s="85" t="s">
        <v>139</v>
      </c>
      <c r="M117" s="86">
        <v>8.3999999999999995E-3</v>
      </c>
      <c r="N117" s="86">
        <v>3.4000000000000002E-2</v>
      </c>
      <c r="O117" s="87">
        <v>4652.240718722519</v>
      </c>
      <c r="P117" s="97">
        <v>98.31</v>
      </c>
      <c r="Q117" s="87"/>
      <c r="R117" s="87">
        <v>4.5736179668752648</v>
      </c>
      <c r="S117" s="88">
        <v>6.869320303999416E-6</v>
      </c>
      <c r="T117" s="88">
        <v>3.3082329960225187E-3</v>
      </c>
      <c r="U117" s="88">
        <v>1.6652954979808898E-4</v>
      </c>
    </row>
    <row r="118" spans="2:21">
      <c r="B118" s="84" t="s">
        <v>581</v>
      </c>
      <c r="C118" s="67" t="s">
        <v>582</v>
      </c>
      <c r="D118" s="85" t="s">
        <v>127</v>
      </c>
      <c r="E118" s="85" t="s">
        <v>29</v>
      </c>
      <c r="F118" s="67" t="s">
        <v>524</v>
      </c>
      <c r="G118" s="85" t="s">
        <v>357</v>
      </c>
      <c r="H118" s="67" t="s">
        <v>550</v>
      </c>
      <c r="I118" s="67" t="s">
        <v>336</v>
      </c>
      <c r="J118" s="96"/>
      <c r="K118" s="87">
        <v>6.0300000000004434</v>
      </c>
      <c r="L118" s="85" t="s">
        <v>139</v>
      </c>
      <c r="M118" s="86">
        <v>5.0000000000000001E-3</v>
      </c>
      <c r="N118" s="86">
        <v>3.4500000000003778E-2</v>
      </c>
      <c r="O118" s="87">
        <v>597.50391877753498</v>
      </c>
      <c r="P118" s="97">
        <v>92.12</v>
      </c>
      <c r="Q118" s="87"/>
      <c r="R118" s="87">
        <v>0.55042059199003801</v>
      </c>
      <c r="S118" s="88">
        <v>3.4091962610208177E-6</v>
      </c>
      <c r="T118" s="88">
        <v>3.9813547552502727E-4</v>
      </c>
      <c r="U118" s="88">
        <v>2.0041309538217168E-5</v>
      </c>
    </row>
    <row r="119" spans="2:21">
      <c r="B119" s="84" t="s">
        <v>583</v>
      </c>
      <c r="C119" s="67" t="s">
        <v>584</v>
      </c>
      <c r="D119" s="85" t="s">
        <v>127</v>
      </c>
      <c r="E119" s="85" t="s">
        <v>29</v>
      </c>
      <c r="F119" s="67" t="s">
        <v>524</v>
      </c>
      <c r="G119" s="85" t="s">
        <v>357</v>
      </c>
      <c r="H119" s="67" t="s">
        <v>550</v>
      </c>
      <c r="I119" s="67" t="s">
        <v>336</v>
      </c>
      <c r="J119" s="96"/>
      <c r="K119" s="87">
        <v>5.9300000000000237</v>
      </c>
      <c r="L119" s="85" t="s">
        <v>139</v>
      </c>
      <c r="M119" s="86">
        <v>9.7000000000000003E-3</v>
      </c>
      <c r="N119" s="86">
        <v>3.8399999999999893E-2</v>
      </c>
      <c r="O119" s="87">
        <v>2752.8627906082379</v>
      </c>
      <c r="P119" s="97">
        <v>93.04</v>
      </c>
      <c r="Q119" s="87"/>
      <c r="R119" s="87">
        <v>2.561263579186158</v>
      </c>
      <c r="S119" s="88">
        <v>6.7840761949323603E-6</v>
      </c>
      <c r="T119" s="88">
        <v>1.8526376154594708E-3</v>
      </c>
      <c r="U119" s="88">
        <v>9.325791394149153E-5</v>
      </c>
    </row>
    <row r="120" spans="2:21">
      <c r="B120" s="84" t="s">
        <v>585</v>
      </c>
      <c r="C120" s="67" t="s">
        <v>586</v>
      </c>
      <c r="D120" s="85" t="s">
        <v>127</v>
      </c>
      <c r="E120" s="85" t="s">
        <v>29</v>
      </c>
      <c r="F120" s="67" t="s">
        <v>587</v>
      </c>
      <c r="G120" s="85" t="s">
        <v>588</v>
      </c>
      <c r="H120" s="67" t="s">
        <v>567</v>
      </c>
      <c r="I120" s="67" t="s">
        <v>137</v>
      </c>
      <c r="J120" s="96"/>
      <c r="K120" s="87">
        <v>1.2900000000000318</v>
      </c>
      <c r="L120" s="85" t="s">
        <v>139</v>
      </c>
      <c r="M120" s="86">
        <v>1.8500000000000003E-2</v>
      </c>
      <c r="N120" s="86">
        <v>2.049999999999947E-2</v>
      </c>
      <c r="O120" s="87">
        <v>1957.3464454138978</v>
      </c>
      <c r="P120" s="97">
        <v>111.15</v>
      </c>
      <c r="Q120" s="87"/>
      <c r="R120" s="87">
        <v>2.1755905883550297</v>
      </c>
      <c r="S120" s="88">
        <v>4.0825680907181244E-6</v>
      </c>
      <c r="T120" s="88">
        <v>1.5736689470698081E-3</v>
      </c>
      <c r="U120" s="88">
        <v>7.9215212955630662E-5</v>
      </c>
    </row>
    <row r="121" spans="2:21">
      <c r="B121" s="84" t="s">
        <v>589</v>
      </c>
      <c r="C121" s="67" t="s">
        <v>590</v>
      </c>
      <c r="D121" s="85" t="s">
        <v>127</v>
      </c>
      <c r="E121" s="85" t="s">
        <v>29</v>
      </c>
      <c r="F121" s="67" t="s">
        <v>587</v>
      </c>
      <c r="G121" s="85" t="s">
        <v>588</v>
      </c>
      <c r="H121" s="67" t="s">
        <v>567</v>
      </c>
      <c r="I121" s="67" t="s">
        <v>137</v>
      </c>
      <c r="J121" s="96"/>
      <c r="K121" s="87">
        <v>0.88999999999995394</v>
      </c>
      <c r="L121" s="85" t="s">
        <v>139</v>
      </c>
      <c r="M121" s="86">
        <v>0.01</v>
      </c>
      <c r="N121" s="86">
        <v>2.9499999999999336E-2</v>
      </c>
      <c r="O121" s="87">
        <v>3869.5367883034169</v>
      </c>
      <c r="P121" s="97">
        <v>108.89</v>
      </c>
      <c r="Q121" s="87"/>
      <c r="R121" s="87">
        <v>4.2135384866550361</v>
      </c>
      <c r="S121" s="88">
        <v>5.0248033052705772E-6</v>
      </c>
      <c r="T121" s="88">
        <v>3.0477768699790366E-3</v>
      </c>
      <c r="U121" s="88">
        <v>1.5341873158657745E-4</v>
      </c>
    </row>
    <row r="122" spans="2:21">
      <c r="B122" s="84" t="s">
        <v>591</v>
      </c>
      <c r="C122" s="67" t="s">
        <v>592</v>
      </c>
      <c r="D122" s="85" t="s">
        <v>127</v>
      </c>
      <c r="E122" s="85" t="s">
        <v>29</v>
      </c>
      <c r="F122" s="67" t="s">
        <v>587</v>
      </c>
      <c r="G122" s="85" t="s">
        <v>588</v>
      </c>
      <c r="H122" s="67" t="s">
        <v>567</v>
      </c>
      <c r="I122" s="67" t="s">
        <v>137</v>
      </c>
      <c r="J122" s="96"/>
      <c r="K122" s="87">
        <v>3.6799999999999184</v>
      </c>
      <c r="L122" s="85" t="s">
        <v>139</v>
      </c>
      <c r="M122" s="86">
        <v>0.01</v>
      </c>
      <c r="N122" s="86">
        <v>4.0999999999999447E-2</v>
      </c>
      <c r="O122" s="87">
        <v>6412.4776794179634</v>
      </c>
      <c r="P122" s="97">
        <v>97.46</v>
      </c>
      <c r="Q122" s="87"/>
      <c r="R122" s="87">
        <v>6.2496003499810646</v>
      </c>
      <c r="S122" s="88">
        <v>5.4156786909238936E-6</v>
      </c>
      <c r="T122" s="88">
        <v>4.5205205680715543E-3</v>
      </c>
      <c r="U122" s="88">
        <v>2.2755357798530138E-4</v>
      </c>
    </row>
    <row r="123" spans="2:21">
      <c r="B123" s="84" t="s">
        <v>593</v>
      </c>
      <c r="C123" s="67" t="s">
        <v>594</v>
      </c>
      <c r="D123" s="85" t="s">
        <v>127</v>
      </c>
      <c r="E123" s="85" t="s">
        <v>29</v>
      </c>
      <c r="F123" s="67" t="s">
        <v>587</v>
      </c>
      <c r="G123" s="85" t="s">
        <v>588</v>
      </c>
      <c r="H123" s="67" t="s">
        <v>567</v>
      </c>
      <c r="I123" s="67" t="s">
        <v>137</v>
      </c>
      <c r="J123" s="96"/>
      <c r="K123" s="87">
        <v>2.3399999999999812</v>
      </c>
      <c r="L123" s="85" t="s">
        <v>139</v>
      </c>
      <c r="M123" s="86">
        <v>3.5400000000000001E-2</v>
      </c>
      <c r="N123" s="86">
        <v>3.7299999999999778E-2</v>
      </c>
      <c r="O123" s="87">
        <v>6222.9173783699989</v>
      </c>
      <c r="P123" s="97">
        <v>103.99</v>
      </c>
      <c r="Q123" s="87"/>
      <c r="R123" s="87">
        <v>6.4712117580797601</v>
      </c>
      <c r="S123" s="88">
        <v>5.571048941701506E-6</v>
      </c>
      <c r="T123" s="88">
        <v>4.680818646721094E-3</v>
      </c>
      <c r="U123" s="88">
        <v>2.3562264896763574E-4</v>
      </c>
    </row>
    <row r="124" spans="2:21">
      <c r="B124" s="84" t="s">
        <v>595</v>
      </c>
      <c r="C124" s="67" t="s">
        <v>596</v>
      </c>
      <c r="D124" s="85" t="s">
        <v>127</v>
      </c>
      <c r="E124" s="85" t="s">
        <v>29</v>
      </c>
      <c r="F124" s="67" t="s">
        <v>597</v>
      </c>
      <c r="G124" s="85" t="s">
        <v>357</v>
      </c>
      <c r="H124" s="67" t="s">
        <v>567</v>
      </c>
      <c r="I124" s="67" t="s">
        <v>137</v>
      </c>
      <c r="J124" s="96"/>
      <c r="K124" s="87">
        <v>3.4899999999999212</v>
      </c>
      <c r="L124" s="85" t="s">
        <v>139</v>
      </c>
      <c r="M124" s="86">
        <v>2.75E-2</v>
      </c>
      <c r="N124" s="86">
        <v>2.5599999999999193E-2</v>
      </c>
      <c r="O124" s="87">
        <v>3177.0743316478315</v>
      </c>
      <c r="P124" s="97">
        <v>111.53</v>
      </c>
      <c r="Q124" s="87"/>
      <c r="R124" s="87">
        <v>3.5433910371387989</v>
      </c>
      <c r="S124" s="88">
        <v>6.586024719187155E-6</v>
      </c>
      <c r="T124" s="88">
        <v>2.5630394212575319E-3</v>
      </c>
      <c r="U124" s="88">
        <v>1.2901805932349331E-4</v>
      </c>
    </row>
    <row r="125" spans="2:21">
      <c r="B125" s="84" t="s">
        <v>598</v>
      </c>
      <c r="C125" s="67" t="s">
        <v>599</v>
      </c>
      <c r="D125" s="85" t="s">
        <v>127</v>
      </c>
      <c r="E125" s="85" t="s">
        <v>29</v>
      </c>
      <c r="F125" s="67" t="s">
        <v>597</v>
      </c>
      <c r="G125" s="85" t="s">
        <v>357</v>
      </c>
      <c r="H125" s="67" t="s">
        <v>567</v>
      </c>
      <c r="I125" s="67" t="s">
        <v>137</v>
      </c>
      <c r="J125" s="96"/>
      <c r="K125" s="87">
        <v>4.9500000000000366</v>
      </c>
      <c r="L125" s="85" t="s">
        <v>139</v>
      </c>
      <c r="M125" s="86">
        <v>8.5000000000000006E-3</v>
      </c>
      <c r="N125" s="86">
        <v>2.9900000000000069E-2</v>
      </c>
      <c r="O125" s="87">
        <v>2588.0149426664611</v>
      </c>
      <c r="P125" s="97">
        <v>98.97</v>
      </c>
      <c r="Q125" s="87"/>
      <c r="R125" s="87">
        <v>2.5613583084492477</v>
      </c>
      <c r="S125" s="88">
        <v>4.1190096332486528E-6</v>
      </c>
      <c r="T125" s="88">
        <v>1.8527061359340955E-3</v>
      </c>
      <c r="U125" s="88">
        <v>9.3261363119286728E-5</v>
      </c>
    </row>
    <row r="126" spans="2:21">
      <c r="B126" s="84" t="s">
        <v>600</v>
      </c>
      <c r="C126" s="67" t="s">
        <v>601</v>
      </c>
      <c r="D126" s="85" t="s">
        <v>127</v>
      </c>
      <c r="E126" s="85" t="s">
        <v>29</v>
      </c>
      <c r="F126" s="67" t="s">
        <v>597</v>
      </c>
      <c r="G126" s="85" t="s">
        <v>357</v>
      </c>
      <c r="H126" s="67" t="s">
        <v>567</v>
      </c>
      <c r="I126" s="67" t="s">
        <v>137</v>
      </c>
      <c r="J126" s="96"/>
      <c r="K126" s="87">
        <v>6.4199999999999546</v>
      </c>
      <c r="L126" s="85" t="s">
        <v>139</v>
      </c>
      <c r="M126" s="86">
        <v>3.1800000000000002E-2</v>
      </c>
      <c r="N126" s="86">
        <v>3.2499999999999571E-2</v>
      </c>
      <c r="O126" s="87">
        <v>2585.6422446397619</v>
      </c>
      <c r="P126" s="97">
        <v>102.29</v>
      </c>
      <c r="Q126" s="87"/>
      <c r="R126" s="87">
        <v>2.644853449231686</v>
      </c>
      <c r="S126" s="88">
        <v>7.5020302520455343E-6</v>
      </c>
      <c r="T126" s="88">
        <v>1.9131006379988853E-3</v>
      </c>
      <c r="U126" s="88">
        <v>9.6301496402287424E-5</v>
      </c>
    </row>
    <row r="127" spans="2:21">
      <c r="B127" s="84" t="s">
        <v>602</v>
      </c>
      <c r="C127" s="67" t="s">
        <v>603</v>
      </c>
      <c r="D127" s="85" t="s">
        <v>127</v>
      </c>
      <c r="E127" s="85" t="s">
        <v>29</v>
      </c>
      <c r="F127" s="67" t="s">
        <v>604</v>
      </c>
      <c r="G127" s="85" t="s">
        <v>163</v>
      </c>
      <c r="H127" s="67" t="s">
        <v>550</v>
      </c>
      <c r="I127" s="67" t="s">
        <v>336</v>
      </c>
      <c r="J127" s="96"/>
      <c r="K127" s="87">
        <v>0.51000000000006485</v>
      </c>
      <c r="L127" s="85" t="s">
        <v>139</v>
      </c>
      <c r="M127" s="86">
        <v>1.9799999999999998E-2</v>
      </c>
      <c r="N127" s="86">
        <v>3.7500000000003857E-2</v>
      </c>
      <c r="O127" s="87">
        <v>669.53679383098188</v>
      </c>
      <c r="P127" s="97">
        <v>110.52</v>
      </c>
      <c r="Q127" s="87">
        <v>7.3914034069259994E-3</v>
      </c>
      <c r="R127" s="87">
        <v>0.74736349764129906</v>
      </c>
      <c r="S127" s="88">
        <v>4.4065928604415068E-6</v>
      </c>
      <c r="T127" s="88">
        <v>5.4059009756097847E-4</v>
      </c>
      <c r="U127" s="88">
        <v>2.7212178126622484E-5</v>
      </c>
    </row>
    <row r="128" spans="2:21">
      <c r="B128" s="84" t="s">
        <v>605</v>
      </c>
      <c r="C128" s="67" t="s">
        <v>606</v>
      </c>
      <c r="D128" s="85" t="s">
        <v>127</v>
      </c>
      <c r="E128" s="85" t="s">
        <v>29</v>
      </c>
      <c r="F128" s="67" t="s">
        <v>607</v>
      </c>
      <c r="G128" s="85" t="s">
        <v>340</v>
      </c>
      <c r="H128" s="67" t="s">
        <v>550</v>
      </c>
      <c r="I128" s="67" t="s">
        <v>336</v>
      </c>
      <c r="J128" s="96"/>
      <c r="K128" s="87">
        <v>2.8199999999931467</v>
      </c>
      <c r="L128" s="85" t="s">
        <v>139</v>
      </c>
      <c r="M128" s="86">
        <v>1.9400000000000001E-2</v>
      </c>
      <c r="N128" s="86">
        <v>2.1399999999966144E-2</v>
      </c>
      <c r="O128" s="87">
        <v>50.003435585102999</v>
      </c>
      <c r="P128" s="97">
        <v>111.9</v>
      </c>
      <c r="Q128" s="87"/>
      <c r="R128" s="87">
        <v>5.5953843783453E-2</v>
      </c>
      <c r="S128" s="88">
        <v>1.6598451965799686E-7</v>
      </c>
      <c r="T128" s="88">
        <v>4.0473068279722612E-5</v>
      </c>
      <c r="U128" s="88">
        <v>2.0373298518190719E-6</v>
      </c>
    </row>
    <row r="129" spans="2:21">
      <c r="B129" s="84" t="s">
        <v>608</v>
      </c>
      <c r="C129" s="67" t="s">
        <v>609</v>
      </c>
      <c r="D129" s="85" t="s">
        <v>127</v>
      </c>
      <c r="E129" s="85" t="s">
        <v>29</v>
      </c>
      <c r="F129" s="67" t="s">
        <v>607</v>
      </c>
      <c r="G129" s="85" t="s">
        <v>340</v>
      </c>
      <c r="H129" s="67" t="s">
        <v>550</v>
      </c>
      <c r="I129" s="67" t="s">
        <v>336</v>
      </c>
      <c r="J129" s="96"/>
      <c r="K129" s="87">
        <v>3.8099999999999112</v>
      </c>
      <c r="L129" s="85" t="s">
        <v>139</v>
      </c>
      <c r="M129" s="86">
        <v>1.23E-2</v>
      </c>
      <c r="N129" s="86">
        <v>2.3299999999999117E-2</v>
      </c>
      <c r="O129" s="87">
        <v>3621.9877001075456</v>
      </c>
      <c r="P129" s="97">
        <v>107.66</v>
      </c>
      <c r="Q129" s="87"/>
      <c r="R129" s="87">
        <v>3.8994319644241497</v>
      </c>
      <c r="S129" s="88">
        <v>3.248737395367402E-6</v>
      </c>
      <c r="T129" s="88">
        <v>2.8205743426503176E-3</v>
      </c>
      <c r="U129" s="88">
        <v>1.4198183018497432E-4</v>
      </c>
    </row>
    <row r="130" spans="2:21">
      <c r="B130" s="84" t="s">
        <v>610</v>
      </c>
      <c r="C130" s="67" t="s">
        <v>611</v>
      </c>
      <c r="D130" s="85" t="s">
        <v>127</v>
      </c>
      <c r="E130" s="85" t="s">
        <v>29</v>
      </c>
      <c r="F130" s="67" t="s">
        <v>612</v>
      </c>
      <c r="G130" s="85" t="s">
        <v>613</v>
      </c>
      <c r="H130" s="67" t="s">
        <v>614</v>
      </c>
      <c r="I130" s="67" t="s">
        <v>137</v>
      </c>
      <c r="J130" s="96"/>
      <c r="K130" s="87">
        <v>2.1899999999999991</v>
      </c>
      <c r="L130" s="85" t="s">
        <v>139</v>
      </c>
      <c r="M130" s="86">
        <v>2.5699999999999997E-2</v>
      </c>
      <c r="N130" s="86">
        <v>3.2400000000000012E-2</v>
      </c>
      <c r="O130" s="87">
        <v>4103.2937183854765</v>
      </c>
      <c r="P130" s="97">
        <v>111.45</v>
      </c>
      <c r="Q130" s="87"/>
      <c r="R130" s="87">
        <v>4.5731207553752489</v>
      </c>
      <c r="S130" s="88">
        <v>3.1996641009470318E-6</v>
      </c>
      <c r="T130" s="88">
        <v>3.3078733482552005E-3</v>
      </c>
      <c r="U130" s="88">
        <v>1.6651144587951692E-4</v>
      </c>
    </row>
    <row r="131" spans="2:21">
      <c r="B131" s="84" t="s">
        <v>615</v>
      </c>
      <c r="C131" s="67" t="s">
        <v>616</v>
      </c>
      <c r="D131" s="85" t="s">
        <v>127</v>
      </c>
      <c r="E131" s="85" t="s">
        <v>29</v>
      </c>
      <c r="F131" s="67" t="s">
        <v>612</v>
      </c>
      <c r="G131" s="85" t="s">
        <v>613</v>
      </c>
      <c r="H131" s="67" t="s">
        <v>614</v>
      </c>
      <c r="I131" s="67" t="s">
        <v>137</v>
      </c>
      <c r="J131" s="96"/>
      <c r="K131" s="87">
        <v>4.0200000000001141</v>
      </c>
      <c r="L131" s="85" t="s">
        <v>139</v>
      </c>
      <c r="M131" s="86">
        <v>0.04</v>
      </c>
      <c r="N131" s="86">
        <v>3.5100000000000568E-2</v>
      </c>
      <c r="O131" s="87">
        <v>2329.4798253968011</v>
      </c>
      <c r="P131" s="97">
        <v>103.87</v>
      </c>
      <c r="Q131" s="87"/>
      <c r="R131" s="87">
        <v>2.4196305609953401</v>
      </c>
      <c r="S131" s="88">
        <v>7.3599165439112347E-6</v>
      </c>
      <c r="T131" s="88">
        <v>1.7501902690700997E-3</v>
      </c>
      <c r="U131" s="88">
        <v>8.8100928175149614E-5</v>
      </c>
    </row>
    <row r="132" spans="2:21">
      <c r="B132" s="84" t="s">
        <v>617</v>
      </c>
      <c r="C132" s="67" t="s">
        <v>618</v>
      </c>
      <c r="D132" s="85" t="s">
        <v>127</v>
      </c>
      <c r="E132" s="85" t="s">
        <v>29</v>
      </c>
      <c r="F132" s="67" t="s">
        <v>612</v>
      </c>
      <c r="G132" s="85" t="s">
        <v>613</v>
      </c>
      <c r="H132" s="67" t="s">
        <v>614</v>
      </c>
      <c r="I132" s="67" t="s">
        <v>137</v>
      </c>
      <c r="J132" s="96"/>
      <c r="K132" s="87">
        <v>0.98999999999973487</v>
      </c>
      <c r="L132" s="85" t="s">
        <v>139</v>
      </c>
      <c r="M132" s="86">
        <v>1.2199999999999999E-2</v>
      </c>
      <c r="N132" s="86">
        <v>2.8299999999997348E-2</v>
      </c>
      <c r="O132" s="87">
        <v>595.76857997834088</v>
      </c>
      <c r="P132" s="97">
        <v>109.7</v>
      </c>
      <c r="Q132" s="87"/>
      <c r="R132" s="87">
        <v>0.65355810569857498</v>
      </c>
      <c r="S132" s="88">
        <v>1.2951490869094367E-6</v>
      </c>
      <c r="T132" s="88">
        <v>4.7273788623127601E-4</v>
      </c>
      <c r="U132" s="88">
        <v>2.3796639312057307E-5</v>
      </c>
    </row>
    <row r="133" spans="2:21">
      <c r="B133" s="84" t="s">
        <v>619</v>
      </c>
      <c r="C133" s="67" t="s">
        <v>620</v>
      </c>
      <c r="D133" s="85" t="s">
        <v>127</v>
      </c>
      <c r="E133" s="85" t="s">
        <v>29</v>
      </c>
      <c r="F133" s="67" t="s">
        <v>612</v>
      </c>
      <c r="G133" s="85" t="s">
        <v>613</v>
      </c>
      <c r="H133" s="67" t="s">
        <v>614</v>
      </c>
      <c r="I133" s="67" t="s">
        <v>137</v>
      </c>
      <c r="J133" s="96"/>
      <c r="K133" s="87">
        <v>4.8599999999998689</v>
      </c>
      <c r="L133" s="85" t="s">
        <v>139</v>
      </c>
      <c r="M133" s="86">
        <v>1.09E-2</v>
      </c>
      <c r="N133" s="86">
        <v>3.649999999999911E-2</v>
      </c>
      <c r="O133" s="87">
        <v>1989.3261683756998</v>
      </c>
      <c r="P133" s="97">
        <v>97.27</v>
      </c>
      <c r="Q133" s="87"/>
      <c r="R133" s="87">
        <v>1.9350175700012848</v>
      </c>
      <c r="S133" s="88">
        <v>3.560659407577108E-6</v>
      </c>
      <c r="T133" s="88">
        <v>1.3996553755308769E-3</v>
      </c>
      <c r="U133" s="88">
        <v>7.0455732664497474E-5</v>
      </c>
    </row>
    <row r="134" spans="2:21">
      <c r="B134" s="84" t="s">
        <v>621</v>
      </c>
      <c r="C134" s="67" t="s">
        <v>622</v>
      </c>
      <c r="D134" s="85" t="s">
        <v>127</v>
      </c>
      <c r="E134" s="85" t="s">
        <v>29</v>
      </c>
      <c r="F134" s="67" t="s">
        <v>612</v>
      </c>
      <c r="G134" s="85" t="s">
        <v>613</v>
      </c>
      <c r="H134" s="67" t="s">
        <v>614</v>
      </c>
      <c r="I134" s="67" t="s">
        <v>137</v>
      </c>
      <c r="J134" s="96"/>
      <c r="K134" s="87">
        <v>5.809999999999766</v>
      </c>
      <c r="L134" s="85" t="s">
        <v>139</v>
      </c>
      <c r="M134" s="86">
        <v>1.54E-2</v>
      </c>
      <c r="N134" s="86">
        <v>3.8399999999998526E-2</v>
      </c>
      <c r="O134" s="87">
        <v>1778.3392386541318</v>
      </c>
      <c r="P134" s="97">
        <v>95.41</v>
      </c>
      <c r="Q134" s="87"/>
      <c r="R134" s="87">
        <v>1.6967134457916719</v>
      </c>
      <c r="S134" s="88">
        <v>5.0809692532975198E-6</v>
      </c>
      <c r="T134" s="88">
        <v>1.2272829621574207E-3</v>
      </c>
      <c r="U134" s="88">
        <v>6.1778864852827663E-5</v>
      </c>
    </row>
    <row r="135" spans="2:21">
      <c r="B135" s="84" t="s">
        <v>623</v>
      </c>
      <c r="C135" s="67" t="s">
        <v>624</v>
      </c>
      <c r="D135" s="85" t="s">
        <v>127</v>
      </c>
      <c r="E135" s="85" t="s">
        <v>29</v>
      </c>
      <c r="F135" s="67" t="s">
        <v>625</v>
      </c>
      <c r="G135" s="85" t="s">
        <v>626</v>
      </c>
      <c r="H135" s="67" t="s">
        <v>627</v>
      </c>
      <c r="I135" s="67" t="s">
        <v>336</v>
      </c>
      <c r="J135" s="96"/>
      <c r="K135" s="87">
        <v>4</v>
      </c>
      <c r="L135" s="85" t="s">
        <v>139</v>
      </c>
      <c r="M135" s="86">
        <v>7.4999999999999997E-3</v>
      </c>
      <c r="N135" s="86">
        <v>3.4099999999999929E-2</v>
      </c>
      <c r="O135" s="87">
        <v>8913.3749504678344</v>
      </c>
      <c r="P135" s="97">
        <v>97.97</v>
      </c>
      <c r="Q135" s="87"/>
      <c r="R135" s="87">
        <v>8.7324334457943653</v>
      </c>
      <c r="S135" s="88">
        <v>5.7918209325055663E-6</v>
      </c>
      <c r="T135" s="88">
        <v>6.3164270977981796E-3</v>
      </c>
      <c r="U135" s="88">
        <v>3.179557673819963E-4</v>
      </c>
    </row>
    <row r="136" spans="2:21">
      <c r="B136" s="84" t="s">
        <v>628</v>
      </c>
      <c r="C136" s="67" t="s">
        <v>629</v>
      </c>
      <c r="D136" s="85" t="s">
        <v>127</v>
      </c>
      <c r="E136" s="85" t="s">
        <v>29</v>
      </c>
      <c r="F136" s="67" t="s">
        <v>625</v>
      </c>
      <c r="G136" s="85" t="s">
        <v>626</v>
      </c>
      <c r="H136" s="67" t="s">
        <v>627</v>
      </c>
      <c r="I136" s="67" t="s">
        <v>336</v>
      </c>
      <c r="J136" s="96"/>
      <c r="K136" s="87">
        <v>6.1099999999999115</v>
      </c>
      <c r="L136" s="85" t="s">
        <v>139</v>
      </c>
      <c r="M136" s="86">
        <v>4.0800000000000003E-2</v>
      </c>
      <c r="N136" s="86">
        <v>3.8899999999999858E-2</v>
      </c>
      <c r="O136" s="87">
        <v>2205.8836931429755</v>
      </c>
      <c r="P136" s="97">
        <v>101.94</v>
      </c>
      <c r="Q136" s="87"/>
      <c r="R136" s="87">
        <v>2.2486778476299061</v>
      </c>
      <c r="S136" s="88">
        <v>6.3025248375513587E-6</v>
      </c>
      <c r="T136" s="88">
        <v>1.6265351209551603E-3</v>
      </c>
      <c r="U136" s="88">
        <v>8.1876385898183363E-5</v>
      </c>
    </row>
    <row r="137" spans="2:21">
      <c r="B137" s="84" t="s">
        <v>630</v>
      </c>
      <c r="C137" s="67" t="s">
        <v>631</v>
      </c>
      <c r="D137" s="85" t="s">
        <v>127</v>
      </c>
      <c r="E137" s="85" t="s">
        <v>29</v>
      </c>
      <c r="F137" s="67" t="s">
        <v>632</v>
      </c>
      <c r="G137" s="85" t="s">
        <v>613</v>
      </c>
      <c r="H137" s="67" t="s">
        <v>614</v>
      </c>
      <c r="I137" s="67" t="s">
        <v>137</v>
      </c>
      <c r="J137" s="96"/>
      <c r="K137" s="87">
        <v>3.0699999999998662</v>
      </c>
      <c r="L137" s="85" t="s">
        <v>139</v>
      </c>
      <c r="M137" s="86">
        <v>1.3300000000000001E-2</v>
      </c>
      <c r="N137" s="86">
        <v>2.969999999999939E-2</v>
      </c>
      <c r="O137" s="87">
        <v>2091.5426047971837</v>
      </c>
      <c r="P137" s="97">
        <v>106.5</v>
      </c>
      <c r="Q137" s="87"/>
      <c r="R137" s="87">
        <v>2.2274929660476568</v>
      </c>
      <c r="S137" s="88">
        <v>5.2054320676883614E-6</v>
      </c>
      <c r="T137" s="88">
        <v>1.6112114702316372E-3</v>
      </c>
      <c r="U137" s="88">
        <v>8.1105025277779792E-5</v>
      </c>
    </row>
    <row r="138" spans="2:21">
      <c r="B138" s="84" t="s">
        <v>633</v>
      </c>
      <c r="C138" s="67" t="s">
        <v>634</v>
      </c>
      <c r="D138" s="85" t="s">
        <v>127</v>
      </c>
      <c r="E138" s="85" t="s">
        <v>29</v>
      </c>
      <c r="F138" s="67" t="s">
        <v>635</v>
      </c>
      <c r="G138" s="85" t="s">
        <v>357</v>
      </c>
      <c r="H138" s="67" t="s">
        <v>627</v>
      </c>
      <c r="I138" s="67" t="s">
        <v>336</v>
      </c>
      <c r="J138" s="96"/>
      <c r="K138" s="87">
        <v>3.4999999999995235</v>
      </c>
      <c r="L138" s="85" t="s">
        <v>139</v>
      </c>
      <c r="M138" s="86">
        <v>1.8000000000000002E-2</v>
      </c>
      <c r="N138" s="86">
        <v>2.7999999999994283E-2</v>
      </c>
      <c r="O138" s="87">
        <v>223.193767514949</v>
      </c>
      <c r="P138" s="97">
        <v>108.67</v>
      </c>
      <c r="Q138" s="87"/>
      <c r="R138" s="87">
        <v>0.24254466742205699</v>
      </c>
      <c r="S138" s="88">
        <v>2.8298123527551413E-7</v>
      </c>
      <c r="T138" s="88">
        <v>1.7543972355941215E-4</v>
      </c>
      <c r="U138" s="88">
        <v>8.8312698096465086E-6</v>
      </c>
    </row>
    <row r="139" spans="2:21">
      <c r="B139" s="84" t="s">
        <v>636</v>
      </c>
      <c r="C139" s="67" t="s">
        <v>637</v>
      </c>
      <c r="D139" s="85" t="s">
        <v>127</v>
      </c>
      <c r="E139" s="85" t="s">
        <v>29</v>
      </c>
      <c r="F139" s="67" t="s">
        <v>638</v>
      </c>
      <c r="G139" s="85" t="s">
        <v>357</v>
      </c>
      <c r="H139" s="67" t="s">
        <v>627</v>
      </c>
      <c r="I139" s="67" t="s">
        <v>336</v>
      </c>
      <c r="J139" s="96"/>
      <c r="K139" s="87">
        <v>4.659999999999946</v>
      </c>
      <c r="L139" s="85" t="s">
        <v>139</v>
      </c>
      <c r="M139" s="86">
        <v>3.6200000000000003E-2</v>
      </c>
      <c r="N139" s="86">
        <v>3.8099999999999572E-2</v>
      </c>
      <c r="O139" s="87">
        <v>6813.9326836800446</v>
      </c>
      <c r="P139" s="97">
        <v>102</v>
      </c>
      <c r="Q139" s="87"/>
      <c r="R139" s="87">
        <v>6.9502113218886796</v>
      </c>
      <c r="S139" s="88">
        <v>3.8933737935546863E-6</v>
      </c>
      <c r="T139" s="88">
        <v>5.0272931825371455E-3</v>
      </c>
      <c r="U139" s="88">
        <v>2.5306345453825891E-4</v>
      </c>
    </row>
    <row r="140" spans="2:21">
      <c r="B140" s="84" t="s">
        <v>639</v>
      </c>
      <c r="C140" s="67" t="s">
        <v>640</v>
      </c>
      <c r="D140" s="85" t="s">
        <v>127</v>
      </c>
      <c r="E140" s="85" t="s">
        <v>29</v>
      </c>
      <c r="F140" s="67" t="s">
        <v>641</v>
      </c>
      <c r="G140" s="85" t="s">
        <v>642</v>
      </c>
      <c r="H140" s="67" t="s">
        <v>614</v>
      </c>
      <c r="I140" s="67" t="s">
        <v>137</v>
      </c>
      <c r="J140" s="96"/>
      <c r="K140" s="87">
        <v>3.8999999999998565</v>
      </c>
      <c r="L140" s="85" t="s">
        <v>139</v>
      </c>
      <c r="M140" s="86">
        <v>3.2500000000000001E-2</v>
      </c>
      <c r="N140" s="86">
        <v>3.8899999999999102E-2</v>
      </c>
      <c r="O140" s="87">
        <v>3277.343640105843</v>
      </c>
      <c r="P140" s="97">
        <v>102.69</v>
      </c>
      <c r="Q140" s="87"/>
      <c r="R140" s="87">
        <v>3.3655041108794483</v>
      </c>
      <c r="S140" s="88">
        <v>7.1246600871866152E-6</v>
      </c>
      <c r="T140" s="88">
        <v>2.4343685520956571E-3</v>
      </c>
      <c r="U140" s="88">
        <v>1.2254103610916163E-4</v>
      </c>
    </row>
    <row r="141" spans="2:21">
      <c r="B141" s="84" t="s">
        <v>643</v>
      </c>
      <c r="C141" s="67" t="s">
        <v>644</v>
      </c>
      <c r="D141" s="85" t="s">
        <v>127</v>
      </c>
      <c r="E141" s="85" t="s">
        <v>29</v>
      </c>
      <c r="F141" s="67" t="s">
        <v>645</v>
      </c>
      <c r="G141" s="85" t="s">
        <v>340</v>
      </c>
      <c r="H141" s="67" t="s">
        <v>646</v>
      </c>
      <c r="I141" s="67" t="s">
        <v>336</v>
      </c>
      <c r="J141" s="96"/>
      <c r="K141" s="87">
        <v>3.3399999999999728</v>
      </c>
      <c r="L141" s="85" t="s">
        <v>139</v>
      </c>
      <c r="M141" s="86">
        <v>2.75E-2</v>
      </c>
      <c r="N141" s="86">
        <v>3.0399999999999823E-2</v>
      </c>
      <c r="O141" s="87">
        <v>4304.6676880875357</v>
      </c>
      <c r="P141" s="97">
        <v>110.65</v>
      </c>
      <c r="Q141" s="87"/>
      <c r="R141" s="87">
        <v>4.7631149599766038</v>
      </c>
      <c r="S141" s="88">
        <v>4.8439649558920813E-6</v>
      </c>
      <c r="T141" s="88">
        <v>3.4453017695329582E-3</v>
      </c>
      <c r="U141" s="88">
        <v>1.734293060037472E-4</v>
      </c>
    </row>
    <row r="142" spans="2:21">
      <c r="B142" s="84" t="s">
        <v>647</v>
      </c>
      <c r="C142" s="67" t="s">
        <v>648</v>
      </c>
      <c r="D142" s="85" t="s">
        <v>127</v>
      </c>
      <c r="E142" s="85" t="s">
        <v>29</v>
      </c>
      <c r="F142" s="67" t="s">
        <v>632</v>
      </c>
      <c r="G142" s="85" t="s">
        <v>613</v>
      </c>
      <c r="H142" s="67" t="s">
        <v>649</v>
      </c>
      <c r="I142" s="67" t="s">
        <v>137</v>
      </c>
      <c r="J142" s="96"/>
      <c r="K142" s="87">
        <v>2.2000000000000806</v>
      </c>
      <c r="L142" s="85" t="s">
        <v>139</v>
      </c>
      <c r="M142" s="86">
        <v>0.04</v>
      </c>
      <c r="N142" s="86">
        <v>6.5800000000002426E-2</v>
      </c>
      <c r="O142" s="87">
        <v>2178.6393714263641</v>
      </c>
      <c r="P142" s="97">
        <v>105.42</v>
      </c>
      <c r="Q142" s="87"/>
      <c r="R142" s="87">
        <v>2.2967217037959808</v>
      </c>
      <c r="S142" s="88">
        <v>8.3939030689866887E-7</v>
      </c>
      <c r="T142" s="88">
        <v>1.6612866615026884E-3</v>
      </c>
      <c r="U142" s="88">
        <v>8.3625705976039956E-5</v>
      </c>
    </row>
    <row r="143" spans="2:21">
      <c r="B143" s="84" t="s">
        <v>650</v>
      </c>
      <c r="C143" s="67" t="s">
        <v>651</v>
      </c>
      <c r="D143" s="85" t="s">
        <v>127</v>
      </c>
      <c r="E143" s="85" t="s">
        <v>29</v>
      </c>
      <c r="F143" s="67" t="s">
        <v>632</v>
      </c>
      <c r="G143" s="85" t="s">
        <v>613</v>
      </c>
      <c r="H143" s="67" t="s">
        <v>649</v>
      </c>
      <c r="I143" s="67" t="s">
        <v>137</v>
      </c>
      <c r="J143" s="96"/>
      <c r="K143" s="87">
        <v>2.8899999999999584</v>
      </c>
      <c r="L143" s="85" t="s">
        <v>139</v>
      </c>
      <c r="M143" s="86">
        <v>3.2799999999999996E-2</v>
      </c>
      <c r="N143" s="86">
        <v>6.8799999999998876E-2</v>
      </c>
      <c r="O143" s="87">
        <v>3021.6963270643382</v>
      </c>
      <c r="P143" s="97">
        <v>102.18</v>
      </c>
      <c r="Q143" s="87"/>
      <c r="R143" s="87">
        <v>3.0875693144613239</v>
      </c>
      <c r="S143" s="88">
        <v>2.1578600842265853E-6</v>
      </c>
      <c r="T143" s="88">
        <v>2.2333301026858932E-3</v>
      </c>
      <c r="U143" s="88">
        <v>1.124211798255911E-4</v>
      </c>
    </row>
    <row r="144" spans="2:21">
      <c r="B144" s="84" t="s">
        <v>652</v>
      </c>
      <c r="C144" s="67" t="s">
        <v>653</v>
      </c>
      <c r="D144" s="85" t="s">
        <v>127</v>
      </c>
      <c r="E144" s="85" t="s">
        <v>29</v>
      </c>
      <c r="F144" s="67" t="s">
        <v>632</v>
      </c>
      <c r="G144" s="85" t="s">
        <v>613</v>
      </c>
      <c r="H144" s="67" t="s">
        <v>649</v>
      </c>
      <c r="I144" s="67" t="s">
        <v>137</v>
      </c>
      <c r="J144" s="96"/>
      <c r="K144" s="87">
        <v>4.7299999999993974</v>
      </c>
      <c r="L144" s="85" t="s">
        <v>139</v>
      </c>
      <c r="M144" s="86">
        <v>1.7899999999999999E-2</v>
      </c>
      <c r="N144" s="86">
        <v>6.4999999999991176E-2</v>
      </c>
      <c r="O144" s="87">
        <v>1028.4780663296372</v>
      </c>
      <c r="P144" s="97">
        <v>89.15</v>
      </c>
      <c r="Q144" s="87"/>
      <c r="R144" s="87">
        <v>0.91688819961423296</v>
      </c>
      <c r="S144" s="88">
        <v>1.317282469602133E-6</v>
      </c>
      <c r="T144" s="88">
        <v>6.632123228472994E-4</v>
      </c>
      <c r="U144" s="88">
        <v>3.3384725222525964E-5</v>
      </c>
    </row>
    <row r="145" spans="2:21">
      <c r="B145" s="84" t="s">
        <v>654</v>
      </c>
      <c r="C145" s="67" t="s">
        <v>655</v>
      </c>
      <c r="D145" s="85" t="s">
        <v>127</v>
      </c>
      <c r="E145" s="85" t="s">
        <v>29</v>
      </c>
      <c r="F145" s="67" t="s">
        <v>635</v>
      </c>
      <c r="G145" s="85" t="s">
        <v>357</v>
      </c>
      <c r="H145" s="67" t="s">
        <v>646</v>
      </c>
      <c r="I145" s="67" t="s">
        <v>336</v>
      </c>
      <c r="J145" s="96"/>
      <c r="K145" s="87">
        <v>2.709999999999948</v>
      </c>
      <c r="L145" s="85" t="s">
        <v>139</v>
      </c>
      <c r="M145" s="86">
        <v>3.3000000000000002E-2</v>
      </c>
      <c r="N145" s="86">
        <v>4.1999999999999371E-2</v>
      </c>
      <c r="O145" s="87">
        <v>4165.6353583526216</v>
      </c>
      <c r="P145" s="97">
        <v>108.69</v>
      </c>
      <c r="Q145" s="87"/>
      <c r="R145" s="87">
        <v>4.5276290697863617</v>
      </c>
      <c r="S145" s="88">
        <v>6.9447592542559909E-6</v>
      </c>
      <c r="T145" s="88">
        <v>3.2749678680861474E-3</v>
      </c>
      <c r="U145" s="88">
        <v>1.6485505263120863E-4</v>
      </c>
    </row>
    <row r="146" spans="2:21">
      <c r="B146" s="84" t="s">
        <v>656</v>
      </c>
      <c r="C146" s="67" t="s">
        <v>657</v>
      </c>
      <c r="D146" s="85" t="s">
        <v>127</v>
      </c>
      <c r="E146" s="85" t="s">
        <v>29</v>
      </c>
      <c r="F146" s="67" t="s">
        <v>635</v>
      </c>
      <c r="G146" s="85" t="s">
        <v>357</v>
      </c>
      <c r="H146" s="67" t="s">
        <v>646</v>
      </c>
      <c r="I146" s="67" t="s">
        <v>336</v>
      </c>
      <c r="J146" s="96"/>
      <c r="K146" s="87">
        <v>2.8199999999998453</v>
      </c>
      <c r="L146" s="85" t="s">
        <v>139</v>
      </c>
      <c r="M146" s="86">
        <v>3.6499999999999998E-2</v>
      </c>
      <c r="N146" s="86">
        <v>4.3299999999998284E-2</v>
      </c>
      <c r="O146" s="87">
        <v>1500.3944406026731</v>
      </c>
      <c r="P146" s="97">
        <v>101.64</v>
      </c>
      <c r="Q146" s="87"/>
      <c r="R146" s="87">
        <v>1.5250009077905911</v>
      </c>
      <c r="S146" s="88">
        <v>4.6015900159561833E-6</v>
      </c>
      <c r="T146" s="88">
        <v>1.1030782104356554E-3</v>
      </c>
      <c r="U146" s="88">
        <v>5.5526656676475807E-5</v>
      </c>
    </row>
    <row r="147" spans="2:21">
      <c r="B147" s="84" t="s">
        <v>658</v>
      </c>
      <c r="C147" s="67" t="s">
        <v>659</v>
      </c>
      <c r="D147" s="85" t="s">
        <v>127</v>
      </c>
      <c r="E147" s="85" t="s">
        <v>29</v>
      </c>
      <c r="F147" s="67" t="s">
        <v>660</v>
      </c>
      <c r="G147" s="85" t="s">
        <v>357</v>
      </c>
      <c r="H147" s="67" t="s">
        <v>646</v>
      </c>
      <c r="I147" s="67" t="s">
        <v>336</v>
      </c>
      <c r="J147" s="96"/>
      <c r="K147" s="87">
        <v>2.000000000000056</v>
      </c>
      <c r="L147" s="85" t="s">
        <v>139</v>
      </c>
      <c r="M147" s="86">
        <v>1E-3</v>
      </c>
      <c r="N147" s="86">
        <v>2.6000000000000557E-2</v>
      </c>
      <c r="O147" s="87">
        <v>3908.9556621136558</v>
      </c>
      <c r="P147" s="97">
        <v>106.05</v>
      </c>
      <c r="Q147" s="87"/>
      <c r="R147" s="87">
        <v>4.1454475093808698</v>
      </c>
      <c r="S147" s="88">
        <v>6.9025015664806484E-6</v>
      </c>
      <c r="T147" s="88">
        <v>2.9985246544723455E-3</v>
      </c>
      <c r="U147" s="88">
        <v>1.5093947777200365E-4</v>
      </c>
    </row>
    <row r="148" spans="2:21">
      <c r="B148" s="84" t="s">
        <v>661</v>
      </c>
      <c r="C148" s="67" t="s">
        <v>662</v>
      </c>
      <c r="D148" s="85" t="s">
        <v>127</v>
      </c>
      <c r="E148" s="85" t="s">
        <v>29</v>
      </c>
      <c r="F148" s="67" t="s">
        <v>660</v>
      </c>
      <c r="G148" s="85" t="s">
        <v>357</v>
      </c>
      <c r="H148" s="67" t="s">
        <v>646</v>
      </c>
      <c r="I148" s="67" t="s">
        <v>336</v>
      </c>
      <c r="J148" s="96"/>
      <c r="K148" s="87">
        <v>4.7199999999999207</v>
      </c>
      <c r="L148" s="85" t="s">
        <v>139</v>
      </c>
      <c r="M148" s="86">
        <v>3.0000000000000001E-3</v>
      </c>
      <c r="N148" s="86">
        <v>3.5999999999999338E-2</v>
      </c>
      <c r="O148" s="87">
        <v>2204.3984232822086</v>
      </c>
      <c r="P148" s="97">
        <v>94.75</v>
      </c>
      <c r="Q148" s="87"/>
      <c r="R148" s="87">
        <v>2.0886675318549806</v>
      </c>
      <c r="S148" s="88">
        <v>5.4123027181402345E-6</v>
      </c>
      <c r="T148" s="88">
        <v>1.5107949322939178E-3</v>
      </c>
      <c r="U148" s="88">
        <v>7.6050266173703296E-5</v>
      </c>
    </row>
    <row r="149" spans="2:21">
      <c r="B149" s="84" t="s">
        <v>663</v>
      </c>
      <c r="C149" s="67" t="s">
        <v>664</v>
      </c>
      <c r="D149" s="85" t="s">
        <v>127</v>
      </c>
      <c r="E149" s="85" t="s">
        <v>29</v>
      </c>
      <c r="F149" s="67" t="s">
        <v>660</v>
      </c>
      <c r="G149" s="85" t="s">
        <v>357</v>
      </c>
      <c r="H149" s="67" t="s">
        <v>646</v>
      </c>
      <c r="I149" s="67" t="s">
        <v>336</v>
      </c>
      <c r="J149" s="96"/>
      <c r="K149" s="87">
        <v>3.2299999999999915</v>
      </c>
      <c r="L149" s="85" t="s">
        <v>139</v>
      </c>
      <c r="M149" s="86">
        <v>3.0000000000000001E-3</v>
      </c>
      <c r="N149" s="86">
        <v>3.3799999999999469E-2</v>
      </c>
      <c r="O149" s="87">
        <v>3201.7110650983918</v>
      </c>
      <c r="P149" s="97">
        <v>97.61</v>
      </c>
      <c r="Q149" s="87"/>
      <c r="R149" s="87">
        <v>3.1251902569604635</v>
      </c>
      <c r="S149" s="88">
        <v>6.2951456254392288E-6</v>
      </c>
      <c r="T149" s="88">
        <v>2.2605424418490065E-3</v>
      </c>
      <c r="U149" s="88">
        <v>1.137909922285369E-4</v>
      </c>
    </row>
    <row r="150" spans="2:21">
      <c r="B150" s="84" t="s">
        <v>665</v>
      </c>
      <c r="C150" s="67" t="s">
        <v>666</v>
      </c>
      <c r="D150" s="85" t="s">
        <v>127</v>
      </c>
      <c r="E150" s="85" t="s">
        <v>29</v>
      </c>
      <c r="F150" s="67" t="s">
        <v>660</v>
      </c>
      <c r="G150" s="85" t="s">
        <v>357</v>
      </c>
      <c r="H150" s="67" t="s">
        <v>646</v>
      </c>
      <c r="I150" s="67" t="s">
        <v>336</v>
      </c>
      <c r="J150" s="96"/>
      <c r="K150" s="87">
        <v>2.740000000000216</v>
      </c>
      <c r="L150" s="85" t="s">
        <v>139</v>
      </c>
      <c r="M150" s="86">
        <v>3.0000000000000001E-3</v>
      </c>
      <c r="N150" s="86">
        <v>3.2600000000001766E-2</v>
      </c>
      <c r="O150" s="87">
        <v>1232.3785280415839</v>
      </c>
      <c r="P150" s="97">
        <v>95.51</v>
      </c>
      <c r="Q150" s="87"/>
      <c r="R150" s="87">
        <v>1.1770447036274849</v>
      </c>
      <c r="S150" s="88">
        <v>3.4546534579137831E-6</v>
      </c>
      <c r="T150" s="88">
        <v>8.513912081280292E-4</v>
      </c>
      <c r="U150" s="88">
        <v>4.2857257866080085E-5</v>
      </c>
    </row>
    <row r="151" spans="2:21">
      <c r="B151" s="84" t="s">
        <v>667</v>
      </c>
      <c r="C151" s="67" t="s">
        <v>668</v>
      </c>
      <c r="D151" s="85" t="s">
        <v>127</v>
      </c>
      <c r="E151" s="85" t="s">
        <v>29</v>
      </c>
      <c r="F151" s="67" t="s">
        <v>669</v>
      </c>
      <c r="G151" s="85" t="s">
        <v>357</v>
      </c>
      <c r="H151" s="67" t="s">
        <v>670</v>
      </c>
      <c r="I151" s="67"/>
      <c r="J151" s="96"/>
      <c r="K151" s="87">
        <v>2.9900000000001135</v>
      </c>
      <c r="L151" s="85" t="s">
        <v>139</v>
      </c>
      <c r="M151" s="86">
        <v>1.9E-2</v>
      </c>
      <c r="N151" s="86">
        <v>3.3500000000001105E-2</v>
      </c>
      <c r="O151" s="87">
        <v>2762.1723589151998</v>
      </c>
      <c r="P151" s="97">
        <v>103</v>
      </c>
      <c r="Q151" s="87"/>
      <c r="R151" s="87">
        <v>2.8450374405543091</v>
      </c>
      <c r="S151" s="88">
        <v>5.1566369517641929E-6</v>
      </c>
      <c r="T151" s="88">
        <v>2.057899633053876E-3</v>
      </c>
      <c r="U151" s="88">
        <v>1.0359037583935087E-4</v>
      </c>
    </row>
    <row r="152" spans="2:21">
      <c r="B152" s="84" t="s">
        <v>671</v>
      </c>
      <c r="C152" s="67" t="s">
        <v>672</v>
      </c>
      <c r="D152" s="85" t="s">
        <v>127</v>
      </c>
      <c r="E152" s="85" t="s">
        <v>29</v>
      </c>
      <c r="F152" s="67" t="s">
        <v>673</v>
      </c>
      <c r="G152" s="85" t="s">
        <v>340</v>
      </c>
      <c r="H152" s="67" t="s">
        <v>670</v>
      </c>
      <c r="I152" s="67"/>
      <c r="J152" s="96"/>
      <c r="K152" s="87">
        <v>2.1</v>
      </c>
      <c r="L152" s="85" t="s">
        <v>139</v>
      </c>
      <c r="M152" s="86">
        <v>1.6399999999999998E-2</v>
      </c>
      <c r="N152" s="86">
        <v>3.0300000000001447E-2</v>
      </c>
      <c r="O152" s="87">
        <v>587.20981990185896</v>
      </c>
      <c r="P152" s="97">
        <v>108.85</v>
      </c>
      <c r="Q152" s="87"/>
      <c r="R152" s="87">
        <v>0.63917786503031992</v>
      </c>
      <c r="S152" s="88">
        <v>2.3241869355744728E-6</v>
      </c>
      <c r="T152" s="88">
        <v>4.6233623331360377E-4</v>
      </c>
      <c r="U152" s="88">
        <v>2.327304179652E-5</v>
      </c>
    </row>
    <row r="153" spans="2:21">
      <c r="B153" s="84" t="s">
        <v>674</v>
      </c>
      <c r="C153" s="67" t="s">
        <v>675</v>
      </c>
      <c r="D153" s="85" t="s">
        <v>127</v>
      </c>
      <c r="E153" s="85" t="s">
        <v>29</v>
      </c>
      <c r="F153" s="67" t="s">
        <v>676</v>
      </c>
      <c r="G153" s="85" t="s">
        <v>677</v>
      </c>
      <c r="H153" s="67" t="s">
        <v>670</v>
      </c>
      <c r="I153" s="67"/>
      <c r="J153" s="96"/>
      <c r="K153" s="87">
        <v>3.0200000000000613</v>
      </c>
      <c r="L153" s="85" t="s">
        <v>139</v>
      </c>
      <c r="M153" s="86">
        <v>1.4800000000000001E-2</v>
      </c>
      <c r="N153" s="86">
        <v>3.5100000000000763E-2</v>
      </c>
      <c r="O153" s="87">
        <v>4954.6803966149491</v>
      </c>
      <c r="P153" s="97">
        <v>102.99</v>
      </c>
      <c r="Q153" s="87"/>
      <c r="R153" s="87">
        <v>5.1028255934575917</v>
      </c>
      <c r="S153" s="88">
        <v>6.0996882576504005E-6</v>
      </c>
      <c r="T153" s="88">
        <v>3.6910245069633725E-3</v>
      </c>
      <c r="U153" s="88">
        <v>1.857984761585214E-4</v>
      </c>
    </row>
    <row r="154" spans="2:21">
      <c r="B154" s="84" t="s">
        <v>678</v>
      </c>
      <c r="C154" s="67" t="s">
        <v>679</v>
      </c>
      <c r="D154" s="85" t="s">
        <v>127</v>
      </c>
      <c r="E154" s="85" t="s">
        <v>29</v>
      </c>
      <c r="F154" s="67">
        <v>1154</v>
      </c>
      <c r="G154" s="85" t="s">
        <v>563</v>
      </c>
      <c r="H154" s="67" t="s">
        <v>670</v>
      </c>
      <c r="I154" s="67"/>
      <c r="J154" s="96"/>
      <c r="K154" s="87">
        <v>1</v>
      </c>
      <c r="L154" s="85" t="s">
        <v>139</v>
      </c>
      <c r="M154" s="86">
        <v>6.8000000000000005E-2</v>
      </c>
      <c r="N154" s="86">
        <v>0</v>
      </c>
      <c r="O154" s="87">
        <v>1078.5440639143169</v>
      </c>
      <c r="P154" s="97">
        <v>22.77</v>
      </c>
      <c r="Q154" s="87"/>
      <c r="R154" s="87">
        <v>0.24558449069662203</v>
      </c>
      <c r="S154" s="88">
        <v>2.3748877537917313E-6</v>
      </c>
      <c r="T154" s="88">
        <v>1.7763851754085697E-4</v>
      </c>
      <c r="U154" s="88">
        <v>8.9419525131528802E-6</v>
      </c>
    </row>
    <row r="155" spans="2:21">
      <c r="B155" s="89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87"/>
      <c r="P155" s="97"/>
      <c r="Q155" s="67"/>
      <c r="R155" s="67"/>
      <c r="S155" s="67"/>
      <c r="T155" s="88"/>
      <c r="U155" s="67"/>
    </row>
    <row r="156" spans="2:21">
      <c r="B156" s="83" t="s">
        <v>52</v>
      </c>
      <c r="C156" s="78"/>
      <c r="D156" s="79"/>
      <c r="E156" s="79"/>
      <c r="F156" s="78"/>
      <c r="G156" s="79"/>
      <c r="H156" s="78"/>
      <c r="I156" s="78"/>
      <c r="J156" s="94"/>
      <c r="K156" s="81">
        <v>3.97833017347922</v>
      </c>
      <c r="L156" s="79"/>
      <c r="M156" s="80"/>
      <c r="N156" s="80">
        <v>5.3107023699212948E-2</v>
      </c>
      <c r="O156" s="81"/>
      <c r="P156" s="95"/>
      <c r="Q156" s="81">
        <v>0.96865399430738397</v>
      </c>
      <c r="R156" s="81">
        <v>99.820579759947606</v>
      </c>
      <c r="S156" s="82"/>
      <c r="T156" s="82">
        <v>7.2203174387469024E-2</v>
      </c>
      <c r="U156" s="82">
        <v>3.6345572210888738E-3</v>
      </c>
    </row>
    <row r="157" spans="2:21">
      <c r="B157" s="84" t="s">
        <v>680</v>
      </c>
      <c r="C157" s="67" t="s">
        <v>681</v>
      </c>
      <c r="D157" s="85" t="s">
        <v>127</v>
      </c>
      <c r="E157" s="85" t="s">
        <v>29</v>
      </c>
      <c r="F157" s="67" t="s">
        <v>682</v>
      </c>
      <c r="G157" s="85" t="s">
        <v>683</v>
      </c>
      <c r="H157" s="67" t="s">
        <v>335</v>
      </c>
      <c r="I157" s="67" t="s">
        <v>336</v>
      </c>
      <c r="J157" s="96"/>
      <c r="K157" s="87">
        <v>0.8999996494887792</v>
      </c>
      <c r="L157" s="85" t="s">
        <v>139</v>
      </c>
      <c r="M157" s="86">
        <v>5.7000000000000002E-2</v>
      </c>
      <c r="N157" s="86">
        <v>4.6099983630231246E-2</v>
      </c>
      <c r="O157" s="87">
        <v>2.8103506199999998E-4</v>
      </c>
      <c r="P157" s="97">
        <v>101.48</v>
      </c>
      <c r="Q157" s="87"/>
      <c r="R157" s="87">
        <v>2.8504984199999993E-7</v>
      </c>
      <c r="S157" s="88">
        <v>1.8195810562434074E-12</v>
      </c>
      <c r="T157" s="88">
        <v>2.0618497208232694E-10</v>
      </c>
      <c r="U157" s="88">
        <v>1.0378921501987138E-11</v>
      </c>
    </row>
    <row r="158" spans="2:21">
      <c r="B158" s="84" t="s">
        <v>684</v>
      </c>
      <c r="C158" s="67" t="s">
        <v>685</v>
      </c>
      <c r="D158" s="85" t="s">
        <v>127</v>
      </c>
      <c r="E158" s="85" t="s">
        <v>29</v>
      </c>
      <c r="F158" s="67" t="s">
        <v>392</v>
      </c>
      <c r="G158" s="85" t="s">
        <v>357</v>
      </c>
      <c r="H158" s="67" t="s">
        <v>378</v>
      </c>
      <c r="I158" s="67" t="s">
        <v>336</v>
      </c>
      <c r="J158" s="96"/>
      <c r="K158" s="87">
        <v>5.6500000000000048</v>
      </c>
      <c r="L158" s="85" t="s">
        <v>139</v>
      </c>
      <c r="M158" s="86">
        <v>2.5499999999999998E-2</v>
      </c>
      <c r="N158" s="86">
        <v>5.0300000000000199E-2</v>
      </c>
      <c r="O158" s="87">
        <v>5875.8060922192162</v>
      </c>
      <c r="P158" s="97">
        <v>87.22</v>
      </c>
      <c r="Q158" s="87"/>
      <c r="R158" s="87">
        <v>5.1252942765453655</v>
      </c>
      <c r="S158" s="88">
        <v>4.3113340604494975E-6</v>
      </c>
      <c r="T158" s="88">
        <v>3.707276769243803E-3</v>
      </c>
      <c r="U158" s="88">
        <v>1.8661658114810784E-4</v>
      </c>
    </row>
    <row r="159" spans="2:21">
      <c r="B159" s="84" t="s">
        <v>686</v>
      </c>
      <c r="C159" s="67" t="s">
        <v>687</v>
      </c>
      <c r="D159" s="85" t="s">
        <v>127</v>
      </c>
      <c r="E159" s="85" t="s">
        <v>29</v>
      </c>
      <c r="F159" s="67" t="s">
        <v>399</v>
      </c>
      <c r="G159" s="85" t="s">
        <v>400</v>
      </c>
      <c r="H159" s="67" t="s">
        <v>370</v>
      </c>
      <c r="I159" s="67" t="s">
        <v>137</v>
      </c>
      <c r="J159" s="96"/>
      <c r="K159" s="87">
        <v>4.9900000000007525</v>
      </c>
      <c r="L159" s="85" t="s">
        <v>139</v>
      </c>
      <c r="M159" s="86">
        <v>1.9400000000000001E-2</v>
      </c>
      <c r="N159" s="86">
        <v>4.710000000000919E-2</v>
      </c>
      <c r="O159" s="87">
        <v>695.68201504771207</v>
      </c>
      <c r="P159" s="97">
        <v>87.3</v>
      </c>
      <c r="Q159" s="87"/>
      <c r="R159" s="87">
        <v>0.60733039913653808</v>
      </c>
      <c r="S159" s="88">
        <v>1.1340924478253037E-6</v>
      </c>
      <c r="T159" s="88">
        <v>4.3930002034772437E-4</v>
      </c>
      <c r="U159" s="88">
        <v>2.2113446877155777E-5</v>
      </c>
    </row>
    <row r="160" spans="2:21">
      <c r="B160" s="84" t="s">
        <v>688</v>
      </c>
      <c r="C160" s="67" t="s">
        <v>689</v>
      </c>
      <c r="D160" s="85" t="s">
        <v>127</v>
      </c>
      <c r="E160" s="85" t="s">
        <v>29</v>
      </c>
      <c r="F160" s="67" t="s">
        <v>690</v>
      </c>
      <c r="G160" s="85" t="s">
        <v>400</v>
      </c>
      <c r="H160" s="67" t="s">
        <v>370</v>
      </c>
      <c r="I160" s="67" t="s">
        <v>137</v>
      </c>
      <c r="J160" s="96"/>
      <c r="K160" s="87">
        <v>5.4800000000116871</v>
      </c>
      <c r="L160" s="85" t="s">
        <v>139</v>
      </c>
      <c r="M160" s="86">
        <v>1.95E-2</v>
      </c>
      <c r="N160" s="86">
        <v>4.8600000000059554E-2</v>
      </c>
      <c r="O160" s="87">
        <v>48.179154434333995</v>
      </c>
      <c r="P160" s="97">
        <v>85.34</v>
      </c>
      <c r="Q160" s="87"/>
      <c r="R160" s="87">
        <v>4.1116088608748998E-2</v>
      </c>
      <c r="S160" s="88">
        <v>4.4019319417303134E-8</v>
      </c>
      <c r="T160" s="88">
        <v>2.9740481602966105E-5</v>
      </c>
      <c r="U160" s="88">
        <v>1.4970738210019899E-6</v>
      </c>
    </row>
    <row r="161" spans="2:21">
      <c r="B161" s="84" t="s">
        <v>691</v>
      </c>
      <c r="C161" s="67" t="s">
        <v>692</v>
      </c>
      <c r="D161" s="85" t="s">
        <v>127</v>
      </c>
      <c r="E161" s="85" t="s">
        <v>29</v>
      </c>
      <c r="F161" s="67" t="s">
        <v>693</v>
      </c>
      <c r="G161" s="85" t="s">
        <v>357</v>
      </c>
      <c r="H161" s="67" t="s">
        <v>378</v>
      </c>
      <c r="I161" s="67" t="s">
        <v>336</v>
      </c>
      <c r="J161" s="96"/>
      <c r="K161" s="87">
        <v>0.80999999999995465</v>
      </c>
      <c r="L161" s="85" t="s">
        <v>139</v>
      </c>
      <c r="M161" s="86">
        <v>2.5499999999999998E-2</v>
      </c>
      <c r="N161" s="86">
        <v>4.4299999999998632E-2</v>
      </c>
      <c r="O161" s="87">
        <v>722.26949017007394</v>
      </c>
      <c r="P161" s="97">
        <v>98.58</v>
      </c>
      <c r="Q161" s="87"/>
      <c r="R161" s="87">
        <v>0.71201326356791406</v>
      </c>
      <c r="S161" s="88">
        <v>3.587597555036031E-6</v>
      </c>
      <c r="T161" s="88">
        <v>5.1502022888683758E-4</v>
      </c>
      <c r="U161" s="88">
        <v>2.5925044262768127E-5</v>
      </c>
    </row>
    <row r="162" spans="2:21">
      <c r="B162" s="84" t="s">
        <v>694</v>
      </c>
      <c r="C162" s="67" t="s">
        <v>695</v>
      </c>
      <c r="D162" s="85" t="s">
        <v>127</v>
      </c>
      <c r="E162" s="85" t="s">
        <v>29</v>
      </c>
      <c r="F162" s="67" t="s">
        <v>470</v>
      </c>
      <c r="G162" s="85" t="s">
        <v>135</v>
      </c>
      <c r="H162" s="67" t="s">
        <v>378</v>
      </c>
      <c r="I162" s="67" t="s">
        <v>336</v>
      </c>
      <c r="J162" s="96"/>
      <c r="K162" s="87">
        <v>3.6300000000002921</v>
      </c>
      <c r="L162" s="85" t="s">
        <v>139</v>
      </c>
      <c r="M162" s="86">
        <v>4.5599999999999995E-2</v>
      </c>
      <c r="N162" s="86">
        <v>5.0900000000003047E-2</v>
      </c>
      <c r="O162" s="87">
        <v>1396.6461909132809</v>
      </c>
      <c r="P162" s="97">
        <v>98.58</v>
      </c>
      <c r="Q162" s="87"/>
      <c r="R162" s="87">
        <v>1.3768137684844621</v>
      </c>
      <c r="S162" s="88">
        <v>2.7057814253424735E-6</v>
      </c>
      <c r="T162" s="88">
        <v>9.9589007461204715E-4</v>
      </c>
      <c r="U162" s="88">
        <v>5.0131029456789979E-5</v>
      </c>
    </row>
    <row r="163" spans="2:21">
      <c r="B163" s="84" t="s">
        <v>696</v>
      </c>
      <c r="C163" s="67" t="s">
        <v>697</v>
      </c>
      <c r="D163" s="85" t="s">
        <v>127</v>
      </c>
      <c r="E163" s="85" t="s">
        <v>29</v>
      </c>
      <c r="F163" s="67" t="s">
        <v>480</v>
      </c>
      <c r="G163" s="85" t="s">
        <v>163</v>
      </c>
      <c r="H163" s="67" t="s">
        <v>481</v>
      </c>
      <c r="I163" s="67" t="s">
        <v>137</v>
      </c>
      <c r="J163" s="96"/>
      <c r="K163" s="87">
        <v>8.5200000000000227</v>
      </c>
      <c r="L163" s="85" t="s">
        <v>139</v>
      </c>
      <c r="M163" s="86">
        <v>2.7900000000000001E-2</v>
      </c>
      <c r="N163" s="86">
        <v>5.0100000000000616E-2</v>
      </c>
      <c r="O163" s="87">
        <v>1405.1748918900003</v>
      </c>
      <c r="P163" s="97">
        <v>83.51</v>
      </c>
      <c r="Q163" s="87"/>
      <c r="R163" s="87">
        <v>1.1734615522173391</v>
      </c>
      <c r="S163" s="88">
        <v>3.2675446281508703E-6</v>
      </c>
      <c r="T163" s="88">
        <v>8.4879940885431598E-4</v>
      </c>
      <c r="U163" s="88">
        <v>4.2726792095761788E-5</v>
      </c>
    </row>
    <row r="164" spans="2:21">
      <c r="B164" s="84" t="s">
        <v>698</v>
      </c>
      <c r="C164" s="67" t="s">
        <v>699</v>
      </c>
      <c r="D164" s="85" t="s">
        <v>127</v>
      </c>
      <c r="E164" s="85" t="s">
        <v>29</v>
      </c>
      <c r="F164" s="67" t="s">
        <v>700</v>
      </c>
      <c r="G164" s="85" t="s">
        <v>136</v>
      </c>
      <c r="H164" s="67" t="s">
        <v>481</v>
      </c>
      <c r="I164" s="67" t="s">
        <v>137</v>
      </c>
      <c r="J164" s="96"/>
      <c r="K164" s="87">
        <v>1.3000000000000229</v>
      </c>
      <c r="L164" s="85" t="s">
        <v>139</v>
      </c>
      <c r="M164" s="86">
        <v>6.0999999999999999E-2</v>
      </c>
      <c r="N164" s="86">
        <v>5.9900000000001057E-2</v>
      </c>
      <c r="O164" s="87">
        <v>3011.0890540500004</v>
      </c>
      <c r="P164" s="97">
        <v>101.47</v>
      </c>
      <c r="Q164" s="87"/>
      <c r="R164" s="87">
        <v>3.0553520964672085</v>
      </c>
      <c r="S164" s="88">
        <v>7.8167468499000556E-6</v>
      </c>
      <c r="T164" s="88">
        <v>2.2100264371020793E-3</v>
      </c>
      <c r="U164" s="88">
        <v>1.1124812189920456E-4</v>
      </c>
    </row>
    <row r="165" spans="2:21">
      <c r="B165" s="84" t="s">
        <v>701</v>
      </c>
      <c r="C165" s="67" t="s">
        <v>702</v>
      </c>
      <c r="D165" s="85" t="s">
        <v>127</v>
      </c>
      <c r="E165" s="85" t="s">
        <v>29</v>
      </c>
      <c r="F165" s="67" t="s">
        <v>514</v>
      </c>
      <c r="G165" s="85" t="s">
        <v>400</v>
      </c>
      <c r="H165" s="67" t="s">
        <v>481</v>
      </c>
      <c r="I165" s="67" t="s">
        <v>137</v>
      </c>
      <c r="J165" s="96"/>
      <c r="K165" s="87">
        <v>7.079999999999762</v>
      </c>
      <c r="L165" s="85" t="s">
        <v>139</v>
      </c>
      <c r="M165" s="86">
        <v>3.0499999999999999E-2</v>
      </c>
      <c r="N165" s="86">
        <v>5.1699999999997838E-2</v>
      </c>
      <c r="O165" s="87">
        <v>2050.0664188439823</v>
      </c>
      <c r="P165" s="97">
        <v>86.63</v>
      </c>
      <c r="Q165" s="87"/>
      <c r="R165" s="87">
        <v>1.7759725387168377</v>
      </c>
      <c r="S165" s="88">
        <v>3.0030409108499025E-6</v>
      </c>
      <c r="T165" s="88">
        <v>1.2846134056594587E-3</v>
      </c>
      <c r="U165" s="88">
        <v>6.4664759817782588E-5</v>
      </c>
    </row>
    <row r="166" spans="2:21">
      <c r="B166" s="84" t="s">
        <v>703</v>
      </c>
      <c r="C166" s="67" t="s">
        <v>704</v>
      </c>
      <c r="D166" s="85" t="s">
        <v>127</v>
      </c>
      <c r="E166" s="85" t="s">
        <v>29</v>
      </c>
      <c r="F166" s="67" t="s">
        <v>514</v>
      </c>
      <c r="G166" s="85" t="s">
        <v>400</v>
      </c>
      <c r="H166" s="67" t="s">
        <v>481</v>
      </c>
      <c r="I166" s="67" t="s">
        <v>137</v>
      </c>
      <c r="J166" s="96"/>
      <c r="K166" s="87">
        <v>2.4199999999998592</v>
      </c>
      <c r="L166" s="85" t="s">
        <v>139</v>
      </c>
      <c r="M166" s="86">
        <v>2.9100000000000001E-2</v>
      </c>
      <c r="N166" s="86">
        <v>4.2699999999997032E-2</v>
      </c>
      <c r="O166" s="87">
        <v>985.43919501465894</v>
      </c>
      <c r="P166" s="97">
        <v>96.93</v>
      </c>
      <c r="Q166" s="87"/>
      <c r="R166" s="87">
        <v>0.95518621158321904</v>
      </c>
      <c r="S166" s="88">
        <v>1.6423986583577648E-6</v>
      </c>
      <c r="T166" s="88">
        <v>6.9091440636093984E-4</v>
      </c>
      <c r="U166" s="88">
        <v>3.4779190334729992E-5</v>
      </c>
    </row>
    <row r="167" spans="2:21">
      <c r="B167" s="84" t="s">
        <v>705</v>
      </c>
      <c r="C167" s="67" t="s">
        <v>706</v>
      </c>
      <c r="D167" s="85" t="s">
        <v>127</v>
      </c>
      <c r="E167" s="85" t="s">
        <v>29</v>
      </c>
      <c r="F167" s="67" t="s">
        <v>514</v>
      </c>
      <c r="G167" s="85" t="s">
        <v>400</v>
      </c>
      <c r="H167" s="67" t="s">
        <v>481</v>
      </c>
      <c r="I167" s="67" t="s">
        <v>137</v>
      </c>
      <c r="J167" s="96"/>
      <c r="K167" s="87">
        <v>6.310000000000147</v>
      </c>
      <c r="L167" s="85" t="s">
        <v>139</v>
      </c>
      <c r="M167" s="86">
        <v>3.0499999999999999E-2</v>
      </c>
      <c r="N167" s="86">
        <v>5.0600000000001082E-2</v>
      </c>
      <c r="O167" s="87">
        <v>3362.8922934383695</v>
      </c>
      <c r="P167" s="97">
        <v>88.63</v>
      </c>
      <c r="Q167" s="87"/>
      <c r="R167" s="87">
        <v>2.9805314395418101</v>
      </c>
      <c r="S167" s="88">
        <v>4.6138342539643405E-6</v>
      </c>
      <c r="T167" s="88">
        <v>2.1559064454855091E-3</v>
      </c>
      <c r="U167" s="88">
        <v>1.08523834386862E-4</v>
      </c>
    </row>
    <row r="168" spans="2:21">
      <c r="B168" s="84" t="s">
        <v>707</v>
      </c>
      <c r="C168" s="67" t="s">
        <v>708</v>
      </c>
      <c r="D168" s="85" t="s">
        <v>127</v>
      </c>
      <c r="E168" s="85" t="s">
        <v>29</v>
      </c>
      <c r="F168" s="67" t="s">
        <v>514</v>
      </c>
      <c r="G168" s="85" t="s">
        <v>400</v>
      </c>
      <c r="H168" s="67" t="s">
        <v>481</v>
      </c>
      <c r="I168" s="67" t="s">
        <v>137</v>
      </c>
      <c r="J168" s="96"/>
      <c r="K168" s="87">
        <v>7.9499999999999842</v>
      </c>
      <c r="L168" s="85" t="s">
        <v>139</v>
      </c>
      <c r="M168" s="86">
        <v>2.63E-2</v>
      </c>
      <c r="N168" s="86">
        <v>5.240000000000012E-2</v>
      </c>
      <c r="O168" s="87">
        <v>3613.3068648600001</v>
      </c>
      <c r="P168" s="97">
        <v>81.86</v>
      </c>
      <c r="Q168" s="87"/>
      <c r="R168" s="87">
        <v>2.9578529995743961</v>
      </c>
      <c r="S168" s="88">
        <v>5.2088057305836017E-6</v>
      </c>
      <c r="T168" s="88">
        <v>2.139502459857087E-3</v>
      </c>
      <c r="U168" s="88">
        <v>1.0769809196035219E-4</v>
      </c>
    </row>
    <row r="169" spans="2:21">
      <c r="B169" s="84" t="s">
        <v>709</v>
      </c>
      <c r="C169" s="67" t="s">
        <v>710</v>
      </c>
      <c r="D169" s="85" t="s">
        <v>127</v>
      </c>
      <c r="E169" s="85" t="s">
        <v>29</v>
      </c>
      <c r="F169" s="67" t="s">
        <v>711</v>
      </c>
      <c r="G169" s="85" t="s">
        <v>400</v>
      </c>
      <c r="H169" s="67" t="s">
        <v>477</v>
      </c>
      <c r="I169" s="67" t="s">
        <v>336</v>
      </c>
      <c r="J169" s="96"/>
      <c r="K169" s="87">
        <v>3.7300000000001639</v>
      </c>
      <c r="L169" s="85" t="s">
        <v>139</v>
      </c>
      <c r="M169" s="86">
        <v>4.7E-2</v>
      </c>
      <c r="N169" s="86">
        <v>4.5400000000001509E-2</v>
      </c>
      <c r="O169" s="87">
        <v>1846.8012864840002</v>
      </c>
      <c r="P169" s="97">
        <v>104.73</v>
      </c>
      <c r="Q169" s="87"/>
      <c r="R169" s="87">
        <v>1.9341550126277609</v>
      </c>
      <c r="S169" s="88">
        <v>2.0540554849115784E-6</v>
      </c>
      <c r="T169" s="88">
        <v>1.3990314622996623E-3</v>
      </c>
      <c r="U169" s="88">
        <v>7.0424326173590648E-5</v>
      </c>
    </row>
    <row r="170" spans="2:21">
      <c r="B170" s="84" t="s">
        <v>712</v>
      </c>
      <c r="C170" s="67" t="s">
        <v>713</v>
      </c>
      <c r="D170" s="85" t="s">
        <v>127</v>
      </c>
      <c r="E170" s="85" t="s">
        <v>29</v>
      </c>
      <c r="F170" s="67" t="s">
        <v>521</v>
      </c>
      <c r="G170" s="85" t="s">
        <v>400</v>
      </c>
      <c r="H170" s="67" t="s">
        <v>481</v>
      </c>
      <c r="I170" s="67" t="s">
        <v>137</v>
      </c>
      <c r="J170" s="96"/>
      <c r="K170" s="87">
        <v>5.720000000000109</v>
      </c>
      <c r="L170" s="85" t="s">
        <v>139</v>
      </c>
      <c r="M170" s="86">
        <v>2.64E-2</v>
      </c>
      <c r="N170" s="86">
        <v>4.9500000000001265E-2</v>
      </c>
      <c r="O170" s="87">
        <v>5561.3862505146326</v>
      </c>
      <c r="P170" s="97">
        <v>88.65</v>
      </c>
      <c r="Q170" s="87"/>
      <c r="R170" s="87">
        <v>4.9301689112200142</v>
      </c>
      <c r="S170" s="88">
        <v>3.3990224624091368E-6</v>
      </c>
      <c r="T170" s="88">
        <v>3.566136827822045E-3</v>
      </c>
      <c r="U170" s="88">
        <v>1.7951189084009362E-4</v>
      </c>
    </row>
    <row r="171" spans="2:21">
      <c r="B171" s="84" t="s">
        <v>714</v>
      </c>
      <c r="C171" s="67" t="s">
        <v>715</v>
      </c>
      <c r="D171" s="85" t="s">
        <v>127</v>
      </c>
      <c r="E171" s="85" t="s">
        <v>29</v>
      </c>
      <c r="F171" s="67" t="s">
        <v>521</v>
      </c>
      <c r="G171" s="85" t="s">
        <v>400</v>
      </c>
      <c r="H171" s="67" t="s">
        <v>481</v>
      </c>
      <c r="I171" s="67" t="s">
        <v>137</v>
      </c>
      <c r="J171" s="96"/>
      <c r="K171" s="87">
        <v>7.349999999999727</v>
      </c>
      <c r="L171" s="85" t="s">
        <v>139</v>
      </c>
      <c r="M171" s="86">
        <v>2.5000000000000001E-2</v>
      </c>
      <c r="N171" s="86">
        <v>5.2799999999998654E-2</v>
      </c>
      <c r="O171" s="87">
        <v>3327.6121659490709</v>
      </c>
      <c r="P171" s="97">
        <v>82.64</v>
      </c>
      <c r="Q171" s="87"/>
      <c r="R171" s="87">
        <v>2.7499386939243449</v>
      </c>
      <c r="S171" s="88">
        <v>2.495121608157217E-6</v>
      </c>
      <c r="T171" s="88">
        <v>1.9891119000686967E-3</v>
      </c>
      <c r="U171" s="88">
        <v>1.0012774481565163E-4</v>
      </c>
    </row>
    <row r="172" spans="2:21">
      <c r="B172" s="84" t="s">
        <v>716</v>
      </c>
      <c r="C172" s="67" t="s">
        <v>717</v>
      </c>
      <c r="D172" s="85" t="s">
        <v>127</v>
      </c>
      <c r="E172" s="85" t="s">
        <v>29</v>
      </c>
      <c r="F172" s="67" t="s">
        <v>718</v>
      </c>
      <c r="G172" s="85" t="s">
        <v>400</v>
      </c>
      <c r="H172" s="67" t="s">
        <v>481</v>
      </c>
      <c r="I172" s="67" t="s">
        <v>137</v>
      </c>
      <c r="J172" s="96"/>
      <c r="K172" s="87">
        <v>5.04000000000004</v>
      </c>
      <c r="L172" s="85" t="s">
        <v>139</v>
      </c>
      <c r="M172" s="86">
        <v>3.4300000000000004E-2</v>
      </c>
      <c r="N172" s="86">
        <v>4.6700000000000318E-2</v>
      </c>
      <c r="O172" s="87">
        <v>2191.1017752023399</v>
      </c>
      <c r="P172" s="97">
        <v>94.3</v>
      </c>
      <c r="Q172" s="87"/>
      <c r="R172" s="87">
        <v>2.0662089740559959</v>
      </c>
      <c r="S172" s="88">
        <v>7.2104178465260627E-6</v>
      </c>
      <c r="T172" s="88">
        <v>1.4945499939340047E-3</v>
      </c>
      <c r="U172" s="88">
        <v>7.5232529855001875E-5</v>
      </c>
    </row>
    <row r="173" spans="2:21">
      <c r="B173" s="84" t="s">
        <v>719</v>
      </c>
      <c r="C173" s="67" t="s">
        <v>720</v>
      </c>
      <c r="D173" s="85" t="s">
        <v>127</v>
      </c>
      <c r="E173" s="85" t="s">
        <v>29</v>
      </c>
      <c r="F173" s="67" t="s">
        <v>718</v>
      </c>
      <c r="G173" s="85" t="s">
        <v>400</v>
      </c>
      <c r="H173" s="67" t="s">
        <v>481</v>
      </c>
      <c r="I173" s="67" t="s">
        <v>137</v>
      </c>
      <c r="J173" s="96"/>
      <c r="K173" s="87">
        <v>6.3200000000000962</v>
      </c>
      <c r="L173" s="85" t="s">
        <v>139</v>
      </c>
      <c r="M173" s="86">
        <v>2.98E-2</v>
      </c>
      <c r="N173" s="86">
        <v>4.9400000000000978E-2</v>
      </c>
      <c r="O173" s="87">
        <v>1960.7810441433062</v>
      </c>
      <c r="P173" s="97">
        <v>88.82</v>
      </c>
      <c r="Q173" s="87"/>
      <c r="R173" s="87">
        <v>1.7415657234080488</v>
      </c>
      <c r="S173" s="88">
        <v>4.9950837999217726E-6</v>
      </c>
      <c r="T173" s="88">
        <v>1.2597259396496215E-3</v>
      </c>
      <c r="U173" s="88">
        <v>6.3411976680918792E-5</v>
      </c>
    </row>
    <row r="174" spans="2:21">
      <c r="B174" s="84" t="s">
        <v>721</v>
      </c>
      <c r="C174" s="67" t="s">
        <v>722</v>
      </c>
      <c r="D174" s="85" t="s">
        <v>127</v>
      </c>
      <c r="E174" s="85" t="s">
        <v>29</v>
      </c>
      <c r="F174" s="67" t="s">
        <v>542</v>
      </c>
      <c r="G174" s="85" t="s">
        <v>400</v>
      </c>
      <c r="H174" s="67" t="s">
        <v>481</v>
      </c>
      <c r="I174" s="67" t="s">
        <v>137</v>
      </c>
      <c r="J174" s="96"/>
      <c r="K174" s="87">
        <v>2.5399999999999365</v>
      </c>
      <c r="L174" s="85" t="s">
        <v>139</v>
      </c>
      <c r="M174" s="86">
        <v>3.3000000000000002E-2</v>
      </c>
      <c r="N174" s="86">
        <v>4.2599999999998035E-2</v>
      </c>
      <c r="O174" s="87">
        <v>1614.4558991449348</v>
      </c>
      <c r="P174" s="97">
        <v>98.82</v>
      </c>
      <c r="Q174" s="87"/>
      <c r="R174" s="87">
        <v>1.5954053196395159</v>
      </c>
      <c r="S174" s="88">
        <v>5.2358750722240829E-6</v>
      </c>
      <c r="T174" s="88">
        <v>1.1540038015171732E-3</v>
      </c>
      <c r="U174" s="88">
        <v>5.8090144727711303E-5</v>
      </c>
    </row>
    <row r="175" spans="2:21">
      <c r="B175" s="84" t="s">
        <v>723</v>
      </c>
      <c r="C175" s="67" t="s">
        <v>724</v>
      </c>
      <c r="D175" s="85" t="s">
        <v>127</v>
      </c>
      <c r="E175" s="85" t="s">
        <v>29</v>
      </c>
      <c r="F175" s="67" t="s">
        <v>542</v>
      </c>
      <c r="G175" s="85" t="s">
        <v>400</v>
      </c>
      <c r="H175" s="67" t="s">
        <v>481</v>
      </c>
      <c r="I175" s="67" t="s">
        <v>137</v>
      </c>
      <c r="J175" s="96"/>
      <c r="K175" s="87">
        <v>4.9699999999999163</v>
      </c>
      <c r="L175" s="85" t="s">
        <v>139</v>
      </c>
      <c r="M175" s="86">
        <v>2.6200000000000001E-2</v>
      </c>
      <c r="N175" s="86">
        <v>4.7099999999999358E-2</v>
      </c>
      <c r="O175" s="87">
        <v>2750.5600739042579</v>
      </c>
      <c r="P175" s="97">
        <v>90.92</v>
      </c>
      <c r="Q175" s="87"/>
      <c r="R175" s="87">
        <v>2.5008091276406699</v>
      </c>
      <c r="S175" s="88">
        <v>2.1266762132956368E-6</v>
      </c>
      <c r="T175" s="88">
        <v>1.8089091246218619E-3</v>
      </c>
      <c r="U175" s="88">
        <v>9.1056712907195547E-5</v>
      </c>
    </row>
    <row r="176" spans="2:21">
      <c r="B176" s="84" t="s">
        <v>725</v>
      </c>
      <c r="C176" s="67" t="s">
        <v>726</v>
      </c>
      <c r="D176" s="85" t="s">
        <v>127</v>
      </c>
      <c r="E176" s="85" t="s">
        <v>29</v>
      </c>
      <c r="F176" s="67" t="s">
        <v>727</v>
      </c>
      <c r="G176" s="85" t="s">
        <v>134</v>
      </c>
      <c r="H176" s="67" t="s">
        <v>477</v>
      </c>
      <c r="I176" s="67" t="s">
        <v>336</v>
      </c>
      <c r="J176" s="96"/>
      <c r="K176" s="87">
        <v>1.3699999999999546</v>
      </c>
      <c r="L176" s="85" t="s">
        <v>139</v>
      </c>
      <c r="M176" s="86">
        <v>2.75E-2</v>
      </c>
      <c r="N176" s="86">
        <v>4.9399999999997071E-2</v>
      </c>
      <c r="O176" s="87">
        <v>932.09824021868394</v>
      </c>
      <c r="P176" s="97">
        <v>98.05</v>
      </c>
      <c r="Q176" s="87"/>
      <c r="R176" s="87">
        <v>0.91392229335653397</v>
      </c>
      <c r="S176" s="88">
        <v>3.4523730943670463E-6</v>
      </c>
      <c r="T176" s="88">
        <v>6.6106699522791958E-4</v>
      </c>
      <c r="U176" s="88">
        <v>3.3276733904183429E-5</v>
      </c>
    </row>
    <row r="177" spans="2:21">
      <c r="B177" s="84" t="s">
        <v>728</v>
      </c>
      <c r="C177" s="67" t="s">
        <v>729</v>
      </c>
      <c r="D177" s="85" t="s">
        <v>127</v>
      </c>
      <c r="E177" s="85" t="s">
        <v>29</v>
      </c>
      <c r="F177" s="67" t="s">
        <v>727</v>
      </c>
      <c r="G177" s="85" t="s">
        <v>134</v>
      </c>
      <c r="H177" s="67" t="s">
        <v>477</v>
      </c>
      <c r="I177" s="67" t="s">
        <v>336</v>
      </c>
      <c r="J177" s="96"/>
      <c r="K177" s="87">
        <v>0.28999999999893078</v>
      </c>
      <c r="L177" s="85" t="s">
        <v>139</v>
      </c>
      <c r="M177" s="86">
        <v>2.4E-2</v>
      </c>
      <c r="N177" s="86">
        <v>5.6599999999957233E-2</v>
      </c>
      <c r="O177" s="87">
        <v>95.738149784969991</v>
      </c>
      <c r="P177" s="97">
        <v>99.29</v>
      </c>
      <c r="Q177" s="87"/>
      <c r="R177" s="87">
        <v>9.5058408876815992E-2</v>
      </c>
      <c r="S177" s="88">
        <v>2.0380721488284221E-6</v>
      </c>
      <c r="T177" s="88">
        <v>6.8758555496609359E-5</v>
      </c>
      <c r="U177" s="88">
        <v>3.4611622897734172E-6</v>
      </c>
    </row>
    <row r="178" spans="2:21">
      <c r="B178" s="84" t="s">
        <v>730</v>
      </c>
      <c r="C178" s="67" t="s">
        <v>731</v>
      </c>
      <c r="D178" s="85" t="s">
        <v>127</v>
      </c>
      <c r="E178" s="85" t="s">
        <v>29</v>
      </c>
      <c r="F178" s="67" t="s">
        <v>727</v>
      </c>
      <c r="G178" s="85" t="s">
        <v>134</v>
      </c>
      <c r="H178" s="67" t="s">
        <v>477</v>
      </c>
      <c r="I178" s="67" t="s">
        <v>336</v>
      </c>
      <c r="J178" s="96"/>
      <c r="K178" s="87">
        <v>2.2900000000001555</v>
      </c>
      <c r="L178" s="85" t="s">
        <v>139</v>
      </c>
      <c r="M178" s="86">
        <v>2.3E-2</v>
      </c>
      <c r="N178" s="86">
        <v>4.950000000000105E-2</v>
      </c>
      <c r="O178" s="87">
        <v>1265.2900333141529</v>
      </c>
      <c r="P178" s="97">
        <v>95.03</v>
      </c>
      <c r="Q178" s="87"/>
      <c r="R178" s="87">
        <v>1.2024050905045409</v>
      </c>
      <c r="S178" s="88">
        <v>1.5069939437305406E-6</v>
      </c>
      <c r="T178" s="88">
        <v>8.6973512519023476E-4</v>
      </c>
      <c r="U178" s="88">
        <v>4.3780652395297152E-5</v>
      </c>
    </row>
    <row r="179" spans="2:21">
      <c r="B179" s="84" t="s">
        <v>732</v>
      </c>
      <c r="C179" s="67" t="s">
        <v>733</v>
      </c>
      <c r="D179" s="85" t="s">
        <v>127</v>
      </c>
      <c r="E179" s="85" t="s">
        <v>29</v>
      </c>
      <c r="F179" s="67" t="s">
        <v>727</v>
      </c>
      <c r="G179" s="85" t="s">
        <v>134</v>
      </c>
      <c r="H179" s="67" t="s">
        <v>477</v>
      </c>
      <c r="I179" s="67" t="s">
        <v>336</v>
      </c>
      <c r="J179" s="96"/>
      <c r="K179" s="87">
        <v>2.3699999999999304</v>
      </c>
      <c r="L179" s="85" t="s">
        <v>139</v>
      </c>
      <c r="M179" s="86">
        <v>2.1499999999999998E-2</v>
      </c>
      <c r="N179" s="86">
        <v>5.1800000000000186E-2</v>
      </c>
      <c r="O179" s="87">
        <v>941.07278431897498</v>
      </c>
      <c r="P179" s="97">
        <v>93.26</v>
      </c>
      <c r="Q179" s="87">
        <v>5.4776059511711994E-2</v>
      </c>
      <c r="R179" s="87">
        <v>0.93242053875986408</v>
      </c>
      <c r="S179" s="88">
        <v>9.6120881674737402E-7</v>
      </c>
      <c r="T179" s="88">
        <v>6.7444732263065375E-4</v>
      </c>
      <c r="U179" s="88">
        <v>3.3950271681361563E-5</v>
      </c>
    </row>
    <row r="180" spans="2:21">
      <c r="B180" s="84" t="s">
        <v>734</v>
      </c>
      <c r="C180" s="67" t="s">
        <v>735</v>
      </c>
      <c r="D180" s="85" t="s">
        <v>127</v>
      </c>
      <c r="E180" s="85" t="s">
        <v>29</v>
      </c>
      <c r="F180" s="67" t="s">
        <v>549</v>
      </c>
      <c r="G180" s="85" t="s">
        <v>135</v>
      </c>
      <c r="H180" s="67" t="s">
        <v>550</v>
      </c>
      <c r="I180" s="67" t="s">
        <v>336</v>
      </c>
      <c r="J180" s="96"/>
      <c r="K180" s="87">
        <v>1.4600000000010127</v>
      </c>
      <c r="L180" s="85" t="s">
        <v>139</v>
      </c>
      <c r="M180" s="86">
        <v>3.2500000000000001E-2</v>
      </c>
      <c r="N180" s="86">
        <v>5.7400000000065822E-2</v>
      </c>
      <c r="O180" s="87">
        <v>18.753562870812001</v>
      </c>
      <c r="P180" s="97">
        <v>97.29</v>
      </c>
      <c r="Q180" s="87"/>
      <c r="R180" s="87">
        <v>1.8245340821862001E-2</v>
      </c>
      <c r="S180" s="88">
        <v>3.5424528146691293E-8</v>
      </c>
      <c r="T180" s="88">
        <v>1.319739404727738E-5</v>
      </c>
      <c r="U180" s="88">
        <v>6.6432929356651691E-7</v>
      </c>
    </row>
    <row r="181" spans="2:21">
      <c r="B181" s="84" t="s">
        <v>736</v>
      </c>
      <c r="C181" s="67" t="s">
        <v>737</v>
      </c>
      <c r="D181" s="85" t="s">
        <v>127</v>
      </c>
      <c r="E181" s="85" t="s">
        <v>29</v>
      </c>
      <c r="F181" s="67" t="s">
        <v>549</v>
      </c>
      <c r="G181" s="85" t="s">
        <v>135</v>
      </c>
      <c r="H181" s="67" t="s">
        <v>550</v>
      </c>
      <c r="I181" s="67" t="s">
        <v>336</v>
      </c>
      <c r="J181" s="96"/>
      <c r="K181" s="87">
        <v>2.1699999999999382</v>
      </c>
      <c r="L181" s="85" t="s">
        <v>139</v>
      </c>
      <c r="M181" s="86">
        <v>5.7000000000000002E-2</v>
      </c>
      <c r="N181" s="86">
        <v>5.6399999999998805E-2</v>
      </c>
      <c r="O181" s="87">
        <v>5275.3182082778103</v>
      </c>
      <c r="P181" s="97">
        <v>100.54</v>
      </c>
      <c r="Q181" s="87"/>
      <c r="R181" s="87">
        <v>5.3038047507690624</v>
      </c>
      <c r="S181" s="88">
        <v>9.4305965306397427E-6</v>
      </c>
      <c r="T181" s="88">
        <v>3.8363986690700654E-3</v>
      </c>
      <c r="U181" s="88">
        <v>1.9311630830547372E-4</v>
      </c>
    </row>
    <row r="182" spans="2:21">
      <c r="B182" s="84" t="s">
        <v>738</v>
      </c>
      <c r="C182" s="67" t="s">
        <v>739</v>
      </c>
      <c r="D182" s="85" t="s">
        <v>127</v>
      </c>
      <c r="E182" s="85" t="s">
        <v>29</v>
      </c>
      <c r="F182" s="67" t="s">
        <v>555</v>
      </c>
      <c r="G182" s="85" t="s">
        <v>135</v>
      </c>
      <c r="H182" s="67" t="s">
        <v>550</v>
      </c>
      <c r="I182" s="67" t="s">
        <v>336</v>
      </c>
      <c r="J182" s="96"/>
      <c r="K182" s="87">
        <v>1.9299999999998627</v>
      </c>
      <c r="L182" s="85" t="s">
        <v>139</v>
      </c>
      <c r="M182" s="86">
        <v>2.7999999999999997E-2</v>
      </c>
      <c r="N182" s="86">
        <v>5.4299999999995886E-2</v>
      </c>
      <c r="O182" s="87">
        <v>881.9518505711759</v>
      </c>
      <c r="P182" s="97">
        <v>95.26</v>
      </c>
      <c r="Q182" s="87"/>
      <c r="R182" s="87">
        <v>0.8401473133861499</v>
      </c>
      <c r="S182" s="88">
        <v>3.3841290981558183E-6</v>
      </c>
      <c r="T182" s="88">
        <v>6.0770337264584541E-4</v>
      </c>
      <c r="U182" s="88">
        <v>3.0590520431652231E-5</v>
      </c>
    </row>
    <row r="183" spans="2:21">
      <c r="B183" s="84" t="s">
        <v>740</v>
      </c>
      <c r="C183" s="67" t="s">
        <v>741</v>
      </c>
      <c r="D183" s="85" t="s">
        <v>127</v>
      </c>
      <c r="E183" s="85" t="s">
        <v>29</v>
      </c>
      <c r="F183" s="67" t="s">
        <v>555</v>
      </c>
      <c r="G183" s="85" t="s">
        <v>135</v>
      </c>
      <c r="H183" s="67" t="s">
        <v>550</v>
      </c>
      <c r="I183" s="67" t="s">
        <v>336</v>
      </c>
      <c r="J183" s="96"/>
      <c r="K183" s="87">
        <v>3.1899999999999791</v>
      </c>
      <c r="L183" s="85" t="s">
        <v>139</v>
      </c>
      <c r="M183" s="86">
        <v>5.6500000000000002E-2</v>
      </c>
      <c r="N183" s="86">
        <v>6.0099999999998571E-2</v>
      </c>
      <c r="O183" s="87">
        <v>2828.499253132245</v>
      </c>
      <c r="P183" s="97">
        <v>100.53</v>
      </c>
      <c r="Q183" s="87"/>
      <c r="R183" s="87">
        <v>2.8434904249001254</v>
      </c>
      <c r="S183" s="88">
        <v>6.698439769044663E-6</v>
      </c>
      <c r="T183" s="88">
        <v>2.0567806309269819E-3</v>
      </c>
      <c r="U183" s="88">
        <v>1.0353404760592874E-4</v>
      </c>
    </row>
    <row r="184" spans="2:21">
      <c r="B184" s="84" t="s">
        <v>742</v>
      </c>
      <c r="C184" s="67" t="s">
        <v>743</v>
      </c>
      <c r="D184" s="85" t="s">
        <v>127</v>
      </c>
      <c r="E184" s="85" t="s">
        <v>29</v>
      </c>
      <c r="F184" s="67" t="s">
        <v>562</v>
      </c>
      <c r="G184" s="85" t="s">
        <v>563</v>
      </c>
      <c r="H184" s="67" t="s">
        <v>550</v>
      </c>
      <c r="I184" s="67" t="s">
        <v>336</v>
      </c>
      <c r="J184" s="96"/>
      <c r="K184" s="87">
        <v>4.4299999999999002</v>
      </c>
      <c r="L184" s="85" t="s">
        <v>139</v>
      </c>
      <c r="M184" s="86">
        <v>5.5E-2</v>
      </c>
      <c r="N184" s="86">
        <v>5.7599999999998951E-2</v>
      </c>
      <c r="O184" s="87">
        <v>1946.3015599873229</v>
      </c>
      <c r="P184" s="97">
        <v>99.23</v>
      </c>
      <c r="Q184" s="87"/>
      <c r="R184" s="87">
        <v>1.9316123896118276</v>
      </c>
      <c r="S184" s="88">
        <v>7.9960131301115519E-6</v>
      </c>
      <c r="T184" s="88">
        <v>1.3971923079543107E-3</v>
      </c>
      <c r="U184" s="88">
        <v>7.0331746979347424E-5</v>
      </c>
    </row>
    <row r="185" spans="2:21">
      <c r="B185" s="84" t="s">
        <v>744</v>
      </c>
      <c r="C185" s="67" t="s">
        <v>745</v>
      </c>
      <c r="D185" s="85" t="s">
        <v>127</v>
      </c>
      <c r="E185" s="85" t="s">
        <v>29</v>
      </c>
      <c r="F185" s="67" t="s">
        <v>746</v>
      </c>
      <c r="G185" s="85" t="s">
        <v>626</v>
      </c>
      <c r="H185" s="67" t="s">
        <v>567</v>
      </c>
      <c r="I185" s="67" t="s">
        <v>137</v>
      </c>
      <c r="J185" s="96"/>
      <c r="K185" s="87">
        <v>0.81999999999961792</v>
      </c>
      <c r="L185" s="85" t="s">
        <v>139</v>
      </c>
      <c r="M185" s="86">
        <v>3.0499999999999999E-2</v>
      </c>
      <c r="N185" s="86">
        <v>4.8399999999922304E-2</v>
      </c>
      <c r="O185" s="87">
        <v>73.530090506565003</v>
      </c>
      <c r="P185" s="97">
        <v>98.63</v>
      </c>
      <c r="Q185" s="87"/>
      <c r="R185" s="87">
        <v>7.2522728254745983E-2</v>
      </c>
      <c r="S185" s="88">
        <v>1.0954448219560215E-6</v>
      </c>
      <c r="T185" s="88">
        <v>5.2457831920282164E-5</v>
      </c>
      <c r="U185" s="88">
        <v>2.640617859616121E-6</v>
      </c>
    </row>
    <row r="186" spans="2:21">
      <c r="B186" s="84" t="s">
        <v>747</v>
      </c>
      <c r="C186" s="67" t="s">
        <v>748</v>
      </c>
      <c r="D186" s="85" t="s">
        <v>127</v>
      </c>
      <c r="E186" s="85" t="s">
        <v>29</v>
      </c>
      <c r="F186" s="67" t="s">
        <v>746</v>
      </c>
      <c r="G186" s="85" t="s">
        <v>626</v>
      </c>
      <c r="H186" s="67" t="s">
        <v>567</v>
      </c>
      <c r="I186" s="67" t="s">
        <v>137</v>
      </c>
      <c r="J186" s="96"/>
      <c r="K186" s="87">
        <v>2.799999999999248</v>
      </c>
      <c r="L186" s="85" t="s">
        <v>139</v>
      </c>
      <c r="M186" s="86">
        <v>2.58E-2</v>
      </c>
      <c r="N186" s="86">
        <v>5.0699999999990093E-2</v>
      </c>
      <c r="O186" s="87">
        <v>591.08416169002203</v>
      </c>
      <c r="P186" s="97">
        <v>93.51</v>
      </c>
      <c r="Q186" s="87"/>
      <c r="R186" s="87">
        <v>0.55272279961922099</v>
      </c>
      <c r="S186" s="88">
        <v>2.2054840222953733E-6</v>
      </c>
      <c r="T186" s="88">
        <v>3.9980073031843568E-4</v>
      </c>
      <c r="U186" s="88">
        <v>2.0125134991677922E-5</v>
      </c>
    </row>
    <row r="187" spans="2:21">
      <c r="B187" s="84" t="s">
        <v>749</v>
      </c>
      <c r="C187" s="67" t="s">
        <v>750</v>
      </c>
      <c r="D187" s="85" t="s">
        <v>127</v>
      </c>
      <c r="E187" s="85" t="s">
        <v>29</v>
      </c>
      <c r="F187" s="67" t="s">
        <v>746</v>
      </c>
      <c r="G187" s="85" t="s">
        <v>626</v>
      </c>
      <c r="H187" s="67" t="s">
        <v>567</v>
      </c>
      <c r="I187" s="67" t="s">
        <v>137</v>
      </c>
      <c r="J187" s="96"/>
      <c r="K187" s="87">
        <v>3.9799999999999862</v>
      </c>
      <c r="L187" s="85" t="s">
        <v>139</v>
      </c>
      <c r="M187" s="86">
        <v>0.04</v>
      </c>
      <c r="N187" s="86">
        <v>5.3299999999999868E-2</v>
      </c>
      <c r="O187" s="87">
        <v>3211.8283243200003</v>
      </c>
      <c r="P187" s="97">
        <v>95.2</v>
      </c>
      <c r="Q187" s="87"/>
      <c r="R187" s="87">
        <v>3.0576605647526396</v>
      </c>
      <c r="S187" s="88">
        <v>7.3375482878976533E-6</v>
      </c>
      <c r="T187" s="88">
        <v>2.2116962204131135E-3</v>
      </c>
      <c r="U187" s="88">
        <v>1.1133217530879851E-4</v>
      </c>
    </row>
    <row r="188" spans="2:21">
      <c r="B188" s="84" t="s">
        <v>751</v>
      </c>
      <c r="C188" s="67" t="s">
        <v>752</v>
      </c>
      <c r="D188" s="85" t="s">
        <v>127</v>
      </c>
      <c r="E188" s="85" t="s">
        <v>29</v>
      </c>
      <c r="F188" s="67" t="s">
        <v>753</v>
      </c>
      <c r="G188" s="85" t="s">
        <v>135</v>
      </c>
      <c r="H188" s="67" t="s">
        <v>550</v>
      </c>
      <c r="I188" s="67" t="s">
        <v>336</v>
      </c>
      <c r="J188" s="96"/>
      <c r="K188" s="87">
        <v>0.73999999999974519</v>
      </c>
      <c r="L188" s="85" t="s">
        <v>139</v>
      </c>
      <c r="M188" s="86">
        <v>2.9500000000000002E-2</v>
      </c>
      <c r="N188" s="86">
        <v>5.4500000000006377E-2</v>
      </c>
      <c r="O188" s="87">
        <v>276.63857276517001</v>
      </c>
      <c r="P188" s="97">
        <v>98.25</v>
      </c>
      <c r="Q188" s="87"/>
      <c r="R188" s="87">
        <v>0.27179739758209498</v>
      </c>
      <c r="S188" s="88">
        <v>7.7360128149673712E-6</v>
      </c>
      <c r="T188" s="88">
        <v>1.9659908751155661E-4</v>
      </c>
      <c r="U188" s="88">
        <v>9.8963880637722071E-6</v>
      </c>
    </row>
    <row r="189" spans="2:21">
      <c r="B189" s="84" t="s">
        <v>754</v>
      </c>
      <c r="C189" s="67" t="s">
        <v>755</v>
      </c>
      <c r="D189" s="85" t="s">
        <v>127</v>
      </c>
      <c r="E189" s="85" t="s">
        <v>29</v>
      </c>
      <c r="F189" s="67" t="s">
        <v>604</v>
      </c>
      <c r="G189" s="85" t="s">
        <v>163</v>
      </c>
      <c r="H189" s="67" t="s">
        <v>550</v>
      </c>
      <c r="I189" s="67" t="s">
        <v>336</v>
      </c>
      <c r="J189" s="96"/>
      <c r="K189" s="87">
        <v>1.5500000000000347</v>
      </c>
      <c r="L189" s="85" t="s">
        <v>139</v>
      </c>
      <c r="M189" s="86">
        <v>3.5499999999999997E-2</v>
      </c>
      <c r="N189" s="86">
        <v>4.8899999999999937E-2</v>
      </c>
      <c r="O189" s="87">
        <v>1001.583380229663</v>
      </c>
      <c r="P189" s="97">
        <v>98.03</v>
      </c>
      <c r="Q189" s="87">
        <v>1.7778104914184998E-2</v>
      </c>
      <c r="R189" s="87">
        <v>0.99963024775313691</v>
      </c>
      <c r="S189" s="88">
        <v>2.5625859321769859E-6</v>
      </c>
      <c r="T189" s="88">
        <v>7.2306209075404491E-4</v>
      </c>
      <c r="U189" s="88">
        <v>3.639743772403763E-5</v>
      </c>
    </row>
    <row r="190" spans="2:21">
      <c r="B190" s="84" t="s">
        <v>756</v>
      </c>
      <c r="C190" s="67" t="s">
        <v>757</v>
      </c>
      <c r="D190" s="85" t="s">
        <v>127</v>
      </c>
      <c r="E190" s="85" t="s">
        <v>29</v>
      </c>
      <c r="F190" s="67" t="s">
        <v>604</v>
      </c>
      <c r="G190" s="85" t="s">
        <v>163</v>
      </c>
      <c r="H190" s="67" t="s">
        <v>550</v>
      </c>
      <c r="I190" s="67" t="s">
        <v>336</v>
      </c>
      <c r="J190" s="96"/>
      <c r="K190" s="87">
        <v>2.5599999999999183</v>
      </c>
      <c r="L190" s="85" t="s">
        <v>139</v>
      </c>
      <c r="M190" s="86">
        <v>2.5000000000000001E-2</v>
      </c>
      <c r="N190" s="86">
        <v>4.8999999999999065E-2</v>
      </c>
      <c r="O190" s="87">
        <v>3512.4795554303068</v>
      </c>
      <c r="P190" s="97">
        <v>94.18</v>
      </c>
      <c r="Q190" s="87">
        <v>0.85930303289476795</v>
      </c>
      <c r="R190" s="87">
        <v>4.1673562780502724</v>
      </c>
      <c r="S190" s="88">
        <v>4.5813344106328647E-6</v>
      </c>
      <c r="T190" s="88">
        <v>3.0143719141121489E-3</v>
      </c>
      <c r="U190" s="88">
        <v>1.517371957732819E-4</v>
      </c>
    </row>
    <row r="191" spans="2:21">
      <c r="B191" s="84" t="s">
        <v>758</v>
      </c>
      <c r="C191" s="67" t="s">
        <v>759</v>
      </c>
      <c r="D191" s="85" t="s">
        <v>127</v>
      </c>
      <c r="E191" s="85" t="s">
        <v>29</v>
      </c>
      <c r="F191" s="67" t="s">
        <v>604</v>
      </c>
      <c r="G191" s="85" t="s">
        <v>163</v>
      </c>
      <c r="H191" s="67" t="s">
        <v>550</v>
      </c>
      <c r="I191" s="67" t="s">
        <v>336</v>
      </c>
      <c r="J191" s="96"/>
      <c r="K191" s="87">
        <v>3.9299999999997937</v>
      </c>
      <c r="L191" s="85" t="s">
        <v>139</v>
      </c>
      <c r="M191" s="86">
        <v>4.7300000000000002E-2</v>
      </c>
      <c r="N191" s="86">
        <v>5.0399999999996364E-2</v>
      </c>
      <c r="O191" s="87">
        <v>1555.8899360087159</v>
      </c>
      <c r="P191" s="97">
        <v>99</v>
      </c>
      <c r="Q191" s="87">
        <v>3.6796796986719005E-2</v>
      </c>
      <c r="R191" s="87">
        <v>1.5771279026896468</v>
      </c>
      <c r="S191" s="88">
        <v>3.9398096704574805E-6</v>
      </c>
      <c r="T191" s="88">
        <v>1.1407832058588677E-3</v>
      </c>
      <c r="U191" s="88">
        <v>5.7424647513431909E-5</v>
      </c>
    </row>
    <row r="192" spans="2:21">
      <c r="B192" s="84" t="s">
        <v>760</v>
      </c>
      <c r="C192" s="67" t="s">
        <v>761</v>
      </c>
      <c r="D192" s="85" t="s">
        <v>127</v>
      </c>
      <c r="E192" s="85" t="s">
        <v>29</v>
      </c>
      <c r="F192" s="67" t="s">
        <v>607</v>
      </c>
      <c r="G192" s="85" t="s">
        <v>340</v>
      </c>
      <c r="H192" s="67" t="s">
        <v>550</v>
      </c>
      <c r="I192" s="67" t="s">
        <v>336</v>
      </c>
      <c r="J192" s="96"/>
      <c r="K192" s="87">
        <v>4.5100000000000309</v>
      </c>
      <c r="L192" s="85" t="s">
        <v>139</v>
      </c>
      <c r="M192" s="86">
        <v>2.4300000000000002E-2</v>
      </c>
      <c r="N192" s="86">
        <v>4.9100000000000303E-2</v>
      </c>
      <c r="O192" s="87">
        <v>3309.1850637474085</v>
      </c>
      <c r="P192" s="97">
        <v>89.9</v>
      </c>
      <c r="Q192" s="87"/>
      <c r="R192" s="87">
        <v>2.9749573721082601</v>
      </c>
      <c r="S192" s="88">
        <v>2.2594231683735374E-6</v>
      </c>
      <c r="T192" s="88">
        <v>2.1518745578334841E-3</v>
      </c>
      <c r="U192" s="88">
        <v>1.0832087757084103E-4</v>
      </c>
    </row>
    <row r="193" spans="2:21">
      <c r="B193" s="84" t="s">
        <v>762</v>
      </c>
      <c r="C193" s="67" t="s">
        <v>763</v>
      </c>
      <c r="D193" s="85" t="s">
        <v>127</v>
      </c>
      <c r="E193" s="85" t="s">
        <v>29</v>
      </c>
      <c r="F193" s="67" t="s">
        <v>764</v>
      </c>
      <c r="G193" s="85" t="s">
        <v>163</v>
      </c>
      <c r="H193" s="67" t="s">
        <v>550</v>
      </c>
      <c r="I193" s="67" t="s">
        <v>336</v>
      </c>
      <c r="J193" s="96"/>
      <c r="K193" s="87">
        <v>0.48</v>
      </c>
      <c r="L193" s="85" t="s">
        <v>139</v>
      </c>
      <c r="M193" s="86">
        <v>2.1600000000000001E-2</v>
      </c>
      <c r="N193" s="86">
        <v>5.0700050574274555E-2</v>
      </c>
      <c r="O193" s="87">
        <v>6.3835001999999993E-5</v>
      </c>
      <c r="P193" s="97">
        <v>98.7</v>
      </c>
      <c r="Q193" s="87"/>
      <c r="R193" s="87">
        <v>6.3032046E-8</v>
      </c>
      <c r="S193" s="88">
        <v>4.9909479601491633E-13</v>
      </c>
      <c r="T193" s="88">
        <v>4.5592941057662301E-11</v>
      </c>
      <c r="U193" s="88">
        <v>2.2950535701178973E-12</v>
      </c>
    </row>
    <row r="194" spans="2:21">
      <c r="B194" s="84" t="s">
        <v>765</v>
      </c>
      <c r="C194" s="67" t="s">
        <v>766</v>
      </c>
      <c r="D194" s="85" t="s">
        <v>127</v>
      </c>
      <c r="E194" s="85" t="s">
        <v>29</v>
      </c>
      <c r="F194" s="67" t="s">
        <v>767</v>
      </c>
      <c r="G194" s="85" t="s">
        <v>768</v>
      </c>
      <c r="H194" s="67" t="s">
        <v>550</v>
      </c>
      <c r="I194" s="67" t="s">
        <v>336</v>
      </c>
      <c r="J194" s="96"/>
      <c r="K194" s="87">
        <v>6.2399999999996991</v>
      </c>
      <c r="L194" s="85" t="s">
        <v>139</v>
      </c>
      <c r="M194" s="86">
        <v>2.3399999999999997E-2</v>
      </c>
      <c r="N194" s="86">
        <v>5.2499999999996903E-2</v>
      </c>
      <c r="O194" s="87">
        <v>2452.8937522354649</v>
      </c>
      <c r="P194" s="97">
        <v>83.69</v>
      </c>
      <c r="Q194" s="87"/>
      <c r="R194" s="87">
        <v>2.0528267813377168</v>
      </c>
      <c r="S194" s="88">
        <v>2.488142435073579E-6</v>
      </c>
      <c r="T194" s="88">
        <v>1.4848702585843578E-3</v>
      </c>
      <c r="U194" s="88">
        <v>7.4745272164301299E-5</v>
      </c>
    </row>
    <row r="195" spans="2:21">
      <c r="B195" s="84" t="s">
        <v>769</v>
      </c>
      <c r="C195" s="67" t="s">
        <v>770</v>
      </c>
      <c r="D195" s="85" t="s">
        <v>127</v>
      </c>
      <c r="E195" s="85" t="s">
        <v>29</v>
      </c>
      <c r="F195" s="67" t="s">
        <v>771</v>
      </c>
      <c r="G195" s="85" t="s">
        <v>626</v>
      </c>
      <c r="H195" s="67" t="s">
        <v>614</v>
      </c>
      <c r="I195" s="67" t="s">
        <v>137</v>
      </c>
      <c r="J195" s="96"/>
      <c r="K195" s="87">
        <v>2.0899999999999381</v>
      </c>
      <c r="L195" s="85" t="s">
        <v>139</v>
      </c>
      <c r="M195" s="86">
        <v>2.9500000000000002E-2</v>
      </c>
      <c r="N195" s="86">
        <v>5.3499999999997855E-2</v>
      </c>
      <c r="O195" s="87">
        <v>2031.3083333172628</v>
      </c>
      <c r="P195" s="97">
        <v>95.31</v>
      </c>
      <c r="Q195" s="87"/>
      <c r="R195" s="87">
        <v>1.9360399724422677</v>
      </c>
      <c r="S195" s="88">
        <v>6.5631253586445503E-6</v>
      </c>
      <c r="T195" s="88">
        <v>1.4003949094217639E-3</v>
      </c>
      <c r="U195" s="88">
        <v>7.0492959258288744E-5</v>
      </c>
    </row>
    <row r="196" spans="2:21">
      <c r="B196" s="84" t="s">
        <v>772</v>
      </c>
      <c r="C196" s="67" t="s">
        <v>773</v>
      </c>
      <c r="D196" s="85" t="s">
        <v>127</v>
      </c>
      <c r="E196" s="85" t="s">
        <v>29</v>
      </c>
      <c r="F196" s="67" t="s">
        <v>771</v>
      </c>
      <c r="G196" s="85" t="s">
        <v>626</v>
      </c>
      <c r="H196" s="67" t="s">
        <v>614</v>
      </c>
      <c r="I196" s="67" t="s">
        <v>137</v>
      </c>
      <c r="J196" s="96"/>
      <c r="K196" s="87">
        <v>2.9699999999995175</v>
      </c>
      <c r="L196" s="85" t="s">
        <v>139</v>
      </c>
      <c r="M196" s="86">
        <v>2.5499999999999998E-2</v>
      </c>
      <c r="N196" s="86">
        <v>5.5299999999999468E-2</v>
      </c>
      <c r="O196" s="87">
        <v>234.72872454708599</v>
      </c>
      <c r="P196" s="97">
        <v>91.82</v>
      </c>
      <c r="Q196" s="87"/>
      <c r="R196" s="87">
        <v>0.21552791498353496</v>
      </c>
      <c r="S196" s="88">
        <v>4.031130957891875E-7</v>
      </c>
      <c r="T196" s="88">
        <v>1.5589770835179871E-4</v>
      </c>
      <c r="U196" s="88">
        <v>7.8475655183877197E-6</v>
      </c>
    </row>
    <row r="197" spans="2:21">
      <c r="B197" s="84" t="s">
        <v>774</v>
      </c>
      <c r="C197" s="67" t="s">
        <v>775</v>
      </c>
      <c r="D197" s="85" t="s">
        <v>127</v>
      </c>
      <c r="E197" s="85" t="s">
        <v>29</v>
      </c>
      <c r="F197" s="67" t="s">
        <v>776</v>
      </c>
      <c r="G197" s="85" t="s">
        <v>400</v>
      </c>
      <c r="H197" s="67" t="s">
        <v>614</v>
      </c>
      <c r="I197" s="67" t="s">
        <v>137</v>
      </c>
      <c r="J197" s="96"/>
      <c r="K197" s="87">
        <v>1.8300000000001719</v>
      </c>
      <c r="L197" s="85" t="s">
        <v>139</v>
      </c>
      <c r="M197" s="86">
        <v>3.27E-2</v>
      </c>
      <c r="N197" s="86">
        <v>4.5200000000001961E-2</v>
      </c>
      <c r="O197" s="87">
        <v>765.47733296288106</v>
      </c>
      <c r="P197" s="97">
        <v>98.27</v>
      </c>
      <c r="Q197" s="87"/>
      <c r="R197" s="87">
        <v>0.75223457494600798</v>
      </c>
      <c r="S197" s="88">
        <v>2.4255206324692912E-6</v>
      </c>
      <c r="T197" s="88">
        <v>5.4411349168403944E-4</v>
      </c>
      <c r="U197" s="88">
        <v>2.7389538438843548E-5</v>
      </c>
    </row>
    <row r="198" spans="2:21">
      <c r="B198" s="84" t="s">
        <v>777</v>
      </c>
      <c r="C198" s="67" t="s">
        <v>778</v>
      </c>
      <c r="D198" s="85" t="s">
        <v>127</v>
      </c>
      <c r="E198" s="85" t="s">
        <v>29</v>
      </c>
      <c r="F198" s="67" t="s">
        <v>779</v>
      </c>
      <c r="G198" s="85" t="s">
        <v>677</v>
      </c>
      <c r="H198" s="67" t="s">
        <v>614</v>
      </c>
      <c r="I198" s="67" t="s">
        <v>137</v>
      </c>
      <c r="J198" s="96"/>
      <c r="K198" s="87">
        <v>2.2000000000037452</v>
      </c>
      <c r="L198" s="85" t="s">
        <v>139</v>
      </c>
      <c r="M198" s="86">
        <v>3.4500000000000003E-2</v>
      </c>
      <c r="N198" s="86">
        <v>5.0400000000059925E-2</v>
      </c>
      <c r="O198" s="87">
        <v>63.032136485472002</v>
      </c>
      <c r="P198" s="97">
        <v>97.85</v>
      </c>
      <c r="Q198" s="87"/>
      <c r="R198" s="87">
        <v>6.1676943262934991E-2</v>
      </c>
      <c r="S198" s="88">
        <v>8.6532558695640429E-8</v>
      </c>
      <c r="T198" s="88">
        <v>4.4612755213495323E-5</v>
      </c>
      <c r="U198" s="88">
        <v>2.2457130588710058E-6</v>
      </c>
    </row>
    <row r="199" spans="2:21">
      <c r="B199" s="84" t="s">
        <v>780</v>
      </c>
      <c r="C199" s="67" t="s">
        <v>781</v>
      </c>
      <c r="D199" s="85" t="s">
        <v>127</v>
      </c>
      <c r="E199" s="85" t="s">
        <v>29</v>
      </c>
      <c r="F199" s="67" t="s">
        <v>782</v>
      </c>
      <c r="G199" s="85" t="s">
        <v>677</v>
      </c>
      <c r="H199" s="67" t="s">
        <v>614</v>
      </c>
      <c r="I199" s="67" t="s">
        <v>137</v>
      </c>
      <c r="J199" s="96"/>
      <c r="K199" s="87">
        <v>3.5600000000001062</v>
      </c>
      <c r="L199" s="85" t="s">
        <v>139</v>
      </c>
      <c r="M199" s="86">
        <v>2.5000000000000001E-3</v>
      </c>
      <c r="N199" s="86">
        <v>5.1700000000002355E-2</v>
      </c>
      <c r="O199" s="87">
        <v>1755.092707756311</v>
      </c>
      <c r="P199" s="97">
        <v>84.4</v>
      </c>
      <c r="Q199" s="87"/>
      <c r="R199" s="87">
        <v>1.481298186890907</v>
      </c>
      <c r="S199" s="88">
        <v>3.0975759135271514E-6</v>
      </c>
      <c r="T199" s="88">
        <v>1.0714667412785419E-3</v>
      </c>
      <c r="U199" s="88">
        <v>5.3935401243887031E-5</v>
      </c>
    </row>
    <row r="200" spans="2:21">
      <c r="B200" s="84" t="s">
        <v>783</v>
      </c>
      <c r="C200" s="67" t="s">
        <v>784</v>
      </c>
      <c r="D200" s="85" t="s">
        <v>127</v>
      </c>
      <c r="E200" s="85" t="s">
        <v>29</v>
      </c>
      <c r="F200" s="67" t="s">
        <v>625</v>
      </c>
      <c r="G200" s="85" t="s">
        <v>626</v>
      </c>
      <c r="H200" s="67" t="s">
        <v>627</v>
      </c>
      <c r="I200" s="67" t="s">
        <v>336</v>
      </c>
      <c r="J200" s="96"/>
      <c r="K200" s="87">
        <v>2.3199999999998648</v>
      </c>
      <c r="L200" s="85" t="s">
        <v>139</v>
      </c>
      <c r="M200" s="86">
        <v>4.2999999999999997E-2</v>
      </c>
      <c r="N200" s="86">
        <v>5.2299999999997973E-2</v>
      </c>
      <c r="O200" s="87">
        <v>1848.0960616024829</v>
      </c>
      <c r="P200" s="97">
        <v>99.99</v>
      </c>
      <c r="Q200" s="87"/>
      <c r="R200" s="87">
        <v>1.847911313623914</v>
      </c>
      <c r="S200" s="88">
        <v>1.6647485174982303E-6</v>
      </c>
      <c r="T200" s="88">
        <v>1.3366488468713584E-3</v>
      </c>
      <c r="U200" s="88">
        <v>6.7284115410022035E-5</v>
      </c>
    </row>
    <row r="201" spans="2:21">
      <c r="B201" s="84" t="s">
        <v>785</v>
      </c>
      <c r="C201" s="67" t="s">
        <v>786</v>
      </c>
      <c r="D201" s="85" t="s">
        <v>127</v>
      </c>
      <c r="E201" s="85" t="s">
        <v>29</v>
      </c>
      <c r="F201" s="67" t="s">
        <v>787</v>
      </c>
      <c r="G201" s="85" t="s">
        <v>613</v>
      </c>
      <c r="H201" s="67" t="s">
        <v>614</v>
      </c>
      <c r="I201" s="67" t="s">
        <v>137</v>
      </c>
      <c r="J201" s="96"/>
      <c r="K201" s="87">
        <v>0.84999999999992604</v>
      </c>
      <c r="L201" s="85" t="s">
        <v>139</v>
      </c>
      <c r="M201" s="86">
        <v>3.5000000000000003E-2</v>
      </c>
      <c r="N201" s="86">
        <v>5.3100000000001542E-2</v>
      </c>
      <c r="O201" s="87">
        <v>936.78325751287196</v>
      </c>
      <c r="P201" s="97">
        <v>99.86</v>
      </c>
      <c r="Q201" s="87"/>
      <c r="R201" s="87">
        <v>0.93547178169013789</v>
      </c>
      <c r="S201" s="88">
        <v>4.8862051821034425E-6</v>
      </c>
      <c r="T201" s="88">
        <v>6.766543767864491E-4</v>
      </c>
      <c r="U201" s="88">
        <v>3.4061370184818391E-5</v>
      </c>
    </row>
    <row r="202" spans="2:21">
      <c r="B202" s="84" t="s">
        <v>788</v>
      </c>
      <c r="C202" s="67" t="s">
        <v>789</v>
      </c>
      <c r="D202" s="85" t="s">
        <v>127</v>
      </c>
      <c r="E202" s="85" t="s">
        <v>29</v>
      </c>
      <c r="F202" s="67" t="s">
        <v>787</v>
      </c>
      <c r="G202" s="85" t="s">
        <v>613</v>
      </c>
      <c r="H202" s="67" t="s">
        <v>614</v>
      </c>
      <c r="I202" s="67" t="s">
        <v>137</v>
      </c>
      <c r="J202" s="96"/>
      <c r="K202" s="87">
        <v>2.3699999999996773</v>
      </c>
      <c r="L202" s="85" t="s">
        <v>139</v>
      </c>
      <c r="M202" s="86">
        <v>2.6499999999999999E-2</v>
      </c>
      <c r="N202" s="86">
        <v>5.2799999999990882E-2</v>
      </c>
      <c r="O202" s="87">
        <v>768.20600474795094</v>
      </c>
      <c r="P202" s="97">
        <v>95.03</v>
      </c>
      <c r="Q202" s="87"/>
      <c r="R202" s="87">
        <v>0.73002619167462601</v>
      </c>
      <c r="S202" s="88">
        <v>1.2500278735941583E-6</v>
      </c>
      <c r="T202" s="88">
        <v>5.2804951195096702E-4</v>
      </c>
      <c r="U202" s="88">
        <v>2.6580911200033439E-5</v>
      </c>
    </row>
    <row r="203" spans="2:21">
      <c r="B203" s="84" t="s">
        <v>790</v>
      </c>
      <c r="C203" s="67" t="s">
        <v>791</v>
      </c>
      <c r="D203" s="85" t="s">
        <v>127</v>
      </c>
      <c r="E203" s="85" t="s">
        <v>29</v>
      </c>
      <c r="F203" s="67" t="s">
        <v>787</v>
      </c>
      <c r="G203" s="85" t="s">
        <v>613</v>
      </c>
      <c r="H203" s="67" t="s">
        <v>614</v>
      </c>
      <c r="I203" s="67" t="s">
        <v>137</v>
      </c>
      <c r="J203" s="96"/>
      <c r="K203" s="87">
        <v>1.910000000000017</v>
      </c>
      <c r="L203" s="85" t="s">
        <v>139</v>
      </c>
      <c r="M203" s="86">
        <v>4.99E-2</v>
      </c>
      <c r="N203" s="86">
        <v>4.6800000000000973E-2</v>
      </c>
      <c r="O203" s="87">
        <v>2628.3668080408197</v>
      </c>
      <c r="P203" s="97">
        <v>101.94</v>
      </c>
      <c r="Q203" s="87"/>
      <c r="R203" s="87">
        <v>2.6793571529550202</v>
      </c>
      <c r="S203" s="88">
        <v>7.5365356502962575E-6</v>
      </c>
      <c r="T203" s="88">
        <v>1.9380581862613836E-3</v>
      </c>
      <c r="U203" s="88">
        <v>9.7557807333595743E-5</v>
      </c>
    </row>
    <row r="204" spans="2:21">
      <c r="B204" s="84" t="s">
        <v>792</v>
      </c>
      <c r="C204" s="67" t="s">
        <v>793</v>
      </c>
      <c r="D204" s="85" t="s">
        <v>127</v>
      </c>
      <c r="E204" s="85" t="s">
        <v>29</v>
      </c>
      <c r="F204" s="67" t="s">
        <v>641</v>
      </c>
      <c r="G204" s="85" t="s">
        <v>642</v>
      </c>
      <c r="H204" s="67" t="s">
        <v>614</v>
      </c>
      <c r="I204" s="67" t="s">
        <v>137</v>
      </c>
      <c r="J204" s="96"/>
      <c r="K204" s="87">
        <v>1.6899999999993498</v>
      </c>
      <c r="L204" s="85" t="s">
        <v>139</v>
      </c>
      <c r="M204" s="86">
        <v>3.2500000000000001E-2</v>
      </c>
      <c r="N204" s="86">
        <v>5.3599999999985715E-2</v>
      </c>
      <c r="O204" s="87">
        <v>448.32997733739597</v>
      </c>
      <c r="P204" s="97">
        <v>96.68</v>
      </c>
      <c r="Q204" s="87"/>
      <c r="R204" s="87">
        <v>0.43344542221087801</v>
      </c>
      <c r="S204" s="88">
        <v>1.4151061075462389E-6</v>
      </c>
      <c r="T204" s="88">
        <v>3.1352387937040962E-4</v>
      </c>
      <c r="U204" s="88">
        <v>1.5782138242765196E-5</v>
      </c>
    </row>
    <row r="205" spans="2:21">
      <c r="B205" s="84" t="s">
        <v>794</v>
      </c>
      <c r="C205" s="67" t="s">
        <v>795</v>
      </c>
      <c r="D205" s="85" t="s">
        <v>127</v>
      </c>
      <c r="E205" s="85" t="s">
        <v>29</v>
      </c>
      <c r="F205" s="67" t="s">
        <v>641</v>
      </c>
      <c r="G205" s="85" t="s">
        <v>642</v>
      </c>
      <c r="H205" s="67" t="s">
        <v>614</v>
      </c>
      <c r="I205" s="67" t="s">
        <v>137</v>
      </c>
      <c r="J205" s="96"/>
      <c r="K205" s="87">
        <v>3.5399999999999401</v>
      </c>
      <c r="L205" s="85" t="s">
        <v>139</v>
      </c>
      <c r="M205" s="86">
        <v>2.1600000000000001E-2</v>
      </c>
      <c r="N205" s="86">
        <v>6.0499999999999041E-2</v>
      </c>
      <c r="O205" s="87">
        <v>6310.2215227169581</v>
      </c>
      <c r="P205" s="97">
        <v>87.98</v>
      </c>
      <c r="Q205" s="87"/>
      <c r="R205" s="87">
        <v>5.551732685357166</v>
      </c>
      <c r="S205" s="88">
        <v>8.140018095072551E-6</v>
      </c>
      <c r="T205" s="88">
        <v>4.0157322688111141E-3</v>
      </c>
      <c r="U205" s="88">
        <v>2.0214358772154066E-4</v>
      </c>
    </row>
    <row r="206" spans="2:21">
      <c r="B206" s="84" t="s">
        <v>796</v>
      </c>
      <c r="C206" s="67" t="s">
        <v>797</v>
      </c>
      <c r="D206" s="85" t="s">
        <v>127</v>
      </c>
      <c r="E206" s="85" t="s">
        <v>29</v>
      </c>
      <c r="F206" s="67" t="s">
        <v>798</v>
      </c>
      <c r="G206" s="85" t="s">
        <v>626</v>
      </c>
      <c r="H206" s="67" t="s">
        <v>627</v>
      </c>
      <c r="I206" s="67" t="s">
        <v>336</v>
      </c>
      <c r="J206" s="96"/>
      <c r="K206" s="87">
        <v>3.5200000000001097</v>
      </c>
      <c r="L206" s="85" t="s">
        <v>139</v>
      </c>
      <c r="M206" s="86">
        <v>5.3399999999999996E-2</v>
      </c>
      <c r="N206" s="86">
        <v>5.6900000000001547E-2</v>
      </c>
      <c r="O206" s="87">
        <v>2902.0194190892521</v>
      </c>
      <c r="P206" s="97">
        <v>99.52</v>
      </c>
      <c r="Q206" s="87"/>
      <c r="R206" s="87">
        <v>2.8880898224251914</v>
      </c>
      <c r="S206" s="88">
        <v>7.2550485477231298E-6</v>
      </c>
      <c r="T206" s="88">
        <v>2.0890406927781802E-3</v>
      </c>
      <c r="U206" s="88">
        <v>1.0515795184211694E-4</v>
      </c>
    </row>
    <row r="207" spans="2:21">
      <c r="B207" s="84" t="s">
        <v>799</v>
      </c>
      <c r="C207" s="67" t="s">
        <v>800</v>
      </c>
      <c r="D207" s="85" t="s">
        <v>127</v>
      </c>
      <c r="E207" s="85" t="s">
        <v>29</v>
      </c>
      <c r="F207" s="67" t="s">
        <v>645</v>
      </c>
      <c r="G207" s="85" t="s">
        <v>340</v>
      </c>
      <c r="H207" s="67" t="s">
        <v>646</v>
      </c>
      <c r="I207" s="67" t="s">
        <v>336</v>
      </c>
      <c r="J207" s="96"/>
      <c r="K207" s="87">
        <v>3.5399999999997602</v>
      </c>
      <c r="L207" s="85" t="s">
        <v>139</v>
      </c>
      <c r="M207" s="86">
        <v>2.5000000000000001E-2</v>
      </c>
      <c r="N207" s="86">
        <v>5.3899999999991594E-2</v>
      </c>
      <c r="O207" s="87">
        <v>421.614496001622</v>
      </c>
      <c r="P207" s="97">
        <v>91.27</v>
      </c>
      <c r="Q207" s="87"/>
      <c r="R207" s="87">
        <v>0.38480753638866</v>
      </c>
      <c r="S207" s="88">
        <v>4.9556987518512356E-7</v>
      </c>
      <c r="T207" s="88">
        <v>2.7834265962289114E-4</v>
      </c>
      <c r="U207" s="88">
        <v>1.401118901006429E-5</v>
      </c>
    </row>
    <row r="208" spans="2:21">
      <c r="B208" s="84" t="s">
        <v>801</v>
      </c>
      <c r="C208" s="67" t="s">
        <v>802</v>
      </c>
      <c r="D208" s="85" t="s">
        <v>127</v>
      </c>
      <c r="E208" s="85" t="s">
        <v>29</v>
      </c>
      <c r="F208" s="67" t="s">
        <v>803</v>
      </c>
      <c r="G208" s="85" t="s">
        <v>626</v>
      </c>
      <c r="H208" s="67" t="s">
        <v>649</v>
      </c>
      <c r="I208" s="67" t="s">
        <v>137</v>
      </c>
      <c r="J208" s="96"/>
      <c r="K208" s="87">
        <v>2.940000000000099</v>
      </c>
      <c r="L208" s="85" t="s">
        <v>139</v>
      </c>
      <c r="M208" s="86">
        <v>4.53E-2</v>
      </c>
      <c r="N208" s="86">
        <v>5.5900000000003114E-2</v>
      </c>
      <c r="O208" s="87">
        <v>2065.4728366544578</v>
      </c>
      <c r="P208" s="97">
        <v>97.2</v>
      </c>
      <c r="Q208" s="87"/>
      <c r="R208" s="87">
        <v>2.0076396658004612</v>
      </c>
      <c r="S208" s="88">
        <v>2.9506754809349397E-6</v>
      </c>
      <c r="T208" s="88">
        <v>1.4521850829317085E-3</v>
      </c>
      <c r="U208" s="88">
        <v>7.3099968585910261E-5</v>
      </c>
    </row>
    <row r="209" spans="2:21">
      <c r="B209" s="84" t="s">
        <v>804</v>
      </c>
      <c r="C209" s="67" t="s">
        <v>805</v>
      </c>
      <c r="D209" s="85" t="s">
        <v>127</v>
      </c>
      <c r="E209" s="85" t="s">
        <v>29</v>
      </c>
      <c r="F209" s="67" t="s">
        <v>632</v>
      </c>
      <c r="G209" s="85" t="s">
        <v>613</v>
      </c>
      <c r="H209" s="67" t="s">
        <v>649</v>
      </c>
      <c r="I209" s="67" t="s">
        <v>137</v>
      </c>
      <c r="J209" s="96"/>
      <c r="K209" s="87">
        <v>4.4299999999999651</v>
      </c>
      <c r="L209" s="85" t="s">
        <v>139</v>
      </c>
      <c r="M209" s="86">
        <v>5.5E-2</v>
      </c>
      <c r="N209" s="86">
        <v>6.389999999999893E-2</v>
      </c>
      <c r="O209" s="87">
        <v>2007.3927026999997</v>
      </c>
      <c r="P209" s="97">
        <v>98.6</v>
      </c>
      <c r="Q209" s="87"/>
      <c r="R209" s="87">
        <v>1.97928918278091</v>
      </c>
      <c r="S209" s="88">
        <v>3.4963592423772679E-6</v>
      </c>
      <c r="T209" s="88">
        <v>1.4316783409917967E-3</v>
      </c>
      <c r="U209" s="88">
        <v>7.2067701962856535E-5</v>
      </c>
    </row>
    <row r="210" spans="2:21">
      <c r="B210" s="84" t="s">
        <v>806</v>
      </c>
      <c r="C210" s="67" t="s">
        <v>807</v>
      </c>
      <c r="D210" s="85" t="s">
        <v>127</v>
      </c>
      <c r="E210" s="85" t="s">
        <v>29</v>
      </c>
      <c r="F210" s="67" t="s">
        <v>808</v>
      </c>
      <c r="G210" s="85" t="s">
        <v>626</v>
      </c>
      <c r="H210" s="67" t="s">
        <v>649</v>
      </c>
      <c r="I210" s="67" t="s">
        <v>137</v>
      </c>
      <c r="J210" s="96"/>
      <c r="K210" s="87">
        <v>3.1500000000001762</v>
      </c>
      <c r="L210" s="85" t="s">
        <v>139</v>
      </c>
      <c r="M210" s="86">
        <v>2.5000000000000001E-2</v>
      </c>
      <c r="N210" s="86">
        <v>6.1000000000002982E-2</v>
      </c>
      <c r="O210" s="87">
        <v>1895.8708869985501</v>
      </c>
      <c r="P210" s="97">
        <v>89.63</v>
      </c>
      <c r="Q210" s="87"/>
      <c r="R210" s="87">
        <v>1.699400733570078</v>
      </c>
      <c r="S210" s="88">
        <v>9.5184145818072381E-6</v>
      </c>
      <c r="T210" s="88">
        <v>1.229226756799369E-3</v>
      </c>
      <c r="U210" s="88">
        <v>6.1876711421377336E-5</v>
      </c>
    </row>
    <row r="211" spans="2:21">
      <c r="B211" s="84" t="s">
        <v>809</v>
      </c>
      <c r="C211" s="67" t="s">
        <v>810</v>
      </c>
      <c r="D211" s="85" t="s">
        <v>127</v>
      </c>
      <c r="E211" s="85" t="s">
        <v>29</v>
      </c>
      <c r="F211" s="67" t="s">
        <v>811</v>
      </c>
      <c r="G211" s="85" t="s">
        <v>340</v>
      </c>
      <c r="H211" s="67" t="s">
        <v>649</v>
      </c>
      <c r="I211" s="67" t="s">
        <v>137</v>
      </c>
      <c r="J211" s="96"/>
      <c r="K211" s="87">
        <v>4.7999999999999563</v>
      </c>
      <c r="L211" s="85" t="s">
        <v>139</v>
      </c>
      <c r="M211" s="86">
        <v>6.7699999999999996E-2</v>
      </c>
      <c r="N211" s="86">
        <v>5.9599999999999487E-2</v>
      </c>
      <c r="O211" s="87">
        <v>3016.4402812210587</v>
      </c>
      <c r="P211" s="97">
        <v>107.02</v>
      </c>
      <c r="Q211" s="87"/>
      <c r="R211" s="87">
        <v>3.2281943806282172</v>
      </c>
      <c r="S211" s="88">
        <v>4.021920374961412E-6</v>
      </c>
      <c r="T211" s="88">
        <v>2.3350483675979509E-3</v>
      </c>
      <c r="U211" s="88">
        <v>1.1754146515084286E-4</v>
      </c>
    </row>
    <row r="212" spans="2:21">
      <c r="B212" s="84" t="s">
        <v>812</v>
      </c>
      <c r="C212" s="67" t="s">
        <v>813</v>
      </c>
      <c r="D212" s="85" t="s">
        <v>127</v>
      </c>
      <c r="E212" s="85" t="s">
        <v>29</v>
      </c>
      <c r="F212" s="67" t="s">
        <v>814</v>
      </c>
      <c r="G212" s="85" t="s">
        <v>677</v>
      </c>
      <c r="H212" s="67" t="s">
        <v>670</v>
      </c>
      <c r="I212" s="67"/>
      <c r="J212" s="96"/>
      <c r="K212" s="87">
        <v>2.9500000000008479</v>
      </c>
      <c r="L212" s="85" t="s">
        <v>139</v>
      </c>
      <c r="M212" s="86">
        <v>1.2E-2</v>
      </c>
      <c r="N212" s="86">
        <v>8.4200000000006311E-2</v>
      </c>
      <c r="O212" s="87">
        <v>233.66051059428</v>
      </c>
      <c r="P212" s="97">
        <v>81.599999999999994</v>
      </c>
      <c r="Q212" s="87"/>
      <c r="R212" s="87">
        <v>0.190666976644914</v>
      </c>
      <c r="S212" s="88">
        <v>3.7687179128109678E-6</v>
      </c>
      <c r="T212" s="88">
        <v>1.3791505717289008E-4</v>
      </c>
      <c r="U212" s="88">
        <v>6.9423563603265489E-6</v>
      </c>
    </row>
    <row r="213" spans="2:21">
      <c r="B213" s="84" t="s">
        <v>815</v>
      </c>
      <c r="C213" s="67" t="s">
        <v>816</v>
      </c>
      <c r="D213" s="85" t="s">
        <v>127</v>
      </c>
      <c r="E213" s="85" t="s">
        <v>29</v>
      </c>
      <c r="F213" s="67" t="s">
        <v>814</v>
      </c>
      <c r="G213" s="85" t="s">
        <v>677</v>
      </c>
      <c r="H213" s="67" t="s">
        <v>670</v>
      </c>
      <c r="I213" s="67"/>
      <c r="J213" s="96"/>
      <c r="K213" s="87">
        <v>0.97000000000005238</v>
      </c>
      <c r="L213" s="85" t="s">
        <v>139</v>
      </c>
      <c r="M213" s="86">
        <v>3.5499999999999997E-2</v>
      </c>
      <c r="N213" s="86">
        <v>7.2899999999977427E-2</v>
      </c>
      <c r="O213" s="87">
        <v>364.53409982012096</v>
      </c>
      <c r="P213" s="97">
        <v>96.63</v>
      </c>
      <c r="Q213" s="87"/>
      <c r="R213" s="87">
        <v>0.35224930493121603</v>
      </c>
      <c r="S213" s="88">
        <v>1.2728039283892906E-6</v>
      </c>
      <c r="T213" s="88">
        <v>2.5479232892632812E-4</v>
      </c>
      <c r="U213" s="88">
        <v>1.2825714476314719E-5</v>
      </c>
    </row>
    <row r="214" spans="2:21">
      <c r="B214" s="84" t="s">
        <v>817</v>
      </c>
      <c r="C214" s="67" t="s">
        <v>818</v>
      </c>
      <c r="D214" s="85" t="s">
        <v>127</v>
      </c>
      <c r="E214" s="85" t="s">
        <v>29</v>
      </c>
      <c r="F214" s="67" t="s">
        <v>814</v>
      </c>
      <c r="G214" s="85" t="s">
        <v>677</v>
      </c>
      <c r="H214" s="67" t="s">
        <v>670</v>
      </c>
      <c r="I214" s="67"/>
      <c r="J214" s="96"/>
      <c r="K214" s="87">
        <v>3.3299999999999175</v>
      </c>
      <c r="L214" s="85" t="s">
        <v>139</v>
      </c>
      <c r="M214" s="86">
        <v>6.0499999999999998E-2</v>
      </c>
      <c r="N214" s="86">
        <v>5.8999999999999879E-2</v>
      </c>
      <c r="O214" s="87">
        <v>1829.8187442191579</v>
      </c>
      <c r="P214" s="97">
        <v>102.3</v>
      </c>
      <c r="Q214" s="87"/>
      <c r="R214" s="87">
        <v>1.8719044938360689</v>
      </c>
      <c r="S214" s="88">
        <v>8.3173579282688991E-6</v>
      </c>
      <c r="T214" s="88">
        <v>1.3540038229608012E-3</v>
      </c>
      <c r="U214" s="88">
        <v>6.8157728713077244E-5</v>
      </c>
    </row>
    <row r="215" spans="2:21">
      <c r="B215" s="84" t="s">
        <v>819</v>
      </c>
      <c r="C215" s="67" t="s">
        <v>820</v>
      </c>
      <c r="D215" s="85" t="s">
        <v>127</v>
      </c>
      <c r="E215" s="85" t="s">
        <v>29</v>
      </c>
      <c r="F215" s="67" t="s">
        <v>821</v>
      </c>
      <c r="G215" s="85" t="s">
        <v>357</v>
      </c>
      <c r="H215" s="67" t="s">
        <v>670</v>
      </c>
      <c r="I215" s="67"/>
      <c r="J215" s="96"/>
      <c r="K215" s="87">
        <v>1.9800000000004927</v>
      </c>
      <c r="L215" s="85" t="s">
        <v>139</v>
      </c>
      <c r="M215" s="86">
        <v>0.01</v>
      </c>
      <c r="N215" s="86">
        <v>6.5100000000011218E-2</v>
      </c>
      <c r="O215" s="87">
        <v>563.03350525329597</v>
      </c>
      <c r="P215" s="97">
        <v>90</v>
      </c>
      <c r="Q215" s="87"/>
      <c r="R215" s="87">
        <v>0.50673015472787397</v>
      </c>
      <c r="S215" s="88">
        <v>2.3459729385553999E-6</v>
      </c>
      <c r="T215" s="88">
        <v>3.6653289148583332E-4</v>
      </c>
      <c r="U215" s="88">
        <v>1.8450501363934809E-5</v>
      </c>
    </row>
    <row r="216" spans="2:21">
      <c r="B216" s="89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87"/>
      <c r="P216" s="97"/>
      <c r="Q216" s="67"/>
      <c r="R216" s="67"/>
      <c r="S216" s="67"/>
      <c r="T216" s="88"/>
      <c r="U216" s="67"/>
    </row>
    <row r="217" spans="2:21">
      <c r="B217" s="83" t="s">
        <v>53</v>
      </c>
      <c r="C217" s="78"/>
      <c r="D217" s="79"/>
      <c r="E217" s="79"/>
      <c r="F217" s="78"/>
      <c r="G217" s="79"/>
      <c r="H217" s="78"/>
      <c r="I217" s="78"/>
      <c r="J217" s="94"/>
      <c r="K217" s="81">
        <v>2.8199999999998617</v>
      </c>
      <c r="L217" s="79"/>
      <c r="M217" s="80"/>
      <c r="N217" s="80">
        <v>4.7699999999997147E-2</v>
      </c>
      <c r="O217" s="81"/>
      <c r="P217" s="95"/>
      <c r="Q217" s="81"/>
      <c r="R217" s="81">
        <v>1.4039913211082218</v>
      </c>
      <c r="S217" s="82"/>
      <c r="T217" s="82">
        <v>1.0155484013442398E-3</v>
      </c>
      <c r="U217" s="82">
        <v>5.1120588627631851E-5</v>
      </c>
    </row>
    <row r="218" spans="2:21">
      <c r="B218" s="84" t="s">
        <v>822</v>
      </c>
      <c r="C218" s="67" t="s">
        <v>823</v>
      </c>
      <c r="D218" s="85" t="s">
        <v>127</v>
      </c>
      <c r="E218" s="85" t="s">
        <v>29</v>
      </c>
      <c r="F218" s="67" t="s">
        <v>824</v>
      </c>
      <c r="G218" s="85" t="s">
        <v>683</v>
      </c>
      <c r="H218" s="67" t="s">
        <v>378</v>
      </c>
      <c r="I218" s="67" t="s">
        <v>336</v>
      </c>
      <c r="J218" s="96"/>
      <c r="K218" s="87">
        <v>2.8199999999998617</v>
      </c>
      <c r="L218" s="85" t="s">
        <v>139</v>
      </c>
      <c r="M218" s="86">
        <v>2.12E-2</v>
      </c>
      <c r="N218" s="86">
        <v>4.7699999999997147E-2</v>
      </c>
      <c r="O218" s="87">
        <v>1363.0984256613569</v>
      </c>
      <c r="P218" s="97">
        <v>103</v>
      </c>
      <c r="Q218" s="87"/>
      <c r="R218" s="87">
        <v>1.4039913211082218</v>
      </c>
      <c r="S218" s="88">
        <v>9.0873228377423803E-6</v>
      </c>
      <c r="T218" s="88">
        <v>1.0155484013442398E-3</v>
      </c>
      <c r="U218" s="88">
        <v>5.1120588627631851E-5</v>
      </c>
    </row>
    <row r="219" spans="2:21">
      <c r="B219" s="89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87"/>
      <c r="P219" s="97"/>
      <c r="Q219" s="67"/>
      <c r="R219" s="67"/>
      <c r="S219" s="67"/>
      <c r="T219" s="88"/>
      <c r="U219" s="67"/>
    </row>
    <row r="220" spans="2:21">
      <c r="B220" s="77" t="s">
        <v>207</v>
      </c>
      <c r="C220" s="78"/>
      <c r="D220" s="79"/>
      <c r="E220" s="79"/>
      <c r="F220" s="78"/>
      <c r="G220" s="79"/>
      <c r="H220" s="78"/>
      <c r="I220" s="78"/>
      <c r="J220" s="94"/>
      <c r="K220" s="81">
        <v>4.7376411817432489</v>
      </c>
      <c r="L220" s="79"/>
      <c r="M220" s="80"/>
      <c r="N220" s="80">
        <v>6.3889774397461005E-2</v>
      </c>
      <c r="O220" s="81"/>
      <c r="P220" s="95"/>
      <c r="Q220" s="81"/>
      <c r="R220" s="81">
        <v>656.46326603358989</v>
      </c>
      <c r="S220" s="82"/>
      <c r="T220" s="82">
        <v>0.47483927453013264</v>
      </c>
      <c r="U220" s="82">
        <v>2.3902418816638848E-2</v>
      </c>
    </row>
    <row r="221" spans="2:21">
      <c r="B221" s="83" t="s">
        <v>71</v>
      </c>
      <c r="C221" s="78"/>
      <c r="D221" s="79"/>
      <c r="E221" s="79"/>
      <c r="F221" s="78"/>
      <c r="G221" s="79"/>
      <c r="H221" s="78"/>
      <c r="I221" s="78"/>
      <c r="J221" s="94"/>
      <c r="K221" s="81">
        <v>4.9322340072198267</v>
      </c>
      <c r="L221" s="79"/>
      <c r="M221" s="80"/>
      <c r="N221" s="80">
        <v>7.4380385701933782E-2</v>
      </c>
      <c r="O221" s="81"/>
      <c r="P221" s="95"/>
      <c r="Q221" s="81"/>
      <c r="R221" s="81">
        <v>102.2500053927845</v>
      </c>
      <c r="S221" s="82"/>
      <c r="T221" s="82">
        <v>7.3960449721382618E-2</v>
      </c>
      <c r="U221" s="82">
        <v>3.7230147966525523E-3</v>
      </c>
    </row>
    <row r="222" spans="2:21">
      <c r="B222" s="84" t="s">
        <v>825</v>
      </c>
      <c r="C222" s="67" t="s">
        <v>826</v>
      </c>
      <c r="D222" s="85" t="s">
        <v>29</v>
      </c>
      <c r="E222" s="85" t="s">
        <v>827</v>
      </c>
      <c r="F222" s="67" t="s">
        <v>339</v>
      </c>
      <c r="G222" s="85" t="s">
        <v>340</v>
      </c>
      <c r="H222" s="67" t="s">
        <v>828</v>
      </c>
      <c r="I222" s="67" t="s">
        <v>829</v>
      </c>
      <c r="J222" s="96"/>
      <c r="K222" s="87">
        <v>6.8600000000001415</v>
      </c>
      <c r="L222" s="85" t="s">
        <v>138</v>
      </c>
      <c r="M222" s="86">
        <v>3.7499999999999999E-2</v>
      </c>
      <c r="N222" s="86">
        <v>6.1400000000001509E-2</v>
      </c>
      <c r="O222" s="87">
        <v>1266.3096771748501</v>
      </c>
      <c r="P222" s="97">
        <v>85.582329999999999</v>
      </c>
      <c r="Q222" s="87"/>
      <c r="R222" s="87">
        <v>3.9307154380385434</v>
      </c>
      <c r="S222" s="88">
        <v>2.5326193543497003E-6</v>
      </c>
      <c r="T222" s="88">
        <v>2.8432026033382218E-3</v>
      </c>
      <c r="U222" s="88">
        <v>1.4312088963743766E-4</v>
      </c>
    </row>
    <row r="223" spans="2:21">
      <c r="B223" s="84" t="s">
        <v>830</v>
      </c>
      <c r="C223" s="67" t="s">
        <v>831</v>
      </c>
      <c r="D223" s="85" t="s">
        <v>29</v>
      </c>
      <c r="E223" s="85" t="s">
        <v>827</v>
      </c>
      <c r="F223" s="67" t="s">
        <v>445</v>
      </c>
      <c r="G223" s="85" t="s">
        <v>328</v>
      </c>
      <c r="H223" s="67" t="s">
        <v>833</v>
      </c>
      <c r="I223" s="67" t="s">
        <v>322</v>
      </c>
      <c r="J223" s="96"/>
      <c r="K223" s="87">
        <v>2.639999999999993</v>
      </c>
      <c r="L223" s="85" t="s">
        <v>138</v>
      </c>
      <c r="M223" s="86">
        <v>3.2549999999999996E-2</v>
      </c>
      <c r="N223" s="86">
        <v>8.6599999999999927E-2</v>
      </c>
      <c r="O223" s="87">
        <v>3802.974749343</v>
      </c>
      <c r="P223" s="97">
        <v>87.799629999999993</v>
      </c>
      <c r="Q223" s="87"/>
      <c r="R223" s="87">
        <v>12.110544182628969</v>
      </c>
      <c r="S223" s="88">
        <v>3.8029747493430001E-6</v>
      </c>
      <c r="T223" s="88">
        <v>8.7599143948907769E-3</v>
      </c>
      <c r="U223" s="88">
        <v>4.4095582209743194E-4</v>
      </c>
    </row>
    <row r="224" spans="2:21">
      <c r="B224" s="84" t="s">
        <v>834</v>
      </c>
      <c r="C224" s="67" t="s">
        <v>835</v>
      </c>
      <c r="D224" s="85" t="s">
        <v>29</v>
      </c>
      <c r="E224" s="85" t="s">
        <v>827</v>
      </c>
      <c r="F224" s="67" t="s">
        <v>408</v>
      </c>
      <c r="G224" s="85" t="s">
        <v>328</v>
      </c>
      <c r="H224" s="67" t="s">
        <v>833</v>
      </c>
      <c r="I224" s="67" t="s">
        <v>322</v>
      </c>
      <c r="J224" s="96"/>
      <c r="K224" s="87">
        <v>1.9900000000000142</v>
      </c>
      <c r="L224" s="85" t="s">
        <v>138</v>
      </c>
      <c r="M224" s="86">
        <v>3.2750000000000001E-2</v>
      </c>
      <c r="N224" s="86">
        <v>8.310000000000041E-2</v>
      </c>
      <c r="O224" s="87">
        <v>5383.0703005168316</v>
      </c>
      <c r="P224" s="97">
        <v>91.480680000000007</v>
      </c>
      <c r="Q224" s="87"/>
      <c r="R224" s="87">
        <v>17.861050316897174</v>
      </c>
      <c r="S224" s="88">
        <v>7.1774270673557751E-6</v>
      </c>
      <c r="T224" s="88">
        <v>1.2919425371758254E-2</v>
      </c>
      <c r="U224" s="88">
        <v>6.5033693013630343E-4</v>
      </c>
    </row>
    <row r="225" spans="2:21">
      <c r="B225" s="84" t="s">
        <v>836</v>
      </c>
      <c r="C225" s="67" t="s">
        <v>837</v>
      </c>
      <c r="D225" s="85" t="s">
        <v>29</v>
      </c>
      <c r="E225" s="85" t="s">
        <v>827</v>
      </c>
      <c r="F225" s="67" t="s">
        <v>408</v>
      </c>
      <c r="G225" s="85" t="s">
        <v>328</v>
      </c>
      <c r="H225" s="67" t="s">
        <v>833</v>
      </c>
      <c r="I225" s="67" t="s">
        <v>322</v>
      </c>
      <c r="J225" s="96"/>
      <c r="K225" s="87">
        <v>3.8300000000000183</v>
      </c>
      <c r="L225" s="85" t="s">
        <v>138</v>
      </c>
      <c r="M225" s="86">
        <v>7.1289999999999992E-2</v>
      </c>
      <c r="N225" s="86">
        <v>7.5000000000000414E-2</v>
      </c>
      <c r="O225" s="87">
        <v>3074.7455420219999</v>
      </c>
      <c r="P225" s="97">
        <v>101.25705000000001</v>
      </c>
      <c r="Q225" s="87"/>
      <c r="R225" s="87">
        <v>11.292289580688269</v>
      </c>
      <c r="S225" s="88">
        <v>6.1494910840439996E-6</v>
      </c>
      <c r="T225" s="88">
        <v>8.1680466672202634E-3</v>
      </c>
      <c r="U225" s="88">
        <v>4.1116243500907056E-4</v>
      </c>
    </row>
    <row r="226" spans="2:21">
      <c r="B226" s="84" t="s">
        <v>838</v>
      </c>
      <c r="C226" s="67" t="s">
        <v>839</v>
      </c>
      <c r="D226" s="85" t="s">
        <v>29</v>
      </c>
      <c r="E226" s="85" t="s">
        <v>827</v>
      </c>
      <c r="F226" s="67" t="s">
        <v>840</v>
      </c>
      <c r="G226" s="85" t="s">
        <v>476</v>
      </c>
      <c r="H226" s="67" t="s">
        <v>841</v>
      </c>
      <c r="I226" s="67" t="s">
        <v>322</v>
      </c>
      <c r="J226" s="96"/>
      <c r="K226" s="87">
        <v>9.4599999999999689</v>
      </c>
      <c r="L226" s="85" t="s">
        <v>138</v>
      </c>
      <c r="M226" s="86">
        <v>6.3750000000000001E-2</v>
      </c>
      <c r="N226" s="86">
        <v>6.8699999999999775E-2</v>
      </c>
      <c r="O226" s="87">
        <v>7694.9552906918989</v>
      </c>
      <c r="P226" s="97">
        <v>94.761250000000004</v>
      </c>
      <c r="Q226" s="87"/>
      <c r="R226" s="87">
        <v>26.447488520897132</v>
      </c>
      <c r="S226" s="88">
        <v>1.1102229534976048E-5</v>
      </c>
      <c r="T226" s="88">
        <v>1.9130249797959329E-2</v>
      </c>
      <c r="U226" s="88">
        <v>9.629768792613375E-4</v>
      </c>
    </row>
    <row r="227" spans="2:21">
      <c r="B227" s="84" t="s">
        <v>842</v>
      </c>
      <c r="C227" s="67" t="s">
        <v>843</v>
      </c>
      <c r="D227" s="85" t="s">
        <v>29</v>
      </c>
      <c r="E227" s="85" t="s">
        <v>827</v>
      </c>
      <c r="F227" s="67" t="s">
        <v>844</v>
      </c>
      <c r="G227" s="85" t="s">
        <v>328</v>
      </c>
      <c r="H227" s="67" t="s">
        <v>841</v>
      </c>
      <c r="I227" s="67" t="s">
        <v>829</v>
      </c>
      <c r="J227" s="96"/>
      <c r="K227" s="87">
        <v>2.1899999999999813</v>
      </c>
      <c r="L227" s="85" t="s">
        <v>138</v>
      </c>
      <c r="M227" s="86">
        <v>3.0769999999999999E-2</v>
      </c>
      <c r="N227" s="86">
        <v>8.6099999999999441E-2</v>
      </c>
      <c r="O227" s="87">
        <v>4319.2083429772201</v>
      </c>
      <c r="P227" s="97">
        <v>89.040419999999997</v>
      </c>
      <c r="Q227" s="87"/>
      <c r="R227" s="87">
        <v>13.948866124260835</v>
      </c>
      <c r="S227" s="88">
        <v>7.1986805716287002E-6</v>
      </c>
      <c r="T227" s="88">
        <v>1.0089626965696888E-2</v>
      </c>
      <c r="U227" s="88">
        <v>5.0789077983572713E-4</v>
      </c>
    </row>
    <row r="228" spans="2:21">
      <c r="B228" s="84" t="s">
        <v>845</v>
      </c>
      <c r="C228" s="67" t="s">
        <v>846</v>
      </c>
      <c r="D228" s="85" t="s">
        <v>29</v>
      </c>
      <c r="E228" s="85" t="s">
        <v>827</v>
      </c>
      <c r="F228" s="67" t="s">
        <v>847</v>
      </c>
      <c r="G228" s="85" t="s">
        <v>1087</v>
      </c>
      <c r="H228" s="67" t="s">
        <v>848</v>
      </c>
      <c r="I228" s="67" t="s">
        <v>322</v>
      </c>
      <c r="J228" s="96"/>
      <c r="K228" s="87">
        <v>5.5499999999998648</v>
      </c>
      <c r="L228" s="85" t="s">
        <v>140</v>
      </c>
      <c r="M228" s="86">
        <v>4.3749999999999997E-2</v>
      </c>
      <c r="N228" s="86">
        <v>5.4799999999998433E-2</v>
      </c>
      <c r="O228" s="87">
        <v>809.14356369000006</v>
      </c>
      <c r="P228" s="97">
        <v>94.237790000000004</v>
      </c>
      <c r="Q228" s="87"/>
      <c r="R228" s="87">
        <v>3.058921325251176</v>
      </c>
      <c r="S228" s="88">
        <v>5.3942904246000006E-7</v>
      </c>
      <c r="T228" s="88">
        <v>2.2126081657289549E-3</v>
      </c>
      <c r="U228" s="88">
        <v>1.1137808073416308E-4</v>
      </c>
    </row>
    <row r="229" spans="2:21">
      <c r="B229" s="84" t="s">
        <v>849</v>
      </c>
      <c r="C229" s="67" t="s">
        <v>850</v>
      </c>
      <c r="D229" s="85" t="s">
        <v>29</v>
      </c>
      <c r="E229" s="85" t="s">
        <v>827</v>
      </c>
      <c r="F229" s="67" t="s">
        <v>847</v>
      </c>
      <c r="G229" s="85" t="s">
        <v>1087</v>
      </c>
      <c r="H229" s="67" t="s">
        <v>848</v>
      </c>
      <c r="I229" s="67" t="s">
        <v>322</v>
      </c>
      <c r="J229" s="96"/>
      <c r="K229" s="87">
        <v>4.5400000000000533</v>
      </c>
      <c r="L229" s="85" t="s">
        <v>140</v>
      </c>
      <c r="M229" s="86">
        <v>7.3749999999999996E-2</v>
      </c>
      <c r="N229" s="86">
        <v>5.3200000000000552E-2</v>
      </c>
      <c r="O229" s="87">
        <v>1658.7443055645001</v>
      </c>
      <c r="P229" s="97">
        <v>111.22803999999999</v>
      </c>
      <c r="Q229" s="87"/>
      <c r="R229" s="87">
        <v>7.401357099532242</v>
      </c>
      <c r="S229" s="88">
        <v>2.073430381955625E-6</v>
      </c>
      <c r="T229" s="88">
        <v>5.353620251922076E-3</v>
      </c>
      <c r="U229" s="88">
        <v>2.6949007866568247E-4</v>
      </c>
    </row>
    <row r="230" spans="2:21">
      <c r="B230" s="84" t="s">
        <v>851</v>
      </c>
      <c r="C230" s="67" t="s">
        <v>852</v>
      </c>
      <c r="D230" s="85" t="s">
        <v>29</v>
      </c>
      <c r="E230" s="85" t="s">
        <v>827</v>
      </c>
      <c r="F230" s="67" t="s">
        <v>847</v>
      </c>
      <c r="G230" s="85" t="s">
        <v>1087</v>
      </c>
      <c r="H230" s="67" t="s">
        <v>848</v>
      </c>
      <c r="I230" s="67" t="s">
        <v>322</v>
      </c>
      <c r="J230" s="96"/>
      <c r="K230" s="87">
        <v>5.6899999999999755</v>
      </c>
      <c r="L230" s="85" t="s">
        <v>138</v>
      </c>
      <c r="M230" s="86">
        <v>8.1250000000000003E-2</v>
      </c>
      <c r="N230" s="86">
        <v>6.5299999999999983E-2</v>
      </c>
      <c r="O230" s="87">
        <v>1537.3727710109999</v>
      </c>
      <c r="P230" s="97">
        <v>111.16779</v>
      </c>
      <c r="Q230" s="87"/>
      <c r="R230" s="87">
        <v>6.1987728045901349</v>
      </c>
      <c r="S230" s="88">
        <v>3.0747455420219998E-6</v>
      </c>
      <c r="T230" s="88">
        <v>4.483755502867828E-3</v>
      </c>
      <c r="U230" s="88">
        <v>2.2570290127539759E-4</v>
      </c>
    </row>
    <row r="231" spans="2:21">
      <c r="B231" s="89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87"/>
      <c r="P231" s="97"/>
      <c r="Q231" s="67"/>
      <c r="R231" s="67"/>
      <c r="S231" s="67"/>
      <c r="T231" s="88"/>
      <c r="U231" s="67"/>
    </row>
    <row r="232" spans="2:21">
      <c r="B232" s="83" t="s">
        <v>70</v>
      </c>
      <c r="C232" s="78"/>
      <c r="D232" s="79"/>
      <c r="E232" s="79"/>
      <c r="F232" s="78"/>
      <c r="G232" s="79"/>
      <c r="H232" s="78"/>
      <c r="I232" s="78"/>
      <c r="J232" s="94"/>
      <c r="K232" s="81">
        <v>4.7017396274726577</v>
      </c>
      <c r="L232" s="79"/>
      <c r="M232" s="80"/>
      <c r="N232" s="80">
        <v>6.1954300927887777E-2</v>
      </c>
      <c r="O232" s="81"/>
      <c r="P232" s="95"/>
      <c r="Q232" s="81"/>
      <c r="R232" s="81">
        <v>554.2132606408054</v>
      </c>
      <c r="S232" s="82"/>
      <c r="T232" s="82">
        <v>0.40087882480875003</v>
      </c>
      <c r="U232" s="82">
        <v>2.0179404019986299E-2</v>
      </c>
    </row>
    <row r="233" spans="2:21">
      <c r="B233" s="84" t="s">
        <v>853</v>
      </c>
      <c r="C233" s="67" t="s">
        <v>854</v>
      </c>
      <c r="D233" s="85" t="s">
        <v>29</v>
      </c>
      <c r="E233" s="85" t="s">
        <v>827</v>
      </c>
      <c r="F233" s="67"/>
      <c r="G233" s="85" t="s">
        <v>855</v>
      </c>
      <c r="H233" s="67" t="s">
        <v>321</v>
      </c>
      <c r="I233" s="67" t="s">
        <v>829</v>
      </c>
      <c r="J233" s="96"/>
      <c r="K233" s="87">
        <v>7.1600000000001049</v>
      </c>
      <c r="L233" s="85" t="s">
        <v>140</v>
      </c>
      <c r="M233" s="86">
        <v>4.2519999999999995E-2</v>
      </c>
      <c r="N233" s="86">
        <v>4.360000000000077E-2</v>
      </c>
      <c r="O233" s="87">
        <v>1618.2871273800001</v>
      </c>
      <c r="P233" s="97">
        <v>100.85723</v>
      </c>
      <c r="Q233" s="87"/>
      <c r="R233" s="87">
        <v>6.5475711629083131</v>
      </c>
      <c r="S233" s="88">
        <v>1.2946297019040001E-6</v>
      </c>
      <c r="T233" s="88">
        <v>4.73605166015598E-3</v>
      </c>
      <c r="U233" s="88">
        <v>2.3840296367713841E-4</v>
      </c>
    </row>
    <row r="234" spans="2:21">
      <c r="B234" s="84" t="s">
        <v>856</v>
      </c>
      <c r="C234" s="67" t="s">
        <v>857</v>
      </c>
      <c r="D234" s="85" t="s">
        <v>29</v>
      </c>
      <c r="E234" s="85" t="s">
        <v>827</v>
      </c>
      <c r="F234" s="67"/>
      <c r="G234" s="85" t="s">
        <v>855</v>
      </c>
      <c r="H234" s="67" t="s">
        <v>858</v>
      </c>
      <c r="I234" s="67" t="s">
        <v>829</v>
      </c>
      <c r="J234" s="96"/>
      <c r="K234" s="87">
        <v>0.69000000002120543</v>
      </c>
      <c r="L234" s="85" t="s">
        <v>138</v>
      </c>
      <c r="M234" s="86">
        <v>4.4999999999999998E-2</v>
      </c>
      <c r="N234" s="86">
        <v>6.0700000000636162E-2</v>
      </c>
      <c r="O234" s="87">
        <v>1.051886632797</v>
      </c>
      <c r="P234" s="97">
        <v>99.935000000000002</v>
      </c>
      <c r="Q234" s="87"/>
      <c r="R234" s="87">
        <v>3.8127136012349994E-3</v>
      </c>
      <c r="S234" s="88">
        <v>2.1037732655940001E-9</v>
      </c>
      <c r="T234" s="88">
        <v>2.7578483885935527E-6</v>
      </c>
      <c r="U234" s="88">
        <v>1.3882433647087152E-7</v>
      </c>
    </row>
    <row r="235" spans="2:21">
      <c r="B235" s="84" t="s">
        <v>859</v>
      </c>
      <c r="C235" s="67" t="s">
        <v>860</v>
      </c>
      <c r="D235" s="85" t="s">
        <v>29</v>
      </c>
      <c r="E235" s="85" t="s">
        <v>827</v>
      </c>
      <c r="F235" s="67"/>
      <c r="G235" s="85" t="s">
        <v>855</v>
      </c>
      <c r="H235" s="67" t="s">
        <v>861</v>
      </c>
      <c r="I235" s="67" t="s">
        <v>862</v>
      </c>
      <c r="J235" s="96"/>
      <c r="K235" s="87">
        <v>6.4099999999999504</v>
      </c>
      <c r="L235" s="85" t="s">
        <v>138</v>
      </c>
      <c r="M235" s="86">
        <v>0.03</v>
      </c>
      <c r="N235" s="86">
        <v>6.2899999999999595E-2</v>
      </c>
      <c r="O235" s="87">
        <v>2993.8311856529999</v>
      </c>
      <c r="P235" s="97">
        <v>82.705669999999998</v>
      </c>
      <c r="Q235" s="87"/>
      <c r="R235" s="87">
        <v>8.9806987854033444</v>
      </c>
      <c r="S235" s="88">
        <v>1.7107606775159999E-6</v>
      </c>
      <c r="T235" s="88">
        <v>6.4960047525589454E-3</v>
      </c>
      <c r="U235" s="88">
        <v>3.2699533201878628E-4</v>
      </c>
    </row>
    <row r="236" spans="2:21">
      <c r="B236" s="84" t="s">
        <v>863</v>
      </c>
      <c r="C236" s="67" t="s">
        <v>864</v>
      </c>
      <c r="D236" s="85" t="s">
        <v>29</v>
      </c>
      <c r="E236" s="85" t="s">
        <v>827</v>
      </c>
      <c r="F236" s="67"/>
      <c r="G236" s="85" t="s">
        <v>855</v>
      </c>
      <c r="H236" s="67" t="s">
        <v>861</v>
      </c>
      <c r="I236" s="67" t="s">
        <v>862</v>
      </c>
      <c r="J236" s="96"/>
      <c r="K236" s="87">
        <v>7.0499999999998275</v>
      </c>
      <c r="L236" s="85" t="s">
        <v>138</v>
      </c>
      <c r="M236" s="86">
        <v>3.5000000000000003E-2</v>
      </c>
      <c r="N236" s="86">
        <v>6.3599999999997991E-2</v>
      </c>
      <c r="O236" s="87">
        <v>1213.7153455350001</v>
      </c>
      <c r="P236" s="97">
        <v>83.612889999999993</v>
      </c>
      <c r="Q236" s="87"/>
      <c r="R236" s="87">
        <v>3.6807610735422451</v>
      </c>
      <c r="S236" s="88">
        <v>2.4274306910700004E-6</v>
      </c>
      <c r="T236" s="88">
        <v>2.6624032269767887E-3</v>
      </c>
      <c r="U236" s="88">
        <v>1.3401982608313419E-4</v>
      </c>
    </row>
    <row r="237" spans="2:21">
      <c r="B237" s="84" t="s">
        <v>865</v>
      </c>
      <c r="C237" s="67" t="s">
        <v>866</v>
      </c>
      <c r="D237" s="85" t="s">
        <v>29</v>
      </c>
      <c r="E237" s="85" t="s">
        <v>827</v>
      </c>
      <c r="F237" s="67"/>
      <c r="G237" s="85" t="s">
        <v>855</v>
      </c>
      <c r="H237" s="67" t="s">
        <v>867</v>
      </c>
      <c r="I237" s="67" t="s">
        <v>862</v>
      </c>
      <c r="J237" s="96"/>
      <c r="K237" s="87">
        <v>3.5399999999999676</v>
      </c>
      <c r="L237" s="85" t="s">
        <v>138</v>
      </c>
      <c r="M237" s="86">
        <v>3.2000000000000001E-2</v>
      </c>
      <c r="N237" s="86">
        <v>9.8799999999999291E-2</v>
      </c>
      <c r="O237" s="87">
        <v>2589.2594038080001</v>
      </c>
      <c r="P237" s="97">
        <v>81.108329999999995</v>
      </c>
      <c r="Q237" s="87"/>
      <c r="R237" s="87">
        <v>7.617081372987009</v>
      </c>
      <c r="S237" s="88">
        <v>2.0714075230464001E-6</v>
      </c>
      <c r="T237" s="88">
        <v>5.5096599921572297E-3</v>
      </c>
      <c r="U237" s="88">
        <v>2.7734479377287502E-4</v>
      </c>
    </row>
    <row r="238" spans="2:21">
      <c r="B238" s="84" t="s">
        <v>868</v>
      </c>
      <c r="C238" s="67" t="s">
        <v>869</v>
      </c>
      <c r="D238" s="85" t="s">
        <v>29</v>
      </c>
      <c r="E238" s="85" t="s">
        <v>827</v>
      </c>
      <c r="F238" s="67"/>
      <c r="G238" s="85" t="s">
        <v>855</v>
      </c>
      <c r="H238" s="67" t="s">
        <v>870</v>
      </c>
      <c r="I238" s="67" t="s">
        <v>829</v>
      </c>
      <c r="J238" s="96"/>
      <c r="K238" s="87">
        <v>7.1799999999999899</v>
      </c>
      <c r="L238" s="85" t="s">
        <v>140</v>
      </c>
      <c r="M238" s="86">
        <v>4.2500000000000003E-2</v>
      </c>
      <c r="N238" s="86">
        <v>4.3899999999999821E-2</v>
      </c>
      <c r="O238" s="87">
        <v>3236.5742547600003</v>
      </c>
      <c r="P238" s="97">
        <v>102.01258</v>
      </c>
      <c r="Q238" s="87"/>
      <c r="R238" s="87">
        <v>13.24515086951803</v>
      </c>
      <c r="S238" s="88">
        <v>2.5892594038080001E-6</v>
      </c>
      <c r="T238" s="88">
        <v>9.5806089317452912E-3</v>
      </c>
      <c r="U238" s="88">
        <v>4.8226787354859981E-4</v>
      </c>
    </row>
    <row r="239" spans="2:21">
      <c r="B239" s="84" t="s">
        <v>871</v>
      </c>
      <c r="C239" s="67" t="s">
        <v>872</v>
      </c>
      <c r="D239" s="85" t="s">
        <v>29</v>
      </c>
      <c r="E239" s="85" t="s">
        <v>827</v>
      </c>
      <c r="F239" s="67"/>
      <c r="G239" s="85" t="s">
        <v>873</v>
      </c>
      <c r="H239" s="67" t="s">
        <v>870</v>
      </c>
      <c r="I239" s="67" t="s">
        <v>829</v>
      </c>
      <c r="J239" s="96"/>
      <c r="K239" s="87">
        <v>7.3699999999999086</v>
      </c>
      <c r="L239" s="85" t="s">
        <v>138</v>
      </c>
      <c r="M239" s="86">
        <v>5.8749999999999997E-2</v>
      </c>
      <c r="N239" s="86">
        <v>5.4799999999999301E-2</v>
      </c>
      <c r="O239" s="87">
        <v>1618.2871273800001</v>
      </c>
      <c r="P239" s="97">
        <v>106.23860000000001</v>
      </c>
      <c r="Q239" s="87"/>
      <c r="R239" s="87">
        <v>6.2357035870508604</v>
      </c>
      <c r="S239" s="88">
        <v>1.4711701158000001E-6</v>
      </c>
      <c r="T239" s="88">
        <v>4.5104686288854282E-3</v>
      </c>
      <c r="U239" s="88">
        <v>2.2704758432969248E-4</v>
      </c>
    </row>
    <row r="240" spans="2:21">
      <c r="B240" s="84" t="s">
        <v>874</v>
      </c>
      <c r="C240" s="67" t="s">
        <v>875</v>
      </c>
      <c r="D240" s="85" t="s">
        <v>29</v>
      </c>
      <c r="E240" s="85" t="s">
        <v>827</v>
      </c>
      <c r="F240" s="67"/>
      <c r="G240" s="85" t="s">
        <v>832</v>
      </c>
      <c r="H240" s="67" t="s">
        <v>870</v>
      </c>
      <c r="I240" s="67" t="s">
        <v>829</v>
      </c>
      <c r="J240" s="96"/>
      <c r="K240" s="87">
        <v>3.3299999999999734</v>
      </c>
      <c r="L240" s="85" t="s">
        <v>141</v>
      </c>
      <c r="M240" s="86">
        <v>4.6249999999999999E-2</v>
      </c>
      <c r="N240" s="86">
        <v>5.8299999999999616E-2</v>
      </c>
      <c r="O240" s="87">
        <v>2427.4306910700002</v>
      </c>
      <c r="P240" s="97">
        <v>97.506600000000006</v>
      </c>
      <c r="Q240" s="87"/>
      <c r="R240" s="87">
        <v>10.937231624648176</v>
      </c>
      <c r="S240" s="88">
        <v>4.8548613821400008E-6</v>
      </c>
      <c r="T240" s="88">
        <v>7.9112227579695629E-3</v>
      </c>
      <c r="U240" s="88">
        <v>3.9823445501602732E-4</v>
      </c>
    </row>
    <row r="241" spans="2:21">
      <c r="B241" s="84" t="s">
        <v>876</v>
      </c>
      <c r="C241" s="67" t="s">
        <v>877</v>
      </c>
      <c r="D241" s="85" t="s">
        <v>29</v>
      </c>
      <c r="E241" s="85" t="s">
        <v>827</v>
      </c>
      <c r="F241" s="67"/>
      <c r="G241" s="85" t="s">
        <v>832</v>
      </c>
      <c r="H241" s="67" t="s">
        <v>828</v>
      </c>
      <c r="I241" s="67" t="s">
        <v>829</v>
      </c>
      <c r="J241" s="96"/>
      <c r="K241" s="87">
        <v>6.9100000000001005</v>
      </c>
      <c r="L241" s="85" t="s">
        <v>138</v>
      </c>
      <c r="M241" s="86">
        <v>6.7419999999999994E-2</v>
      </c>
      <c r="N241" s="86">
        <v>5.6400000000000616E-2</v>
      </c>
      <c r="O241" s="87">
        <v>1213.7153455350001</v>
      </c>
      <c r="P241" s="97">
        <v>107.58701000000001</v>
      </c>
      <c r="Q241" s="87"/>
      <c r="R241" s="87">
        <v>4.7361368321012129</v>
      </c>
      <c r="S241" s="88">
        <v>9.7097227642800015E-7</v>
      </c>
      <c r="T241" s="88">
        <v>3.4257876926129614E-3</v>
      </c>
      <c r="U241" s="88">
        <v>1.7244700806762258E-4</v>
      </c>
    </row>
    <row r="242" spans="2:21">
      <c r="B242" s="84" t="s">
        <v>878</v>
      </c>
      <c r="C242" s="67" t="s">
        <v>879</v>
      </c>
      <c r="D242" s="85" t="s">
        <v>29</v>
      </c>
      <c r="E242" s="85" t="s">
        <v>827</v>
      </c>
      <c r="F242" s="67"/>
      <c r="G242" s="85" t="s">
        <v>832</v>
      </c>
      <c r="H242" s="67" t="s">
        <v>828</v>
      </c>
      <c r="I242" s="67" t="s">
        <v>829</v>
      </c>
      <c r="J242" s="96"/>
      <c r="K242" s="87">
        <v>4.9499999999999948</v>
      </c>
      <c r="L242" s="85" t="s">
        <v>138</v>
      </c>
      <c r="M242" s="86">
        <v>3.9329999999999997E-2</v>
      </c>
      <c r="N242" s="86">
        <v>5.8700000000000203E-2</v>
      </c>
      <c r="O242" s="87">
        <v>1711.3386372043501</v>
      </c>
      <c r="P242" s="97">
        <v>92.249899999999997</v>
      </c>
      <c r="Q242" s="87"/>
      <c r="R242" s="87">
        <v>5.7259745747260986</v>
      </c>
      <c r="S242" s="88">
        <v>1.1408924248029E-6</v>
      </c>
      <c r="T242" s="88">
        <v>4.1417665751030831E-3</v>
      </c>
      <c r="U242" s="88">
        <v>2.0848789185947482E-4</v>
      </c>
    </row>
    <row r="243" spans="2:21">
      <c r="B243" s="84" t="s">
        <v>880</v>
      </c>
      <c r="C243" s="67" t="s">
        <v>881</v>
      </c>
      <c r="D243" s="85" t="s">
        <v>29</v>
      </c>
      <c r="E243" s="85" t="s">
        <v>827</v>
      </c>
      <c r="F243" s="67"/>
      <c r="G243" s="85" t="s">
        <v>3635</v>
      </c>
      <c r="H243" s="67" t="s">
        <v>828</v>
      </c>
      <c r="I243" s="67" t="s">
        <v>322</v>
      </c>
      <c r="J243" s="96"/>
      <c r="K243" s="87">
        <v>2.5500000000000522</v>
      </c>
      <c r="L243" s="85" t="s">
        <v>138</v>
      </c>
      <c r="M243" s="86">
        <v>4.7500000000000001E-2</v>
      </c>
      <c r="N243" s="86">
        <v>7.3500000000000953E-2</v>
      </c>
      <c r="O243" s="87">
        <v>1861.030196487</v>
      </c>
      <c r="P243" s="97">
        <v>94.50067</v>
      </c>
      <c r="Q243" s="87"/>
      <c r="R243" s="87">
        <v>6.3787539128130515</v>
      </c>
      <c r="S243" s="88">
        <v>1.3408433245220486E-6</v>
      </c>
      <c r="T243" s="88">
        <v>4.6139411557133683E-3</v>
      </c>
      <c r="U243" s="88">
        <v>2.3225617554132862E-4</v>
      </c>
    </row>
    <row r="244" spans="2:21">
      <c r="B244" s="84" t="s">
        <v>882</v>
      </c>
      <c r="C244" s="67" t="s">
        <v>883</v>
      </c>
      <c r="D244" s="85" t="s">
        <v>29</v>
      </c>
      <c r="E244" s="85" t="s">
        <v>827</v>
      </c>
      <c r="F244" s="67"/>
      <c r="G244" s="85" t="s">
        <v>3635</v>
      </c>
      <c r="H244" s="67" t="s">
        <v>828</v>
      </c>
      <c r="I244" s="67" t="s">
        <v>322</v>
      </c>
      <c r="J244" s="96"/>
      <c r="K244" s="87">
        <v>5.6200000000000658</v>
      </c>
      <c r="L244" s="85" t="s">
        <v>138</v>
      </c>
      <c r="M244" s="86">
        <v>5.1249999999999997E-2</v>
      </c>
      <c r="N244" s="86">
        <v>7.210000000000108E-2</v>
      </c>
      <c r="O244" s="87">
        <v>1331.0411622700499</v>
      </c>
      <c r="P244" s="97">
        <v>89.959670000000003</v>
      </c>
      <c r="Q244" s="87"/>
      <c r="R244" s="87">
        <v>4.3429705000417886</v>
      </c>
      <c r="S244" s="88">
        <v>1.0144697804591038E-6</v>
      </c>
      <c r="T244" s="88">
        <v>3.1413988691335109E-3</v>
      </c>
      <c r="U244" s="88">
        <v>1.5813146777811428E-4</v>
      </c>
    </row>
    <row r="245" spans="2:21">
      <c r="B245" s="84" t="s">
        <v>884</v>
      </c>
      <c r="C245" s="67" t="s">
        <v>885</v>
      </c>
      <c r="D245" s="85" t="s">
        <v>29</v>
      </c>
      <c r="E245" s="85" t="s">
        <v>827</v>
      </c>
      <c r="F245" s="67"/>
      <c r="G245" s="85" t="s">
        <v>3636</v>
      </c>
      <c r="H245" s="67" t="s">
        <v>833</v>
      </c>
      <c r="I245" s="67" t="s">
        <v>322</v>
      </c>
      <c r="J245" s="96"/>
      <c r="K245" s="87">
        <v>6.9600000000000408</v>
      </c>
      <c r="L245" s="85" t="s">
        <v>138</v>
      </c>
      <c r="M245" s="86">
        <v>3.3000000000000002E-2</v>
      </c>
      <c r="N245" s="86">
        <v>5.2700000000000385E-2</v>
      </c>
      <c r="O245" s="87">
        <v>2427.4306910700002</v>
      </c>
      <c r="P245" s="97">
        <v>88.376000000000005</v>
      </c>
      <c r="Q245" s="87"/>
      <c r="R245" s="87">
        <v>7.7808803171276102</v>
      </c>
      <c r="S245" s="88">
        <v>6.068576727675001E-7</v>
      </c>
      <c r="T245" s="88">
        <v>5.6281406076446232E-3</v>
      </c>
      <c r="U245" s="88">
        <v>2.8330886086870479E-4</v>
      </c>
    </row>
    <row r="246" spans="2:21">
      <c r="B246" s="84" t="s">
        <v>886</v>
      </c>
      <c r="C246" s="67" t="s">
        <v>887</v>
      </c>
      <c r="D246" s="85" t="s">
        <v>29</v>
      </c>
      <c r="E246" s="85" t="s">
        <v>827</v>
      </c>
      <c r="F246" s="67"/>
      <c r="G246" s="85" t="s">
        <v>855</v>
      </c>
      <c r="H246" s="67" t="s">
        <v>888</v>
      </c>
      <c r="I246" s="67" t="s">
        <v>862</v>
      </c>
      <c r="J246" s="96"/>
      <c r="K246" s="87">
        <v>6.5200000000000271</v>
      </c>
      <c r="L246" s="85" t="s">
        <v>140</v>
      </c>
      <c r="M246" s="86">
        <v>5.7999999999999996E-2</v>
      </c>
      <c r="N246" s="86">
        <v>4.5800000000000243E-2</v>
      </c>
      <c r="O246" s="87">
        <v>1213.7153455350001</v>
      </c>
      <c r="P246" s="97">
        <v>110.29677</v>
      </c>
      <c r="Q246" s="87"/>
      <c r="R246" s="87">
        <v>5.3702838392899084</v>
      </c>
      <c r="S246" s="88">
        <v>2.4274306910700004E-6</v>
      </c>
      <c r="T246" s="88">
        <v>3.8844849578206805E-3</v>
      </c>
      <c r="U246" s="88">
        <v>1.9553687179865226E-4</v>
      </c>
    </row>
    <row r="247" spans="2:21">
      <c r="B247" s="84" t="s">
        <v>889</v>
      </c>
      <c r="C247" s="67" t="s">
        <v>890</v>
      </c>
      <c r="D247" s="85" t="s">
        <v>29</v>
      </c>
      <c r="E247" s="85" t="s">
        <v>827</v>
      </c>
      <c r="F247" s="67"/>
      <c r="G247" s="85" t="s">
        <v>832</v>
      </c>
      <c r="H247" s="67" t="s">
        <v>833</v>
      </c>
      <c r="I247" s="67" t="s">
        <v>829</v>
      </c>
      <c r="J247" s="96"/>
      <c r="K247" s="87">
        <v>7.2600000000001197</v>
      </c>
      <c r="L247" s="85" t="s">
        <v>138</v>
      </c>
      <c r="M247" s="86">
        <v>6.1740000000000003E-2</v>
      </c>
      <c r="N247" s="86">
        <v>5.6800000000001079E-2</v>
      </c>
      <c r="O247" s="87">
        <v>1213.7153455350001</v>
      </c>
      <c r="P247" s="97">
        <v>103.84925</v>
      </c>
      <c r="Q247" s="87"/>
      <c r="R247" s="87">
        <v>4.5715951459542206</v>
      </c>
      <c r="S247" s="88">
        <v>3.7928604547968752E-7</v>
      </c>
      <c r="T247" s="88">
        <v>3.3067698298891624E-3</v>
      </c>
      <c r="U247" s="88">
        <v>1.6645589706632533E-4</v>
      </c>
    </row>
    <row r="248" spans="2:21">
      <c r="B248" s="84" t="s">
        <v>891</v>
      </c>
      <c r="C248" s="67" t="s">
        <v>892</v>
      </c>
      <c r="D248" s="85" t="s">
        <v>29</v>
      </c>
      <c r="E248" s="85" t="s">
        <v>827</v>
      </c>
      <c r="F248" s="67"/>
      <c r="G248" s="85" t="s">
        <v>3637</v>
      </c>
      <c r="H248" s="67" t="s">
        <v>833</v>
      </c>
      <c r="I248" s="67" t="s">
        <v>322</v>
      </c>
      <c r="J248" s="96"/>
      <c r="K248" s="87">
        <v>6.7199999999999767</v>
      </c>
      <c r="L248" s="85" t="s">
        <v>138</v>
      </c>
      <c r="M248" s="86">
        <v>6.4000000000000001E-2</v>
      </c>
      <c r="N248" s="86">
        <v>5.4599999999999781E-2</v>
      </c>
      <c r="O248" s="87">
        <v>1051.8866327969999</v>
      </c>
      <c r="P248" s="97">
        <v>109.184</v>
      </c>
      <c r="Q248" s="87"/>
      <c r="R248" s="87">
        <v>4.1655801254822364</v>
      </c>
      <c r="S248" s="88">
        <v>1.051886632797E-6</v>
      </c>
      <c r="T248" s="88">
        <v>3.0130871704859641E-3</v>
      </c>
      <c r="U248" s="88">
        <v>1.5167252445843447E-4</v>
      </c>
    </row>
    <row r="249" spans="2:21">
      <c r="B249" s="84" t="s">
        <v>893</v>
      </c>
      <c r="C249" s="67" t="s">
        <v>894</v>
      </c>
      <c r="D249" s="85" t="s">
        <v>29</v>
      </c>
      <c r="E249" s="85" t="s">
        <v>827</v>
      </c>
      <c r="F249" s="67"/>
      <c r="G249" s="85" t="s">
        <v>832</v>
      </c>
      <c r="H249" s="67" t="s">
        <v>833</v>
      </c>
      <c r="I249" s="67" t="s">
        <v>829</v>
      </c>
      <c r="J249" s="96"/>
      <c r="K249" s="87">
        <v>4.0499999999999918</v>
      </c>
      <c r="L249" s="85" t="s">
        <v>140</v>
      </c>
      <c r="M249" s="86">
        <v>4.1250000000000002E-2</v>
      </c>
      <c r="N249" s="86">
        <v>0.04</v>
      </c>
      <c r="O249" s="87">
        <v>2403.1563841592997</v>
      </c>
      <c r="P249" s="97">
        <v>101.70789000000001</v>
      </c>
      <c r="Q249" s="87"/>
      <c r="R249" s="87">
        <v>9.8051516536019978</v>
      </c>
      <c r="S249" s="88">
        <v>2.4031563841592997E-6</v>
      </c>
      <c r="T249" s="88">
        <v>7.092355869332179E-3</v>
      </c>
      <c r="U249" s="88">
        <v>3.5701440356460378E-4</v>
      </c>
    </row>
    <row r="250" spans="2:21">
      <c r="B250" s="84" t="s">
        <v>895</v>
      </c>
      <c r="C250" s="67" t="s">
        <v>896</v>
      </c>
      <c r="D250" s="85" t="s">
        <v>29</v>
      </c>
      <c r="E250" s="85" t="s">
        <v>827</v>
      </c>
      <c r="F250" s="67"/>
      <c r="G250" s="85" t="s">
        <v>3638</v>
      </c>
      <c r="H250" s="67" t="s">
        <v>833</v>
      </c>
      <c r="I250" s="67" t="s">
        <v>829</v>
      </c>
      <c r="J250" s="96"/>
      <c r="K250" s="87">
        <v>6.7800000000000296</v>
      </c>
      <c r="L250" s="85" t="s">
        <v>138</v>
      </c>
      <c r="M250" s="86">
        <v>6.7979999999999999E-2</v>
      </c>
      <c r="N250" s="86">
        <v>5.8300000000000123E-2</v>
      </c>
      <c r="O250" s="87">
        <v>2427.4306910700002</v>
      </c>
      <c r="P250" s="97">
        <v>109.3091</v>
      </c>
      <c r="Q250" s="87"/>
      <c r="R250" s="87">
        <v>9.623891380837966</v>
      </c>
      <c r="S250" s="88">
        <v>2.4274306910700004E-6</v>
      </c>
      <c r="T250" s="88">
        <v>6.9612449589830797E-3</v>
      </c>
      <c r="U250" s="88">
        <v>3.504145537655407E-4</v>
      </c>
    </row>
    <row r="251" spans="2:21">
      <c r="B251" s="84" t="s">
        <v>897</v>
      </c>
      <c r="C251" s="67" t="s">
        <v>898</v>
      </c>
      <c r="D251" s="85" t="s">
        <v>29</v>
      </c>
      <c r="E251" s="85" t="s">
        <v>827</v>
      </c>
      <c r="F251" s="67"/>
      <c r="G251" s="85" t="s">
        <v>855</v>
      </c>
      <c r="H251" s="67" t="s">
        <v>833</v>
      </c>
      <c r="I251" s="67" t="s">
        <v>322</v>
      </c>
      <c r="J251" s="96"/>
      <c r="K251" s="87">
        <v>6.5900000000000425</v>
      </c>
      <c r="L251" s="85" t="s">
        <v>138</v>
      </c>
      <c r="M251" s="86">
        <v>0.06</v>
      </c>
      <c r="N251" s="86">
        <v>6.0300000000000506E-2</v>
      </c>
      <c r="O251" s="87">
        <v>2022.8589092249999</v>
      </c>
      <c r="P251" s="97">
        <v>101.31632999999999</v>
      </c>
      <c r="Q251" s="87"/>
      <c r="R251" s="87">
        <v>7.4334874452251487</v>
      </c>
      <c r="S251" s="88">
        <v>1.6857157576874999E-6</v>
      </c>
      <c r="T251" s="88">
        <v>5.3768610802039157E-3</v>
      </c>
      <c r="U251" s="88">
        <v>2.7065997349333301E-4</v>
      </c>
    </row>
    <row r="252" spans="2:21">
      <c r="B252" s="84" t="s">
        <v>899</v>
      </c>
      <c r="C252" s="67" t="s">
        <v>900</v>
      </c>
      <c r="D252" s="85" t="s">
        <v>29</v>
      </c>
      <c r="E252" s="85" t="s">
        <v>827</v>
      </c>
      <c r="F252" s="67"/>
      <c r="G252" s="85" t="s">
        <v>832</v>
      </c>
      <c r="H252" s="67" t="s">
        <v>833</v>
      </c>
      <c r="I252" s="67" t="s">
        <v>829</v>
      </c>
      <c r="J252" s="96"/>
      <c r="K252" s="87">
        <v>3.2899999999999521</v>
      </c>
      <c r="L252" s="85" t="s">
        <v>138</v>
      </c>
      <c r="M252" s="86">
        <v>8.1250000000000003E-2</v>
      </c>
      <c r="N252" s="86">
        <v>6.7399999999999002E-2</v>
      </c>
      <c r="O252" s="87">
        <v>1618.2871273800001</v>
      </c>
      <c r="P252" s="97">
        <v>105.57917</v>
      </c>
      <c r="Q252" s="87"/>
      <c r="R252" s="87">
        <v>6.196998127003992</v>
      </c>
      <c r="S252" s="88">
        <v>9.2473550136000006E-7</v>
      </c>
      <c r="T252" s="88">
        <v>4.482471826139622E-3</v>
      </c>
      <c r="U252" s="88">
        <v>2.2563828366596944E-4</v>
      </c>
    </row>
    <row r="253" spans="2:21">
      <c r="B253" s="84" t="s">
        <v>901</v>
      </c>
      <c r="C253" s="67" t="s">
        <v>902</v>
      </c>
      <c r="D253" s="85" t="s">
        <v>29</v>
      </c>
      <c r="E253" s="85" t="s">
        <v>827</v>
      </c>
      <c r="F253" s="67"/>
      <c r="G253" s="85" t="s">
        <v>3639</v>
      </c>
      <c r="H253" s="67" t="s">
        <v>833</v>
      </c>
      <c r="I253" s="67" t="s">
        <v>829</v>
      </c>
      <c r="J253" s="96"/>
      <c r="K253" s="87">
        <v>6.9900000000000686</v>
      </c>
      <c r="L253" s="85" t="s">
        <v>138</v>
      </c>
      <c r="M253" s="86">
        <v>7.85E-2</v>
      </c>
      <c r="N253" s="86">
        <v>6.8700000000000733E-2</v>
      </c>
      <c r="O253" s="87">
        <v>1537.3727710109999</v>
      </c>
      <c r="P253" s="97">
        <v>107.25458</v>
      </c>
      <c r="Q253" s="87"/>
      <c r="R253" s="87">
        <v>5.9805703088845554</v>
      </c>
      <c r="S253" s="88">
        <v>1.2298982168088E-6</v>
      </c>
      <c r="T253" s="88">
        <v>4.3259231912633573E-3</v>
      </c>
      <c r="U253" s="88">
        <v>2.1775795186382806E-4</v>
      </c>
    </row>
    <row r="254" spans="2:21">
      <c r="B254" s="84" t="s">
        <v>903</v>
      </c>
      <c r="C254" s="67" t="s">
        <v>904</v>
      </c>
      <c r="D254" s="85" t="s">
        <v>29</v>
      </c>
      <c r="E254" s="85" t="s">
        <v>827</v>
      </c>
      <c r="F254" s="67"/>
      <c r="G254" s="85" t="s">
        <v>832</v>
      </c>
      <c r="H254" s="67" t="s">
        <v>841</v>
      </c>
      <c r="I254" s="67" t="s">
        <v>829</v>
      </c>
      <c r="J254" s="96"/>
      <c r="K254" s="87">
        <v>4.0499999999999865</v>
      </c>
      <c r="L254" s="85" t="s">
        <v>140</v>
      </c>
      <c r="M254" s="86">
        <v>7.2499999999999995E-2</v>
      </c>
      <c r="N254" s="86">
        <v>5.7499999999999565E-2</v>
      </c>
      <c r="O254" s="87">
        <v>2888.6425223733004</v>
      </c>
      <c r="P254" s="97">
        <v>105.85034</v>
      </c>
      <c r="Q254" s="87"/>
      <c r="R254" s="87">
        <v>12.266020403109165</v>
      </c>
      <c r="S254" s="88">
        <v>2.3109140178986402E-6</v>
      </c>
      <c r="T254" s="88">
        <v>8.8723749384723976E-3</v>
      </c>
      <c r="U254" s="88">
        <v>4.4661685132820628E-4</v>
      </c>
    </row>
    <row r="255" spans="2:21">
      <c r="B255" s="84" t="s">
        <v>905</v>
      </c>
      <c r="C255" s="67" t="s">
        <v>906</v>
      </c>
      <c r="D255" s="85" t="s">
        <v>29</v>
      </c>
      <c r="E255" s="85" t="s">
        <v>827</v>
      </c>
      <c r="F255" s="67"/>
      <c r="G255" s="85" t="s">
        <v>832</v>
      </c>
      <c r="H255" s="67" t="s">
        <v>841</v>
      </c>
      <c r="I255" s="67" t="s">
        <v>829</v>
      </c>
      <c r="J255" s="96"/>
      <c r="K255" s="87">
        <v>7.1300000000000114</v>
      </c>
      <c r="L255" s="85" t="s">
        <v>138</v>
      </c>
      <c r="M255" s="86">
        <v>7.1190000000000003E-2</v>
      </c>
      <c r="N255" s="86">
        <v>6.1900000000000184E-2</v>
      </c>
      <c r="O255" s="87">
        <v>1618.2871273800001</v>
      </c>
      <c r="P255" s="97">
        <v>106.28433</v>
      </c>
      <c r="Q255" s="87"/>
      <c r="R255" s="87">
        <v>6.2383875898836028</v>
      </c>
      <c r="S255" s="88">
        <v>1.0788580849200001E-6</v>
      </c>
      <c r="T255" s="88">
        <v>4.5124100474291298E-3</v>
      </c>
      <c r="U255" s="88">
        <v>2.2714531129041168E-4</v>
      </c>
    </row>
    <row r="256" spans="2:21">
      <c r="B256" s="84" t="s">
        <v>907</v>
      </c>
      <c r="C256" s="67" t="s">
        <v>908</v>
      </c>
      <c r="D256" s="85" t="s">
        <v>29</v>
      </c>
      <c r="E256" s="85" t="s">
        <v>827</v>
      </c>
      <c r="F256" s="67"/>
      <c r="G256" s="85" t="s">
        <v>3638</v>
      </c>
      <c r="H256" s="67" t="s">
        <v>841</v>
      </c>
      <c r="I256" s="67" t="s">
        <v>829</v>
      </c>
      <c r="J256" s="96"/>
      <c r="K256" s="87">
        <v>2.8499999999999894</v>
      </c>
      <c r="L256" s="85" t="s">
        <v>138</v>
      </c>
      <c r="M256" s="86">
        <v>2.6249999999999999E-2</v>
      </c>
      <c r="N256" s="86">
        <v>6.1399999999999746E-2</v>
      </c>
      <c r="O256" s="87">
        <v>2051.583505735995</v>
      </c>
      <c r="P256" s="97">
        <v>90.603380000000001</v>
      </c>
      <c r="Q256" s="87"/>
      <c r="R256" s="87">
        <v>6.7418817343411384</v>
      </c>
      <c r="S256" s="88">
        <v>1.6522735903381929E-6</v>
      </c>
      <c r="T256" s="88">
        <v>4.8766022370834291E-3</v>
      </c>
      <c r="U256" s="88">
        <v>2.4547798660561125E-4</v>
      </c>
    </row>
    <row r="257" spans="2:21">
      <c r="B257" s="84" t="s">
        <v>909</v>
      </c>
      <c r="C257" s="67" t="s">
        <v>910</v>
      </c>
      <c r="D257" s="85" t="s">
        <v>29</v>
      </c>
      <c r="E257" s="85" t="s">
        <v>827</v>
      </c>
      <c r="F257" s="67"/>
      <c r="G257" s="85" t="s">
        <v>3638</v>
      </c>
      <c r="H257" s="67" t="s">
        <v>841</v>
      </c>
      <c r="I257" s="67" t="s">
        <v>829</v>
      </c>
      <c r="J257" s="96"/>
      <c r="K257" s="87">
        <v>1.6400000000000576</v>
      </c>
      <c r="L257" s="85" t="s">
        <v>138</v>
      </c>
      <c r="M257" s="86">
        <v>7.0499999999999993E-2</v>
      </c>
      <c r="N257" s="86">
        <v>5.870000000000139E-2</v>
      </c>
      <c r="O257" s="87">
        <v>809.14356369000006</v>
      </c>
      <c r="P257" s="97">
        <v>103.52607999999999</v>
      </c>
      <c r="Q257" s="87"/>
      <c r="R257" s="87">
        <v>3.0382459181823211</v>
      </c>
      <c r="S257" s="88">
        <v>1.0193266881287778E-6</v>
      </c>
      <c r="T257" s="88">
        <v>2.1976530329726189E-3</v>
      </c>
      <c r="U257" s="88">
        <v>1.1062527053969445E-4</v>
      </c>
    </row>
    <row r="258" spans="2:21">
      <c r="B258" s="84" t="s">
        <v>911</v>
      </c>
      <c r="C258" s="67" t="s">
        <v>912</v>
      </c>
      <c r="D258" s="85" t="s">
        <v>29</v>
      </c>
      <c r="E258" s="85" t="s">
        <v>827</v>
      </c>
      <c r="F258" s="67"/>
      <c r="G258" s="85" t="s">
        <v>3640</v>
      </c>
      <c r="H258" s="67" t="s">
        <v>841</v>
      </c>
      <c r="I258" s="67" t="s">
        <v>322</v>
      </c>
      <c r="J258" s="96"/>
      <c r="K258" s="87">
        <v>3.1600000000001196</v>
      </c>
      <c r="L258" s="85" t="s">
        <v>138</v>
      </c>
      <c r="M258" s="86">
        <v>5.5E-2</v>
      </c>
      <c r="N258" s="86">
        <v>8.1200000000003575E-2</v>
      </c>
      <c r="O258" s="87">
        <v>566.40049458299995</v>
      </c>
      <c r="P258" s="97">
        <v>94.118110000000001</v>
      </c>
      <c r="Q258" s="87"/>
      <c r="R258" s="87">
        <v>1.9335009164451749</v>
      </c>
      <c r="S258" s="88">
        <v>5.6640049458299995E-7</v>
      </c>
      <c r="T258" s="88">
        <v>1.3985583352065217E-3</v>
      </c>
      <c r="U258" s="88">
        <v>7.0400509942414443E-5</v>
      </c>
    </row>
    <row r="259" spans="2:21">
      <c r="B259" s="84" t="s">
        <v>913</v>
      </c>
      <c r="C259" s="67" t="s">
        <v>914</v>
      </c>
      <c r="D259" s="85" t="s">
        <v>29</v>
      </c>
      <c r="E259" s="85" t="s">
        <v>827</v>
      </c>
      <c r="F259" s="67"/>
      <c r="G259" s="85" t="s">
        <v>3640</v>
      </c>
      <c r="H259" s="67" t="s">
        <v>841</v>
      </c>
      <c r="I259" s="67" t="s">
        <v>322</v>
      </c>
      <c r="J259" s="96"/>
      <c r="K259" s="87">
        <v>2.730000000000032</v>
      </c>
      <c r="L259" s="85" t="s">
        <v>138</v>
      </c>
      <c r="M259" s="86">
        <v>0.06</v>
      </c>
      <c r="N259" s="86">
        <v>7.7400000000000968E-2</v>
      </c>
      <c r="O259" s="87">
        <v>2549.6113691871897</v>
      </c>
      <c r="P259" s="97">
        <v>97.244669999999999</v>
      </c>
      <c r="Q259" s="87"/>
      <c r="R259" s="87">
        <v>8.9926426279880172</v>
      </c>
      <c r="S259" s="88">
        <v>3.3994818255829194E-6</v>
      </c>
      <c r="T259" s="88">
        <v>6.5046440867630893E-3</v>
      </c>
      <c r="U259" s="88">
        <v>3.2743021808554791E-4</v>
      </c>
    </row>
    <row r="260" spans="2:21">
      <c r="B260" s="84" t="s">
        <v>915</v>
      </c>
      <c r="C260" s="67" t="s">
        <v>916</v>
      </c>
      <c r="D260" s="85" t="s">
        <v>29</v>
      </c>
      <c r="E260" s="85" t="s">
        <v>827</v>
      </c>
      <c r="F260" s="67"/>
      <c r="G260" s="85" t="s">
        <v>3638</v>
      </c>
      <c r="H260" s="67" t="s">
        <v>841</v>
      </c>
      <c r="I260" s="67" t="s">
        <v>322</v>
      </c>
      <c r="J260" s="96"/>
      <c r="K260" s="87">
        <v>1.0799999999999725</v>
      </c>
      <c r="L260" s="85" t="s">
        <v>138</v>
      </c>
      <c r="M260" s="86">
        <v>4.2500000000000003E-2</v>
      </c>
      <c r="N260" s="86">
        <v>6.8199999999999081E-2</v>
      </c>
      <c r="O260" s="87">
        <v>1780.1158401180001</v>
      </c>
      <c r="P260" s="97">
        <v>98.778559999999999</v>
      </c>
      <c r="Q260" s="87"/>
      <c r="R260" s="87">
        <v>6.3776178331743569</v>
      </c>
      <c r="S260" s="88">
        <v>3.7476122949852635E-6</v>
      </c>
      <c r="T260" s="88">
        <v>4.6131193957469575E-3</v>
      </c>
      <c r="U260" s="88">
        <v>2.3221480985837547E-4</v>
      </c>
    </row>
    <row r="261" spans="2:21">
      <c r="B261" s="84" t="s">
        <v>917</v>
      </c>
      <c r="C261" s="67" t="s">
        <v>918</v>
      </c>
      <c r="D261" s="85" t="s">
        <v>29</v>
      </c>
      <c r="E261" s="85" t="s">
        <v>827</v>
      </c>
      <c r="F261" s="67"/>
      <c r="G261" s="85" t="s">
        <v>3638</v>
      </c>
      <c r="H261" s="67" t="s">
        <v>841</v>
      </c>
      <c r="I261" s="67" t="s">
        <v>322</v>
      </c>
      <c r="J261" s="96"/>
      <c r="K261" s="87">
        <v>4.1900000000000794</v>
      </c>
      <c r="L261" s="85" t="s">
        <v>138</v>
      </c>
      <c r="M261" s="86">
        <v>7.8750000000000001E-2</v>
      </c>
      <c r="N261" s="86">
        <v>6.4100000000001114E-2</v>
      </c>
      <c r="O261" s="87">
        <v>809.14356369000006</v>
      </c>
      <c r="P261" s="97">
        <v>106.73112999999999</v>
      </c>
      <c r="Q261" s="87"/>
      <c r="R261" s="87">
        <v>3.1323063191779594</v>
      </c>
      <c r="S261" s="88">
        <v>2.022858909225E-6</v>
      </c>
      <c r="T261" s="88">
        <v>2.2656896998841489E-3</v>
      </c>
      <c r="U261" s="88">
        <v>1.1405009446357216E-4</v>
      </c>
    </row>
    <row r="262" spans="2:21">
      <c r="B262" s="84" t="s">
        <v>919</v>
      </c>
      <c r="C262" s="67" t="s">
        <v>920</v>
      </c>
      <c r="D262" s="85" t="s">
        <v>29</v>
      </c>
      <c r="E262" s="85" t="s">
        <v>827</v>
      </c>
      <c r="F262" s="67"/>
      <c r="G262" s="85" t="s">
        <v>3641</v>
      </c>
      <c r="H262" s="67" t="s">
        <v>841</v>
      </c>
      <c r="I262" s="67" t="s">
        <v>829</v>
      </c>
      <c r="J262" s="96"/>
      <c r="K262" s="87">
        <v>4.1199999999999752</v>
      </c>
      <c r="L262" s="85" t="s">
        <v>140</v>
      </c>
      <c r="M262" s="86">
        <v>4.8750000000000002E-2</v>
      </c>
      <c r="N262" s="86">
        <v>4.6299999999999605E-2</v>
      </c>
      <c r="O262" s="87">
        <v>2217.0533645105997</v>
      </c>
      <c r="P262" s="97">
        <v>102.81483</v>
      </c>
      <c r="Q262" s="87"/>
      <c r="R262" s="87">
        <v>9.1442801346568974</v>
      </c>
      <c r="S262" s="88">
        <v>2.2170533645105997E-6</v>
      </c>
      <c r="T262" s="88">
        <v>6.6143279752360279E-3</v>
      </c>
      <c r="U262" s="88">
        <v>3.3295147628878299E-4</v>
      </c>
    </row>
    <row r="263" spans="2:21">
      <c r="B263" s="84" t="s">
        <v>921</v>
      </c>
      <c r="C263" s="67" t="s">
        <v>922</v>
      </c>
      <c r="D263" s="85" t="s">
        <v>29</v>
      </c>
      <c r="E263" s="85" t="s">
        <v>827</v>
      </c>
      <c r="F263" s="67"/>
      <c r="G263" s="85" t="s">
        <v>3642</v>
      </c>
      <c r="H263" s="67" t="s">
        <v>841</v>
      </c>
      <c r="I263" s="67" t="s">
        <v>829</v>
      </c>
      <c r="J263" s="96"/>
      <c r="K263" s="87">
        <v>6.9500000000000508</v>
      </c>
      <c r="L263" s="85" t="s">
        <v>138</v>
      </c>
      <c r="M263" s="86">
        <v>5.9000000000000004E-2</v>
      </c>
      <c r="N263" s="86">
        <v>5.5800000000000259E-2</v>
      </c>
      <c r="O263" s="87">
        <v>2265.6019783319998</v>
      </c>
      <c r="P263" s="97">
        <v>103.72427999999999</v>
      </c>
      <c r="Q263" s="87"/>
      <c r="R263" s="87">
        <v>8.523374883259466</v>
      </c>
      <c r="S263" s="88">
        <v>4.5312039566639996E-6</v>
      </c>
      <c r="T263" s="88">
        <v>6.1652088631996508E-3</v>
      </c>
      <c r="U263" s="88">
        <v>3.1034375681344463E-4</v>
      </c>
    </row>
    <row r="264" spans="2:21">
      <c r="B264" s="84" t="s">
        <v>923</v>
      </c>
      <c r="C264" s="67" t="s">
        <v>924</v>
      </c>
      <c r="D264" s="85" t="s">
        <v>29</v>
      </c>
      <c r="E264" s="85" t="s">
        <v>827</v>
      </c>
      <c r="F264" s="67"/>
      <c r="G264" s="85" t="s">
        <v>3643</v>
      </c>
      <c r="H264" s="67" t="s">
        <v>841</v>
      </c>
      <c r="I264" s="67" t="s">
        <v>829</v>
      </c>
      <c r="J264" s="96"/>
      <c r="K264" s="87">
        <v>6.8200000000001006</v>
      </c>
      <c r="L264" s="85" t="s">
        <v>138</v>
      </c>
      <c r="M264" s="86">
        <v>3.15E-2</v>
      </c>
      <c r="N264" s="86">
        <v>5.7100000000000775E-2</v>
      </c>
      <c r="O264" s="87">
        <v>1618.2871273800001</v>
      </c>
      <c r="P264" s="97">
        <v>84.473249999999993</v>
      </c>
      <c r="Q264" s="87"/>
      <c r="R264" s="87">
        <v>4.9581805637186127</v>
      </c>
      <c r="S264" s="88">
        <v>2.4959430806626496E-6</v>
      </c>
      <c r="T264" s="88">
        <v>3.5863984836359197E-3</v>
      </c>
      <c r="U264" s="88">
        <v>1.8053182033868251E-4</v>
      </c>
    </row>
    <row r="265" spans="2:21">
      <c r="B265" s="84" t="s">
        <v>925</v>
      </c>
      <c r="C265" s="67" t="s">
        <v>926</v>
      </c>
      <c r="D265" s="85" t="s">
        <v>29</v>
      </c>
      <c r="E265" s="85" t="s">
        <v>827</v>
      </c>
      <c r="F265" s="67"/>
      <c r="G265" s="85" t="s">
        <v>3639</v>
      </c>
      <c r="H265" s="67" t="s">
        <v>841</v>
      </c>
      <c r="I265" s="67" t="s">
        <v>322</v>
      </c>
      <c r="J265" s="96"/>
      <c r="K265" s="87">
        <v>7.1699999999999831</v>
      </c>
      <c r="L265" s="85" t="s">
        <v>138</v>
      </c>
      <c r="M265" s="86">
        <v>6.25E-2</v>
      </c>
      <c r="N265" s="86">
        <v>5.6099999999999754E-2</v>
      </c>
      <c r="O265" s="87">
        <v>2022.8589092249999</v>
      </c>
      <c r="P265" s="97">
        <v>104.44441999999999</v>
      </c>
      <c r="Q265" s="87"/>
      <c r="R265" s="87">
        <v>7.6629920825026794</v>
      </c>
      <c r="S265" s="88">
        <v>3.3731012004692322E-6</v>
      </c>
      <c r="T265" s="88">
        <v>5.5428685647119485E-3</v>
      </c>
      <c r="U265" s="88">
        <v>2.7901644405978757E-4</v>
      </c>
    </row>
    <row r="266" spans="2:21">
      <c r="B266" s="84" t="s">
        <v>927</v>
      </c>
      <c r="C266" s="67" t="s">
        <v>928</v>
      </c>
      <c r="D266" s="85" t="s">
        <v>29</v>
      </c>
      <c r="E266" s="85" t="s">
        <v>827</v>
      </c>
      <c r="F266" s="67"/>
      <c r="G266" s="85" t="s">
        <v>3636</v>
      </c>
      <c r="H266" s="67" t="s">
        <v>841</v>
      </c>
      <c r="I266" s="67" t="s">
        <v>322</v>
      </c>
      <c r="J266" s="96"/>
      <c r="K266" s="87">
        <v>4.1299999999999653</v>
      </c>
      <c r="L266" s="85" t="s">
        <v>138</v>
      </c>
      <c r="M266" s="86">
        <v>4.4999999999999998E-2</v>
      </c>
      <c r="N266" s="86">
        <v>5.9399999999999453E-2</v>
      </c>
      <c r="O266" s="87">
        <v>2440.1342450199327</v>
      </c>
      <c r="P266" s="97">
        <v>95.608500000000006</v>
      </c>
      <c r="Q266" s="87"/>
      <c r="R266" s="87">
        <v>8.461703045087523</v>
      </c>
      <c r="S266" s="88">
        <v>4.0668904083665543E-6</v>
      </c>
      <c r="T266" s="88">
        <v>6.1205998006492925E-3</v>
      </c>
      <c r="U266" s="88">
        <v>3.0809822963553496E-4</v>
      </c>
    </row>
    <row r="267" spans="2:21">
      <c r="B267" s="84" t="s">
        <v>929</v>
      </c>
      <c r="C267" s="67" t="s">
        <v>930</v>
      </c>
      <c r="D267" s="85" t="s">
        <v>29</v>
      </c>
      <c r="E267" s="85" t="s">
        <v>827</v>
      </c>
      <c r="F267" s="67"/>
      <c r="G267" s="85" t="s">
        <v>3640</v>
      </c>
      <c r="H267" s="67" t="s">
        <v>841</v>
      </c>
      <c r="I267" s="67" t="s">
        <v>322</v>
      </c>
      <c r="J267" s="96"/>
      <c r="K267" s="87">
        <v>2.7099999999999689</v>
      </c>
      <c r="L267" s="85" t="s">
        <v>138</v>
      </c>
      <c r="M267" s="86">
        <v>6.8750000000000006E-2</v>
      </c>
      <c r="N267" s="86">
        <v>5.7299999999999247E-2</v>
      </c>
      <c r="O267" s="87">
        <v>2022.8589092249999</v>
      </c>
      <c r="P267" s="97">
        <v>106.19404</v>
      </c>
      <c r="Q267" s="87"/>
      <c r="R267" s="87">
        <v>7.7913604813099449</v>
      </c>
      <c r="S267" s="88">
        <v>2.9777089167110728E-6</v>
      </c>
      <c r="T267" s="88">
        <v>5.6357212200182057E-3</v>
      </c>
      <c r="U267" s="88">
        <v>2.8369045308644886E-4</v>
      </c>
    </row>
    <row r="268" spans="2:21">
      <c r="B268" s="84" t="s">
        <v>931</v>
      </c>
      <c r="C268" s="67" t="s">
        <v>932</v>
      </c>
      <c r="D268" s="85" t="s">
        <v>29</v>
      </c>
      <c r="E268" s="85" t="s">
        <v>827</v>
      </c>
      <c r="F268" s="67"/>
      <c r="G268" s="85" t="s">
        <v>832</v>
      </c>
      <c r="H268" s="67" t="s">
        <v>841</v>
      </c>
      <c r="I268" s="67" t="s">
        <v>829</v>
      </c>
      <c r="J268" s="96"/>
      <c r="K268" s="87">
        <v>3.6600000000000108</v>
      </c>
      <c r="L268" s="85" t="s">
        <v>141</v>
      </c>
      <c r="M268" s="86">
        <v>7.4160000000000004E-2</v>
      </c>
      <c r="N268" s="86">
        <v>6.150000000000018E-2</v>
      </c>
      <c r="O268" s="87">
        <v>2751.088116546</v>
      </c>
      <c r="P268" s="97">
        <v>104.88656</v>
      </c>
      <c r="Q268" s="87"/>
      <c r="R268" s="87">
        <v>13.333706835151627</v>
      </c>
      <c r="S268" s="88">
        <v>4.2324432562246151E-6</v>
      </c>
      <c r="T268" s="88">
        <v>9.6446640779392929E-3</v>
      </c>
      <c r="U268" s="88">
        <v>4.8549227602290036E-4</v>
      </c>
    </row>
    <row r="269" spans="2:21">
      <c r="B269" s="84" t="s">
        <v>933</v>
      </c>
      <c r="C269" s="67" t="s">
        <v>934</v>
      </c>
      <c r="D269" s="85" t="s">
        <v>29</v>
      </c>
      <c r="E269" s="85" t="s">
        <v>827</v>
      </c>
      <c r="F269" s="67"/>
      <c r="G269" s="85" t="s">
        <v>873</v>
      </c>
      <c r="H269" s="67" t="s">
        <v>841</v>
      </c>
      <c r="I269" s="67" t="s">
        <v>829</v>
      </c>
      <c r="J269" s="96"/>
      <c r="K269" s="87">
        <v>2.859999999999955</v>
      </c>
      <c r="L269" s="85" t="s">
        <v>138</v>
      </c>
      <c r="M269" s="86">
        <v>4.7E-2</v>
      </c>
      <c r="N269" s="86">
        <v>6.5799999999999054E-2</v>
      </c>
      <c r="O269" s="87">
        <v>1537.3727710109999</v>
      </c>
      <c r="P269" s="97">
        <v>96.442890000000006</v>
      </c>
      <c r="Q269" s="87"/>
      <c r="R269" s="87">
        <v>5.3777047093356503</v>
      </c>
      <c r="S269" s="88">
        <v>3.1001669106896551E-6</v>
      </c>
      <c r="T269" s="88">
        <v>3.8898526923630762E-3</v>
      </c>
      <c r="U269" s="88">
        <v>1.9580707236126546E-4</v>
      </c>
    </row>
    <row r="270" spans="2:21">
      <c r="B270" s="84" t="s">
        <v>935</v>
      </c>
      <c r="C270" s="67" t="s">
        <v>936</v>
      </c>
      <c r="D270" s="85" t="s">
        <v>29</v>
      </c>
      <c r="E270" s="85" t="s">
        <v>827</v>
      </c>
      <c r="F270" s="67"/>
      <c r="G270" s="85" t="s">
        <v>3638</v>
      </c>
      <c r="H270" s="67" t="s">
        <v>841</v>
      </c>
      <c r="I270" s="67" t="s">
        <v>829</v>
      </c>
      <c r="J270" s="96"/>
      <c r="K270" s="87">
        <v>3.7700000000000515</v>
      </c>
      <c r="L270" s="85" t="s">
        <v>138</v>
      </c>
      <c r="M270" s="86">
        <v>7.9500000000000001E-2</v>
      </c>
      <c r="N270" s="86">
        <v>6.9200000000000456E-2</v>
      </c>
      <c r="O270" s="87">
        <v>1213.7153455350001</v>
      </c>
      <c r="P270" s="97">
        <v>103.98742</v>
      </c>
      <c r="Q270" s="87"/>
      <c r="R270" s="87">
        <v>4.5776774441384909</v>
      </c>
      <c r="S270" s="88">
        <v>1.867254377746154E-6</v>
      </c>
      <c r="T270" s="88">
        <v>3.3111693358580875E-3</v>
      </c>
      <c r="U270" s="88">
        <v>1.6667735902176198E-4</v>
      </c>
    </row>
    <row r="271" spans="2:21">
      <c r="B271" s="84" t="s">
        <v>937</v>
      </c>
      <c r="C271" s="67" t="s">
        <v>938</v>
      </c>
      <c r="D271" s="85" t="s">
        <v>29</v>
      </c>
      <c r="E271" s="85" t="s">
        <v>827</v>
      </c>
      <c r="F271" s="67"/>
      <c r="G271" s="85" t="s">
        <v>832</v>
      </c>
      <c r="H271" s="67" t="s">
        <v>939</v>
      </c>
      <c r="I271" s="67" t="s">
        <v>862</v>
      </c>
      <c r="J271" s="96"/>
      <c r="K271" s="87">
        <v>3.159999999999993</v>
      </c>
      <c r="L271" s="85" t="s">
        <v>138</v>
      </c>
      <c r="M271" s="86">
        <v>6.8750000000000006E-2</v>
      </c>
      <c r="N271" s="86">
        <v>7.3999999999999094E-2</v>
      </c>
      <c r="O271" s="87">
        <v>873.87504878520008</v>
      </c>
      <c r="P271" s="97">
        <v>98.033000000000001</v>
      </c>
      <c r="Q271" s="87"/>
      <c r="R271" s="87">
        <v>3.1071998558515532</v>
      </c>
      <c r="S271" s="88">
        <v>1.7477500975704002E-6</v>
      </c>
      <c r="T271" s="88">
        <v>2.2475294532279129E-3</v>
      </c>
      <c r="U271" s="88">
        <v>1.1313594551955244E-4</v>
      </c>
    </row>
    <row r="272" spans="2:21">
      <c r="B272" s="84" t="s">
        <v>940</v>
      </c>
      <c r="C272" s="67" t="s">
        <v>941</v>
      </c>
      <c r="D272" s="85" t="s">
        <v>29</v>
      </c>
      <c r="E272" s="85" t="s">
        <v>827</v>
      </c>
      <c r="F272" s="67"/>
      <c r="G272" s="85" t="s">
        <v>855</v>
      </c>
      <c r="H272" s="67" t="s">
        <v>841</v>
      </c>
      <c r="I272" s="67" t="s">
        <v>322</v>
      </c>
      <c r="J272" s="96"/>
      <c r="K272" s="87">
        <v>1.5600000000000813</v>
      </c>
      <c r="L272" s="85" t="s">
        <v>138</v>
      </c>
      <c r="M272" s="86">
        <v>5.7500000000000002E-2</v>
      </c>
      <c r="N272" s="86">
        <v>6.4900000000001873E-2</v>
      </c>
      <c r="O272" s="87">
        <v>685.74917022727504</v>
      </c>
      <c r="P272" s="97">
        <v>100.52222</v>
      </c>
      <c r="Q272" s="87"/>
      <c r="R272" s="87">
        <v>2.5002010150429621</v>
      </c>
      <c r="S272" s="88">
        <v>9.7964167175325007E-7</v>
      </c>
      <c r="T272" s="88">
        <v>1.8084692588141787E-3</v>
      </c>
      <c r="U272" s="88">
        <v>9.1034570979763859E-5</v>
      </c>
    </row>
    <row r="273" spans="2:21">
      <c r="B273" s="84" t="s">
        <v>942</v>
      </c>
      <c r="C273" s="67" t="s">
        <v>943</v>
      </c>
      <c r="D273" s="85" t="s">
        <v>29</v>
      </c>
      <c r="E273" s="85" t="s">
        <v>827</v>
      </c>
      <c r="F273" s="67"/>
      <c r="G273" s="85" t="s">
        <v>3641</v>
      </c>
      <c r="H273" s="67" t="s">
        <v>841</v>
      </c>
      <c r="I273" s="67" t="s">
        <v>829</v>
      </c>
      <c r="J273" s="96"/>
      <c r="K273" s="87">
        <v>3.7100000000000395</v>
      </c>
      <c r="L273" s="85" t="s">
        <v>140</v>
      </c>
      <c r="M273" s="86">
        <v>0.04</v>
      </c>
      <c r="N273" s="86">
        <v>4.8000000000000542E-2</v>
      </c>
      <c r="O273" s="87">
        <v>1941.944552856</v>
      </c>
      <c r="P273" s="97">
        <v>99.467669999999998</v>
      </c>
      <c r="Q273" s="87"/>
      <c r="R273" s="87">
        <v>7.7488343788638083</v>
      </c>
      <c r="S273" s="88">
        <v>1.9419445528559999E-6</v>
      </c>
      <c r="T273" s="88">
        <v>5.6049608337499449E-3</v>
      </c>
      <c r="U273" s="88">
        <v>2.8214203939157684E-4</v>
      </c>
    </row>
    <row r="274" spans="2:21">
      <c r="B274" s="84" t="s">
        <v>944</v>
      </c>
      <c r="C274" s="67" t="s">
        <v>945</v>
      </c>
      <c r="D274" s="85" t="s">
        <v>29</v>
      </c>
      <c r="E274" s="85" t="s">
        <v>827</v>
      </c>
      <c r="F274" s="67"/>
      <c r="G274" s="85" t="s">
        <v>3644</v>
      </c>
      <c r="H274" s="67" t="s">
        <v>841</v>
      </c>
      <c r="I274" s="67" t="s">
        <v>829</v>
      </c>
      <c r="J274" s="96"/>
      <c r="K274" s="87">
        <v>3.7100000000000479</v>
      </c>
      <c r="L274" s="85" t="s">
        <v>140</v>
      </c>
      <c r="M274" s="86">
        <v>4.6249999999999999E-2</v>
      </c>
      <c r="N274" s="86">
        <v>4.6500000000000631E-2</v>
      </c>
      <c r="O274" s="87">
        <v>1658.7443055645001</v>
      </c>
      <c r="P274" s="97">
        <v>99.669370000000001</v>
      </c>
      <c r="Q274" s="87"/>
      <c r="R274" s="87">
        <v>6.632217553983021</v>
      </c>
      <c r="S274" s="88">
        <v>2.7645738426075E-6</v>
      </c>
      <c r="T274" s="88">
        <v>4.7972788955691062E-3</v>
      </c>
      <c r="U274" s="88">
        <v>2.4148501502025367E-4</v>
      </c>
    </row>
    <row r="275" spans="2:21">
      <c r="B275" s="84" t="s">
        <v>946</v>
      </c>
      <c r="C275" s="67" t="s">
        <v>947</v>
      </c>
      <c r="D275" s="85" t="s">
        <v>29</v>
      </c>
      <c r="E275" s="85" t="s">
        <v>827</v>
      </c>
      <c r="F275" s="67"/>
      <c r="G275" s="85" t="s">
        <v>3637</v>
      </c>
      <c r="H275" s="67" t="s">
        <v>841</v>
      </c>
      <c r="I275" s="67" t="s">
        <v>829</v>
      </c>
      <c r="J275" s="96"/>
      <c r="K275" s="87">
        <v>4.0500000000000176</v>
      </c>
      <c r="L275" s="85" t="s">
        <v>140</v>
      </c>
      <c r="M275" s="86">
        <v>4.6249999999999999E-2</v>
      </c>
      <c r="N275" s="86">
        <v>5.3600000000000272E-2</v>
      </c>
      <c r="O275" s="87">
        <v>1140.8924248029</v>
      </c>
      <c r="P275" s="97">
        <v>99.122050000000002</v>
      </c>
      <c r="Q275" s="87"/>
      <c r="R275" s="87">
        <v>4.536621837938883</v>
      </c>
      <c r="S275" s="88">
        <v>7.6059494986859996E-7</v>
      </c>
      <c r="T275" s="88">
        <v>3.2814726029685138E-3</v>
      </c>
      <c r="U275" s="88">
        <v>1.6518248741975551E-4</v>
      </c>
    </row>
    <row r="276" spans="2:21">
      <c r="B276" s="84" t="s">
        <v>948</v>
      </c>
      <c r="C276" s="67" t="s">
        <v>949</v>
      </c>
      <c r="D276" s="85" t="s">
        <v>29</v>
      </c>
      <c r="E276" s="85" t="s">
        <v>827</v>
      </c>
      <c r="F276" s="67"/>
      <c r="G276" s="85" t="s">
        <v>3641</v>
      </c>
      <c r="H276" s="67" t="s">
        <v>841</v>
      </c>
      <c r="I276" s="67" t="s">
        <v>829</v>
      </c>
      <c r="J276" s="96"/>
      <c r="K276" s="87">
        <v>6.5899999999999705</v>
      </c>
      <c r="L276" s="85" t="s">
        <v>140</v>
      </c>
      <c r="M276" s="86">
        <v>7.8750000000000001E-2</v>
      </c>
      <c r="N276" s="86">
        <v>5.9399999999999814E-2</v>
      </c>
      <c r="O276" s="87">
        <v>2184.6876219629999</v>
      </c>
      <c r="P276" s="97">
        <v>114.7979</v>
      </c>
      <c r="Q276" s="87"/>
      <c r="R276" s="87">
        <v>10.060994705219997</v>
      </c>
      <c r="S276" s="88">
        <v>2.9129168292839996E-6</v>
      </c>
      <c r="T276" s="88">
        <v>7.2774147070610367E-3</v>
      </c>
      <c r="U276" s="88">
        <v>3.6632987952116318E-4</v>
      </c>
    </row>
    <row r="277" spans="2:21">
      <c r="B277" s="84" t="s">
        <v>950</v>
      </c>
      <c r="C277" s="67" t="s">
        <v>951</v>
      </c>
      <c r="D277" s="85" t="s">
        <v>29</v>
      </c>
      <c r="E277" s="85" t="s">
        <v>827</v>
      </c>
      <c r="F277" s="67"/>
      <c r="G277" s="85" t="s">
        <v>974</v>
      </c>
      <c r="H277" s="67" t="s">
        <v>841</v>
      </c>
      <c r="I277" s="67" t="s">
        <v>322</v>
      </c>
      <c r="J277" s="96"/>
      <c r="K277" s="87">
        <v>6.8399999999998995</v>
      </c>
      <c r="L277" s="85" t="s">
        <v>138</v>
      </c>
      <c r="M277" s="86">
        <v>4.2790000000000002E-2</v>
      </c>
      <c r="N277" s="86">
        <v>5.559999999999924E-2</v>
      </c>
      <c r="O277" s="87">
        <v>2427.4306910700002</v>
      </c>
      <c r="P277" s="97">
        <v>92.668040000000005</v>
      </c>
      <c r="Q277" s="87"/>
      <c r="R277" s="87">
        <v>8.1587641605053438</v>
      </c>
      <c r="S277" s="88">
        <v>4.8662132844900592E-7</v>
      </c>
      <c r="T277" s="88">
        <v>5.9014751555627395E-3</v>
      </c>
      <c r="U277" s="88">
        <v>2.9706795197981896E-4</v>
      </c>
    </row>
    <row r="278" spans="2:21">
      <c r="B278" s="84" t="s">
        <v>952</v>
      </c>
      <c r="C278" s="67" t="s">
        <v>953</v>
      </c>
      <c r="D278" s="85" t="s">
        <v>29</v>
      </c>
      <c r="E278" s="85" t="s">
        <v>827</v>
      </c>
      <c r="F278" s="67"/>
      <c r="G278" s="85" t="s">
        <v>3636</v>
      </c>
      <c r="H278" s="67" t="s">
        <v>954</v>
      </c>
      <c r="I278" s="67" t="s">
        <v>322</v>
      </c>
      <c r="J278" s="96"/>
      <c r="K278" s="87">
        <v>1.3999999999999686</v>
      </c>
      <c r="L278" s="85" t="s">
        <v>138</v>
      </c>
      <c r="M278" s="86">
        <v>6.5000000000000002E-2</v>
      </c>
      <c r="N278" s="86">
        <v>6.4599999999999089E-2</v>
      </c>
      <c r="O278" s="87">
        <v>809.14356369000006</v>
      </c>
      <c r="P278" s="97">
        <v>99.831829999999997</v>
      </c>
      <c r="Q278" s="87"/>
      <c r="R278" s="87">
        <v>2.9298284103964258</v>
      </c>
      <c r="S278" s="88">
        <v>1.6182871273800002E-6</v>
      </c>
      <c r="T278" s="88">
        <v>2.1192314465608283E-3</v>
      </c>
      <c r="U278" s="88">
        <v>1.0667769142561485E-4</v>
      </c>
    </row>
    <row r="279" spans="2:21">
      <c r="B279" s="84" t="s">
        <v>955</v>
      </c>
      <c r="C279" s="67" t="s">
        <v>956</v>
      </c>
      <c r="D279" s="85" t="s">
        <v>29</v>
      </c>
      <c r="E279" s="85" t="s">
        <v>827</v>
      </c>
      <c r="F279" s="67"/>
      <c r="G279" s="85" t="s">
        <v>3641</v>
      </c>
      <c r="H279" s="67" t="s">
        <v>954</v>
      </c>
      <c r="I279" s="67" t="s">
        <v>322</v>
      </c>
      <c r="J279" s="96"/>
      <c r="K279" s="87">
        <v>4.0900000000000984</v>
      </c>
      <c r="L279" s="85" t="s">
        <v>138</v>
      </c>
      <c r="M279" s="86">
        <v>4.1250000000000002E-2</v>
      </c>
      <c r="N279" s="86">
        <v>5.7800000000001066E-2</v>
      </c>
      <c r="O279" s="87">
        <v>1375.544058273</v>
      </c>
      <c r="P279" s="97">
        <v>93.508880000000005</v>
      </c>
      <c r="Q279" s="87"/>
      <c r="R279" s="87">
        <v>4.6652496926754186</v>
      </c>
      <c r="S279" s="88">
        <v>3.4388601456825002E-6</v>
      </c>
      <c r="T279" s="88">
        <v>3.3745129304136425E-3</v>
      </c>
      <c r="U279" s="88">
        <v>1.6986594347050298E-4</v>
      </c>
    </row>
    <row r="280" spans="2:21">
      <c r="B280" s="84" t="s">
        <v>957</v>
      </c>
      <c r="C280" s="67" t="s">
        <v>958</v>
      </c>
      <c r="D280" s="85" t="s">
        <v>29</v>
      </c>
      <c r="E280" s="85" t="s">
        <v>827</v>
      </c>
      <c r="F280" s="67"/>
      <c r="G280" s="85" t="s">
        <v>3645</v>
      </c>
      <c r="H280" s="67" t="s">
        <v>954</v>
      </c>
      <c r="I280" s="67" t="s">
        <v>829</v>
      </c>
      <c r="J280" s="96"/>
      <c r="K280" s="87">
        <v>4.3999999999999666</v>
      </c>
      <c r="L280" s="85" t="s">
        <v>140</v>
      </c>
      <c r="M280" s="86">
        <v>6.6250000000000003E-2</v>
      </c>
      <c r="N280" s="86">
        <v>6.13999999999994E-2</v>
      </c>
      <c r="O280" s="87">
        <v>1375.544058273</v>
      </c>
      <c r="P280" s="97">
        <v>101.70061</v>
      </c>
      <c r="Q280" s="87"/>
      <c r="R280" s="87">
        <v>5.6119742668332417</v>
      </c>
      <c r="S280" s="88">
        <v>1.8340587443640001E-6</v>
      </c>
      <c r="T280" s="88">
        <v>4.0593067844385943E-3</v>
      </c>
      <c r="U280" s="88">
        <v>2.0433703796486949E-4</v>
      </c>
    </row>
    <row r="281" spans="2:21">
      <c r="B281" s="84" t="s">
        <v>959</v>
      </c>
      <c r="C281" s="67" t="s">
        <v>960</v>
      </c>
      <c r="D281" s="85" t="s">
        <v>29</v>
      </c>
      <c r="E281" s="85" t="s">
        <v>827</v>
      </c>
      <c r="F281" s="67"/>
      <c r="G281" s="85" t="s">
        <v>832</v>
      </c>
      <c r="H281" s="67" t="s">
        <v>961</v>
      </c>
      <c r="I281" s="67" t="s">
        <v>862</v>
      </c>
      <c r="J281" s="96"/>
      <c r="K281" s="87">
        <v>4.5400000000000924</v>
      </c>
      <c r="L281" s="85" t="s">
        <v>138</v>
      </c>
      <c r="M281" s="86">
        <v>7.7499999999999999E-2</v>
      </c>
      <c r="N281" s="86">
        <v>7.220000000000118E-2</v>
      </c>
      <c r="O281" s="87">
        <v>1670.6387159507428</v>
      </c>
      <c r="P281" s="97">
        <v>104.81171999999999</v>
      </c>
      <c r="Q281" s="87"/>
      <c r="R281" s="87">
        <v>6.3509684382603693</v>
      </c>
      <c r="S281" s="88">
        <v>8.3531935797537145E-7</v>
      </c>
      <c r="T281" s="88">
        <v>4.5938431010898581E-3</v>
      </c>
      <c r="U281" s="88">
        <v>2.3124448138547727E-4</v>
      </c>
    </row>
    <row r="282" spans="2:21">
      <c r="B282" s="84" t="s">
        <v>962</v>
      </c>
      <c r="C282" s="67" t="s">
        <v>963</v>
      </c>
      <c r="D282" s="85" t="s">
        <v>29</v>
      </c>
      <c r="E282" s="85" t="s">
        <v>827</v>
      </c>
      <c r="F282" s="67"/>
      <c r="G282" s="85" t="s">
        <v>3644</v>
      </c>
      <c r="H282" s="67" t="s">
        <v>954</v>
      </c>
      <c r="I282" s="67" t="s">
        <v>322</v>
      </c>
      <c r="J282" s="96"/>
      <c r="K282" s="87">
        <v>4.2700000000000324</v>
      </c>
      <c r="L282" s="85" t="s">
        <v>141</v>
      </c>
      <c r="M282" s="86">
        <v>8.3750000000000005E-2</v>
      </c>
      <c r="N282" s="86">
        <v>6.9300000000000458E-2</v>
      </c>
      <c r="O282" s="87">
        <v>2427.4306910700002</v>
      </c>
      <c r="P282" s="97">
        <v>105.74071000000001</v>
      </c>
      <c r="Q282" s="87"/>
      <c r="R282" s="87">
        <v>11.860844750140155</v>
      </c>
      <c r="S282" s="88">
        <v>3.4677581301000003E-6</v>
      </c>
      <c r="T282" s="88">
        <v>8.5792994183819353E-3</v>
      </c>
      <c r="U282" s="88">
        <v>4.3186404084714751E-4</v>
      </c>
    </row>
    <row r="283" spans="2:21">
      <c r="B283" s="84" t="s">
        <v>964</v>
      </c>
      <c r="C283" s="67" t="s">
        <v>965</v>
      </c>
      <c r="D283" s="85" t="s">
        <v>29</v>
      </c>
      <c r="E283" s="85" t="s">
        <v>827</v>
      </c>
      <c r="F283" s="67"/>
      <c r="G283" s="85" t="s">
        <v>3641</v>
      </c>
      <c r="H283" s="67" t="s">
        <v>954</v>
      </c>
      <c r="I283" s="67" t="s">
        <v>829</v>
      </c>
      <c r="J283" s="96"/>
      <c r="K283" s="87">
        <v>5.8899999999999748</v>
      </c>
      <c r="L283" s="85" t="s">
        <v>140</v>
      </c>
      <c r="M283" s="86">
        <v>6.6250000000000003E-2</v>
      </c>
      <c r="N283" s="86">
        <v>5.499999999999975E-2</v>
      </c>
      <c r="O283" s="87">
        <v>3236.5742547600003</v>
      </c>
      <c r="P283" s="97">
        <v>109.26631999999999</v>
      </c>
      <c r="Q283" s="87"/>
      <c r="R283" s="87">
        <v>14.186964922116985</v>
      </c>
      <c r="S283" s="88">
        <v>4.3154323396800005E-6</v>
      </c>
      <c r="T283" s="88">
        <v>1.026185086045283E-2</v>
      </c>
      <c r="U283" s="88">
        <v>5.1656017152992243E-4</v>
      </c>
    </row>
    <row r="284" spans="2:21">
      <c r="B284" s="84" t="s">
        <v>966</v>
      </c>
      <c r="C284" s="67" t="s">
        <v>967</v>
      </c>
      <c r="D284" s="85" t="s">
        <v>29</v>
      </c>
      <c r="E284" s="85" t="s">
        <v>827</v>
      </c>
      <c r="F284" s="67"/>
      <c r="G284" s="85" t="s">
        <v>3637</v>
      </c>
      <c r="H284" s="67" t="s">
        <v>961</v>
      </c>
      <c r="I284" s="67" t="s">
        <v>862</v>
      </c>
      <c r="J284" s="96"/>
      <c r="K284" s="87">
        <v>3.8499999999999779</v>
      </c>
      <c r="L284" s="85" t="s">
        <v>140</v>
      </c>
      <c r="M284" s="86">
        <v>6.1249999999999999E-2</v>
      </c>
      <c r="N284" s="86">
        <v>4.0399999999999853E-2</v>
      </c>
      <c r="O284" s="87">
        <v>1618.2871273800001</v>
      </c>
      <c r="P284" s="97">
        <v>111.74012999999999</v>
      </c>
      <c r="Q284" s="87"/>
      <c r="R284" s="87">
        <v>7.2540802382576208</v>
      </c>
      <c r="S284" s="88">
        <v>2.6971452123000001E-6</v>
      </c>
      <c r="T284" s="88">
        <v>5.2470905470914367E-3</v>
      </c>
      <c r="U284" s="88">
        <v>2.6412759548904443E-4</v>
      </c>
    </row>
    <row r="285" spans="2:21">
      <c r="B285" s="84" t="s">
        <v>968</v>
      </c>
      <c r="C285" s="67" t="s">
        <v>969</v>
      </c>
      <c r="D285" s="85" t="s">
        <v>29</v>
      </c>
      <c r="E285" s="85" t="s">
        <v>827</v>
      </c>
      <c r="F285" s="67"/>
      <c r="G285" s="85" t="s">
        <v>3637</v>
      </c>
      <c r="H285" s="67" t="s">
        <v>961</v>
      </c>
      <c r="I285" s="67" t="s">
        <v>862</v>
      </c>
      <c r="J285" s="96"/>
      <c r="K285" s="87">
        <v>3.3200000000000127</v>
      </c>
      <c r="L285" s="85" t="s">
        <v>138</v>
      </c>
      <c r="M285" s="86">
        <v>7.3499999999999996E-2</v>
      </c>
      <c r="N285" s="86">
        <v>5.710000000000038E-2</v>
      </c>
      <c r="O285" s="87">
        <v>1294.6297019040001</v>
      </c>
      <c r="P285" s="97">
        <v>106.43532999999999</v>
      </c>
      <c r="Q285" s="87"/>
      <c r="R285" s="87">
        <v>4.9978008511883765</v>
      </c>
      <c r="S285" s="88">
        <v>8.6308646793600008E-7</v>
      </c>
      <c r="T285" s="88">
        <v>3.61505700808389E-3</v>
      </c>
      <c r="U285" s="88">
        <v>1.8197443069289151E-4</v>
      </c>
    </row>
    <row r="286" spans="2:21">
      <c r="B286" s="84" t="s">
        <v>970</v>
      </c>
      <c r="C286" s="67" t="s">
        <v>971</v>
      </c>
      <c r="D286" s="85" t="s">
        <v>29</v>
      </c>
      <c r="E286" s="85" t="s">
        <v>827</v>
      </c>
      <c r="F286" s="67"/>
      <c r="G286" s="85" t="s">
        <v>832</v>
      </c>
      <c r="H286" s="67" t="s">
        <v>961</v>
      </c>
      <c r="I286" s="67" t="s">
        <v>862</v>
      </c>
      <c r="J286" s="96"/>
      <c r="K286" s="87">
        <v>4.1300000000000239</v>
      </c>
      <c r="L286" s="85" t="s">
        <v>138</v>
      </c>
      <c r="M286" s="86">
        <v>7.4999999999999997E-2</v>
      </c>
      <c r="N286" s="86">
        <v>7.4600000000000624E-2</v>
      </c>
      <c r="O286" s="87">
        <v>1941.944552856</v>
      </c>
      <c r="P286" s="97">
        <v>100.63467</v>
      </c>
      <c r="Q286" s="87"/>
      <c r="R286" s="87">
        <v>7.0881352139708875</v>
      </c>
      <c r="S286" s="88">
        <v>1.9419445528559999E-6</v>
      </c>
      <c r="T286" s="88">
        <v>5.1270576084316731E-3</v>
      </c>
      <c r="U286" s="88">
        <v>2.5808538768204149E-4</v>
      </c>
    </row>
    <row r="287" spans="2:21">
      <c r="B287" s="84" t="s">
        <v>972</v>
      </c>
      <c r="C287" s="67" t="s">
        <v>973</v>
      </c>
      <c r="D287" s="85" t="s">
        <v>29</v>
      </c>
      <c r="E287" s="85" t="s">
        <v>827</v>
      </c>
      <c r="F287" s="67"/>
      <c r="G287" s="85" t="s">
        <v>974</v>
      </c>
      <c r="H287" s="67" t="s">
        <v>954</v>
      </c>
      <c r="I287" s="67" t="s">
        <v>829</v>
      </c>
      <c r="J287" s="96"/>
      <c r="K287" s="87">
        <v>6.5700000000000127</v>
      </c>
      <c r="L287" s="85" t="s">
        <v>138</v>
      </c>
      <c r="M287" s="86">
        <v>5.1249999999999997E-2</v>
      </c>
      <c r="N287" s="86">
        <v>5.8299999999999956E-2</v>
      </c>
      <c r="O287" s="87">
        <v>1739.6586619335001</v>
      </c>
      <c r="P287" s="97">
        <v>96.784880000000001</v>
      </c>
      <c r="Q287" s="87"/>
      <c r="R287" s="87">
        <v>6.1068758770905269</v>
      </c>
      <c r="S287" s="88">
        <v>3.4793173238670002E-6</v>
      </c>
      <c r="T287" s="88">
        <v>4.4172837402525079E-3</v>
      </c>
      <c r="U287" s="88">
        <v>2.2235685137022966E-4</v>
      </c>
    </row>
    <row r="288" spans="2:21">
      <c r="B288" s="84" t="s">
        <v>975</v>
      </c>
      <c r="C288" s="67" t="s">
        <v>976</v>
      </c>
      <c r="D288" s="85" t="s">
        <v>29</v>
      </c>
      <c r="E288" s="85" t="s">
        <v>827</v>
      </c>
      <c r="F288" s="67"/>
      <c r="G288" s="85" t="s">
        <v>3636</v>
      </c>
      <c r="H288" s="67" t="s">
        <v>954</v>
      </c>
      <c r="I288" s="67" t="s">
        <v>829</v>
      </c>
      <c r="J288" s="96"/>
      <c r="K288" s="87">
        <v>6.9600000000000239</v>
      </c>
      <c r="L288" s="85" t="s">
        <v>138</v>
      </c>
      <c r="M288" s="86">
        <v>6.4000000000000001E-2</v>
      </c>
      <c r="N288" s="86">
        <v>5.7900000000000132E-2</v>
      </c>
      <c r="O288" s="87">
        <v>2022.8589092249999</v>
      </c>
      <c r="P288" s="97">
        <v>105.33633</v>
      </c>
      <c r="Q288" s="87"/>
      <c r="R288" s="87">
        <v>7.7284311976282956</v>
      </c>
      <c r="S288" s="88">
        <v>1.61828712738E-6</v>
      </c>
      <c r="T288" s="88">
        <v>5.590202609981363E-3</v>
      </c>
      <c r="U288" s="88">
        <v>2.8139914118490388E-4</v>
      </c>
    </row>
    <row r="289" spans="2:21">
      <c r="B289" s="84" t="s">
        <v>977</v>
      </c>
      <c r="C289" s="67" t="s">
        <v>978</v>
      </c>
      <c r="D289" s="85" t="s">
        <v>29</v>
      </c>
      <c r="E289" s="85" t="s">
        <v>827</v>
      </c>
      <c r="F289" s="67"/>
      <c r="G289" s="85" t="s">
        <v>832</v>
      </c>
      <c r="H289" s="67" t="s">
        <v>961</v>
      </c>
      <c r="I289" s="67" t="s">
        <v>862</v>
      </c>
      <c r="J289" s="96"/>
      <c r="K289" s="87">
        <v>3.940000000000039</v>
      </c>
      <c r="L289" s="85" t="s">
        <v>138</v>
      </c>
      <c r="M289" s="86">
        <v>7.6249999999999998E-2</v>
      </c>
      <c r="N289" s="86">
        <v>8.2700000000000926E-2</v>
      </c>
      <c r="O289" s="87">
        <v>2427.4306910700002</v>
      </c>
      <c r="P289" s="97">
        <v>99.136600000000001</v>
      </c>
      <c r="Q289" s="87"/>
      <c r="R289" s="87">
        <v>8.7282746234586188</v>
      </c>
      <c r="S289" s="88">
        <v>4.8548613821400008E-6</v>
      </c>
      <c r="T289" s="88">
        <v>6.3134188987366583E-3</v>
      </c>
      <c r="U289" s="88">
        <v>3.1780434091474916E-4</v>
      </c>
    </row>
    <row r="290" spans="2:21">
      <c r="B290" s="84" t="s">
        <v>979</v>
      </c>
      <c r="C290" s="67" t="s">
        <v>980</v>
      </c>
      <c r="D290" s="85" t="s">
        <v>29</v>
      </c>
      <c r="E290" s="85" t="s">
        <v>827</v>
      </c>
      <c r="F290" s="67"/>
      <c r="G290" s="85" t="s">
        <v>3640</v>
      </c>
      <c r="H290" s="67" t="s">
        <v>961</v>
      </c>
      <c r="I290" s="67" t="s">
        <v>862</v>
      </c>
      <c r="J290" s="96"/>
      <c r="K290" s="87">
        <v>2.9200000000000279</v>
      </c>
      <c r="L290" s="85" t="s">
        <v>138</v>
      </c>
      <c r="M290" s="86">
        <v>5.2999999999999999E-2</v>
      </c>
      <c r="N290" s="86">
        <v>9.1900000000001272E-2</v>
      </c>
      <c r="O290" s="87">
        <v>2504.2993296205495</v>
      </c>
      <c r="P290" s="97">
        <v>90.461830000000006</v>
      </c>
      <c r="Q290" s="87"/>
      <c r="R290" s="87">
        <v>8.2167330567283496</v>
      </c>
      <c r="S290" s="88">
        <v>1.6695328864136997E-6</v>
      </c>
      <c r="T290" s="88">
        <v>5.943405770803648E-3</v>
      </c>
      <c r="U290" s="88">
        <v>2.9917865170599319E-4</v>
      </c>
    </row>
    <row r="291" spans="2:21">
      <c r="B291" s="84" t="s">
        <v>981</v>
      </c>
      <c r="C291" s="67" t="s">
        <v>982</v>
      </c>
      <c r="D291" s="85" t="s">
        <v>29</v>
      </c>
      <c r="E291" s="85" t="s">
        <v>827</v>
      </c>
      <c r="F291" s="67"/>
      <c r="G291" s="85" t="s">
        <v>3644</v>
      </c>
      <c r="H291" s="67" t="s">
        <v>954</v>
      </c>
      <c r="I291" s="67" t="s">
        <v>322</v>
      </c>
      <c r="J291" s="96"/>
      <c r="K291" s="87">
        <v>6.1699999999997868</v>
      </c>
      <c r="L291" s="85" t="s">
        <v>138</v>
      </c>
      <c r="M291" s="86">
        <v>4.1250000000000002E-2</v>
      </c>
      <c r="N291" s="86">
        <v>6.65999999999973E-2</v>
      </c>
      <c r="O291" s="87">
        <v>849.60074187449993</v>
      </c>
      <c r="P291" s="97">
        <v>85.646919999999994</v>
      </c>
      <c r="Q291" s="87"/>
      <c r="R291" s="87">
        <v>2.6392113565783348</v>
      </c>
      <c r="S291" s="88">
        <v>8.4960074187449992E-7</v>
      </c>
      <c r="T291" s="88">
        <v>1.9090195456956764E-3</v>
      </c>
      <c r="U291" s="88">
        <v>9.6096062726740722E-5</v>
      </c>
    </row>
    <row r="292" spans="2:21">
      <c r="B292" s="84" t="s">
        <v>983</v>
      </c>
      <c r="C292" s="67" t="s">
        <v>984</v>
      </c>
      <c r="D292" s="85" t="s">
        <v>29</v>
      </c>
      <c r="E292" s="85" t="s">
        <v>827</v>
      </c>
      <c r="F292" s="67"/>
      <c r="G292" s="85" t="s">
        <v>3644</v>
      </c>
      <c r="H292" s="67" t="s">
        <v>954</v>
      </c>
      <c r="I292" s="67" t="s">
        <v>322</v>
      </c>
      <c r="J292" s="96"/>
      <c r="K292" s="87">
        <v>0.49999999999998529</v>
      </c>
      <c r="L292" s="85" t="s">
        <v>138</v>
      </c>
      <c r="M292" s="86">
        <v>6.25E-2</v>
      </c>
      <c r="N292" s="86">
        <v>6.6399999999999779E-2</v>
      </c>
      <c r="O292" s="87">
        <v>2159.9278289140861</v>
      </c>
      <c r="P292" s="97">
        <v>100.89442</v>
      </c>
      <c r="Q292" s="87"/>
      <c r="R292" s="87">
        <v>7.9041273598834474</v>
      </c>
      <c r="S292" s="88">
        <v>2.2130589481410566E-6</v>
      </c>
      <c r="T292" s="88">
        <v>5.7172888348162127E-3</v>
      </c>
      <c r="U292" s="88">
        <v>2.8779639670854182E-4</v>
      </c>
    </row>
    <row r="293" spans="2:21">
      <c r="B293" s="84" t="s">
        <v>985</v>
      </c>
      <c r="C293" s="67" t="s">
        <v>986</v>
      </c>
      <c r="D293" s="85" t="s">
        <v>29</v>
      </c>
      <c r="E293" s="85" t="s">
        <v>827</v>
      </c>
      <c r="F293" s="67"/>
      <c r="G293" s="85" t="s">
        <v>3644</v>
      </c>
      <c r="H293" s="67" t="s">
        <v>954</v>
      </c>
      <c r="I293" s="67" t="s">
        <v>322</v>
      </c>
      <c r="J293" s="96"/>
      <c r="K293" s="87">
        <v>4.659999999999977</v>
      </c>
      <c r="L293" s="85" t="s">
        <v>140</v>
      </c>
      <c r="M293" s="86">
        <v>6.5000000000000002E-2</v>
      </c>
      <c r="N293" s="86">
        <v>4.9699999999999793E-2</v>
      </c>
      <c r="O293" s="87">
        <v>970.97227642799999</v>
      </c>
      <c r="P293" s="97">
        <v>108.95943</v>
      </c>
      <c r="Q293" s="87"/>
      <c r="R293" s="87">
        <v>4.2441356891903972</v>
      </c>
      <c r="S293" s="88">
        <v>1.2946297019040001E-6</v>
      </c>
      <c r="T293" s="88">
        <v>3.0699087305206423E-3</v>
      </c>
      <c r="U293" s="88">
        <v>1.5453280329090388E-4</v>
      </c>
    </row>
    <row r="294" spans="2:21">
      <c r="B294" s="84" t="s">
        <v>987</v>
      </c>
      <c r="C294" s="67" t="s">
        <v>988</v>
      </c>
      <c r="D294" s="85" t="s">
        <v>29</v>
      </c>
      <c r="E294" s="85" t="s">
        <v>827</v>
      </c>
      <c r="F294" s="67"/>
      <c r="G294" s="85" t="s">
        <v>3636</v>
      </c>
      <c r="H294" s="67" t="s">
        <v>954</v>
      </c>
      <c r="I294" s="67" t="s">
        <v>829</v>
      </c>
      <c r="J294" s="96"/>
      <c r="K294" s="87">
        <v>2.3499999999999854</v>
      </c>
      <c r="L294" s="85" t="s">
        <v>140</v>
      </c>
      <c r="M294" s="86">
        <v>5.7500000000000002E-2</v>
      </c>
      <c r="N294" s="86">
        <v>4.2599999999999465E-2</v>
      </c>
      <c r="O294" s="87">
        <v>736.32064295789996</v>
      </c>
      <c r="P294" s="97">
        <v>105.49755999999999</v>
      </c>
      <c r="Q294" s="87"/>
      <c r="R294" s="87">
        <v>3.1162120539793317</v>
      </c>
      <c r="S294" s="88">
        <v>1.1328009891659999E-6</v>
      </c>
      <c r="T294" s="88">
        <v>2.2540482423854119E-3</v>
      </c>
      <c r="U294" s="88">
        <v>1.1346408777099971E-4</v>
      </c>
    </row>
    <row r="295" spans="2:21">
      <c r="B295" s="84" t="s">
        <v>989</v>
      </c>
      <c r="C295" s="67" t="s">
        <v>990</v>
      </c>
      <c r="D295" s="85" t="s">
        <v>29</v>
      </c>
      <c r="E295" s="85" t="s">
        <v>827</v>
      </c>
      <c r="F295" s="67"/>
      <c r="G295" s="85" t="s">
        <v>3636</v>
      </c>
      <c r="H295" s="67" t="s">
        <v>954</v>
      </c>
      <c r="I295" s="67" t="s">
        <v>829</v>
      </c>
      <c r="J295" s="96"/>
      <c r="K295" s="87">
        <v>4.3500000000000654</v>
      </c>
      <c r="L295" s="85" t="s">
        <v>140</v>
      </c>
      <c r="M295" s="86">
        <v>6.1249999999999999E-2</v>
      </c>
      <c r="N295" s="86">
        <v>4.6300000000000584E-2</v>
      </c>
      <c r="O295" s="87">
        <v>1618.2871273800001</v>
      </c>
      <c r="P295" s="97">
        <v>107.98211000000001</v>
      </c>
      <c r="Q295" s="87"/>
      <c r="R295" s="87">
        <v>7.0101130166621406</v>
      </c>
      <c r="S295" s="88">
        <v>2.4896725036615386E-6</v>
      </c>
      <c r="T295" s="88">
        <v>5.0706218480711896E-3</v>
      </c>
      <c r="U295" s="88">
        <v>2.5524452920059725E-4</v>
      </c>
    </row>
    <row r="296" spans="2:21">
      <c r="B296" s="84" t="s">
        <v>991</v>
      </c>
      <c r="C296" s="67" t="s">
        <v>992</v>
      </c>
      <c r="D296" s="85" t="s">
        <v>29</v>
      </c>
      <c r="E296" s="85" t="s">
        <v>827</v>
      </c>
      <c r="F296" s="67"/>
      <c r="G296" s="85" t="s">
        <v>993</v>
      </c>
      <c r="H296" s="67" t="s">
        <v>994</v>
      </c>
      <c r="I296" s="67" t="s">
        <v>322</v>
      </c>
      <c r="J296" s="96"/>
      <c r="K296" s="87">
        <v>4.3400000000000425</v>
      </c>
      <c r="L296" s="85" t="s">
        <v>140</v>
      </c>
      <c r="M296" s="86">
        <v>7.2499999999999995E-2</v>
      </c>
      <c r="N296" s="86">
        <v>5.1900000000000494E-2</v>
      </c>
      <c r="O296" s="87">
        <v>1618.2871273800001</v>
      </c>
      <c r="P296" s="97">
        <v>110.17251</v>
      </c>
      <c r="Q296" s="87"/>
      <c r="R296" s="87">
        <v>7.1523117997381043</v>
      </c>
      <c r="S296" s="88">
        <v>3.2365742547600004E-6</v>
      </c>
      <c r="T296" s="88">
        <v>5.1734784289166492E-3</v>
      </c>
      <c r="U296" s="88">
        <v>2.6042211497601233E-4</v>
      </c>
    </row>
    <row r="297" spans="2:21">
      <c r="B297" s="84" t="s">
        <v>995</v>
      </c>
      <c r="C297" s="67" t="s">
        <v>996</v>
      </c>
      <c r="D297" s="85" t="s">
        <v>29</v>
      </c>
      <c r="E297" s="85" t="s">
        <v>827</v>
      </c>
      <c r="F297" s="67"/>
      <c r="G297" s="85" t="s">
        <v>3636</v>
      </c>
      <c r="H297" s="67" t="s">
        <v>997</v>
      </c>
      <c r="I297" s="67" t="s">
        <v>862</v>
      </c>
      <c r="J297" s="96"/>
      <c r="K297" s="87">
        <v>6.1100000000000554</v>
      </c>
      <c r="L297" s="85" t="s">
        <v>138</v>
      </c>
      <c r="M297" s="86">
        <v>3.7499999999999999E-2</v>
      </c>
      <c r="N297" s="86">
        <v>5.7600000000000373E-2</v>
      </c>
      <c r="O297" s="87">
        <v>2589.2594038080001</v>
      </c>
      <c r="P297" s="97">
        <v>89.758499999999998</v>
      </c>
      <c r="Q297" s="87"/>
      <c r="R297" s="87">
        <v>8.429439617934257</v>
      </c>
      <c r="S297" s="88">
        <v>2.5892594038080001E-6</v>
      </c>
      <c r="T297" s="88">
        <v>6.0972627106154857E-3</v>
      </c>
      <c r="U297" s="88">
        <v>3.0692348919204149E-4</v>
      </c>
    </row>
    <row r="298" spans="2:21">
      <c r="B298" s="84" t="s">
        <v>998</v>
      </c>
      <c r="C298" s="67" t="s">
        <v>999</v>
      </c>
      <c r="D298" s="85" t="s">
        <v>29</v>
      </c>
      <c r="E298" s="85" t="s">
        <v>827</v>
      </c>
      <c r="F298" s="67"/>
      <c r="G298" s="85" t="s">
        <v>3646</v>
      </c>
      <c r="H298" s="67" t="s">
        <v>994</v>
      </c>
      <c r="I298" s="67" t="s">
        <v>829</v>
      </c>
      <c r="J298" s="96"/>
      <c r="K298" s="87">
        <v>6.1899999999999595</v>
      </c>
      <c r="L298" s="85" t="s">
        <v>138</v>
      </c>
      <c r="M298" s="86">
        <v>0.04</v>
      </c>
      <c r="N298" s="86">
        <v>5.6099999999999796E-2</v>
      </c>
      <c r="O298" s="87">
        <v>2427.4306910700002</v>
      </c>
      <c r="P298" s="97">
        <v>91.413669999999996</v>
      </c>
      <c r="Q298" s="87"/>
      <c r="R298" s="87">
        <v>8.0483253336102525</v>
      </c>
      <c r="S298" s="88">
        <v>4.8548613821400008E-6</v>
      </c>
      <c r="T298" s="88">
        <v>5.8215914893224707E-3</v>
      </c>
      <c r="U298" s="88">
        <v>2.9304677481629786E-4</v>
      </c>
    </row>
    <row r="299" spans="2:21">
      <c r="B299" s="84" t="s">
        <v>1000</v>
      </c>
      <c r="C299" s="67" t="s">
        <v>1001</v>
      </c>
      <c r="D299" s="85" t="s">
        <v>29</v>
      </c>
      <c r="E299" s="85" t="s">
        <v>827</v>
      </c>
      <c r="F299" s="67"/>
      <c r="G299" s="85" t="s">
        <v>3637</v>
      </c>
      <c r="H299" s="67" t="s">
        <v>994</v>
      </c>
      <c r="I299" s="67" t="s">
        <v>829</v>
      </c>
      <c r="J299" s="96"/>
      <c r="K299" s="87">
        <v>5.3599999999999817</v>
      </c>
      <c r="L299" s="85" t="s">
        <v>138</v>
      </c>
      <c r="M299" s="86">
        <v>3.7499999999999999E-2</v>
      </c>
      <c r="N299" s="86">
        <v>5.5699999999999743E-2</v>
      </c>
      <c r="O299" s="87">
        <v>1537.3727710109999</v>
      </c>
      <c r="P299" s="97">
        <v>91.905079999999998</v>
      </c>
      <c r="Q299" s="87"/>
      <c r="R299" s="87">
        <v>5.1246743548342648</v>
      </c>
      <c r="S299" s="88">
        <v>3.8434319275274997E-6</v>
      </c>
      <c r="T299" s="88">
        <v>3.7068283615555205E-3</v>
      </c>
      <c r="U299" s="88">
        <v>1.8659400924022062E-4</v>
      </c>
    </row>
    <row r="300" spans="2:21">
      <c r="B300" s="84" t="s">
        <v>1002</v>
      </c>
      <c r="C300" s="67" t="s">
        <v>1003</v>
      </c>
      <c r="D300" s="85" t="s">
        <v>29</v>
      </c>
      <c r="E300" s="85" t="s">
        <v>827</v>
      </c>
      <c r="F300" s="67"/>
      <c r="G300" s="85" t="s">
        <v>3640</v>
      </c>
      <c r="H300" s="67" t="s">
        <v>997</v>
      </c>
      <c r="I300" s="67" t="s">
        <v>862</v>
      </c>
      <c r="J300" s="96"/>
      <c r="K300" s="87">
        <v>4.01999999999998</v>
      </c>
      <c r="L300" s="85" t="s">
        <v>138</v>
      </c>
      <c r="M300" s="86">
        <v>5.1249999999999997E-2</v>
      </c>
      <c r="N300" s="86">
        <v>5.9700000000000114E-2</v>
      </c>
      <c r="O300" s="87">
        <v>1672.257003078123</v>
      </c>
      <c r="P300" s="97">
        <v>96.576539999999994</v>
      </c>
      <c r="Q300" s="87"/>
      <c r="R300" s="87">
        <v>5.8576339497464245</v>
      </c>
      <c r="S300" s="88">
        <v>3.0404672783238601E-6</v>
      </c>
      <c r="T300" s="88">
        <v>4.2369996907311294E-3</v>
      </c>
      <c r="U300" s="88">
        <v>2.1328172829435574E-4</v>
      </c>
    </row>
    <row r="301" spans="2:21">
      <c r="B301" s="84" t="s">
        <v>1004</v>
      </c>
      <c r="C301" s="67" t="s">
        <v>1005</v>
      </c>
      <c r="D301" s="85" t="s">
        <v>29</v>
      </c>
      <c r="E301" s="85" t="s">
        <v>827</v>
      </c>
      <c r="F301" s="67"/>
      <c r="G301" s="85" t="s">
        <v>832</v>
      </c>
      <c r="H301" s="67" t="s">
        <v>994</v>
      </c>
      <c r="I301" s="67" t="s">
        <v>829</v>
      </c>
      <c r="J301" s="96"/>
      <c r="K301" s="87">
        <v>4.459999999999968</v>
      </c>
      <c r="L301" s="85" t="s">
        <v>140</v>
      </c>
      <c r="M301" s="86">
        <v>7.8750000000000001E-2</v>
      </c>
      <c r="N301" s="86">
        <v>7.1399999999999339E-2</v>
      </c>
      <c r="O301" s="87">
        <v>2411.2478197962</v>
      </c>
      <c r="P301" s="97">
        <v>106.47931</v>
      </c>
      <c r="Q301" s="87"/>
      <c r="R301" s="87">
        <v>10.299702911978633</v>
      </c>
      <c r="S301" s="88">
        <v>2.4112478197962002E-6</v>
      </c>
      <c r="T301" s="88">
        <v>7.4500794052802053E-3</v>
      </c>
      <c r="U301" s="88">
        <v>3.7502146034241481E-4</v>
      </c>
    </row>
    <row r="302" spans="2:21">
      <c r="B302" s="84" t="s">
        <v>1006</v>
      </c>
      <c r="C302" s="67" t="s">
        <v>1007</v>
      </c>
      <c r="D302" s="85" t="s">
        <v>29</v>
      </c>
      <c r="E302" s="85" t="s">
        <v>827</v>
      </c>
      <c r="F302" s="67"/>
      <c r="G302" s="85" t="s">
        <v>3644</v>
      </c>
      <c r="H302" s="67" t="s">
        <v>994</v>
      </c>
      <c r="I302" s="67" t="s">
        <v>829</v>
      </c>
      <c r="J302" s="96"/>
      <c r="K302" s="87">
        <v>5.7800000000000935</v>
      </c>
      <c r="L302" s="85" t="s">
        <v>140</v>
      </c>
      <c r="M302" s="86">
        <v>6.1349999999999995E-2</v>
      </c>
      <c r="N302" s="86">
        <v>4.9700000000000549E-2</v>
      </c>
      <c r="O302" s="87">
        <v>809.14356369000006</v>
      </c>
      <c r="P302" s="97">
        <v>108.23022</v>
      </c>
      <c r="Q302" s="87"/>
      <c r="R302" s="87">
        <v>3.5131098365426907</v>
      </c>
      <c r="S302" s="88">
        <v>8.0914356369000009E-7</v>
      </c>
      <c r="T302" s="88">
        <v>2.5411361342543843E-3</v>
      </c>
      <c r="U302" s="88">
        <v>1.2791549353440956E-4</v>
      </c>
    </row>
    <row r="303" spans="2:21">
      <c r="B303" s="84" t="s">
        <v>1008</v>
      </c>
      <c r="C303" s="67" t="s">
        <v>1009</v>
      </c>
      <c r="D303" s="85" t="s">
        <v>29</v>
      </c>
      <c r="E303" s="85" t="s">
        <v>827</v>
      </c>
      <c r="F303" s="67"/>
      <c r="G303" s="85" t="s">
        <v>3644</v>
      </c>
      <c r="H303" s="67" t="s">
        <v>994</v>
      </c>
      <c r="I303" s="67" t="s">
        <v>829</v>
      </c>
      <c r="J303" s="96"/>
      <c r="K303" s="87">
        <v>4.1000000000000032</v>
      </c>
      <c r="L303" s="85" t="s">
        <v>140</v>
      </c>
      <c r="M303" s="86">
        <v>7.1249999999999994E-2</v>
      </c>
      <c r="N303" s="86">
        <v>5.1200000000000072E-2</v>
      </c>
      <c r="O303" s="87">
        <v>2427.4306910700002</v>
      </c>
      <c r="P303" s="97">
        <v>108.44175</v>
      </c>
      <c r="Q303" s="87"/>
      <c r="R303" s="87">
        <v>10.559928925170009</v>
      </c>
      <c r="S303" s="88">
        <v>3.2365742547600004E-6</v>
      </c>
      <c r="T303" s="88">
        <v>7.6383085686030153E-3</v>
      </c>
      <c r="U303" s="88">
        <v>3.8449652387775385E-4</v>
      </c>
    </row>
    <row r="304" spans="2:21">
      <c r="B304" s="84" t="s">
        <v>1010</v>
      </c>
      <c r="C304" s="67" t="s">
        <v>1011</v>
      </c>
      <c r="D304" s="85" t="s">
        <v>29</v>
      </c>
      <c r="E304" s="85" t="s">
        <v>827</v>
      </c>
      <c r="F304" s="67"/>
      <c r="G304" s="85" t="s">
        <v>3642</v>
      </c>
      <c r="H304" s="67" t="s">
        <v>848</v>
      </c>
      <c r="I304" s="67" t="s">
        <v>829</v>
      </c>
      <c r="J304" s="96"/>
      <c r="K304" s="87">
        <v>3.9699999999999789</v>
      </c>
      <c r="L304" s="85" t="s">
        <v>138</v>
      </c>
      <c r="M304" s="86">
        <v>4.6249999999999999E-2</v>
      </c>
      <c r="N304" s="86">
        <v>5.7699999999999987E-2</v>
      </c>
      <c r="O304" s="87">
        <v>2023.101652294107</v>
      </c>
      <c r="P304" s="97">
        <v>95.765129999999999</v>
      </c>
      <c r="Q304" s="87"/>
      <c r="R304" s="87">
        <v>7.0270434734757172</v>
      </c>
      <c r="S304" s="88">
        <v>3.6783666405347399E-6</v>
      </c>
      <c r="T304" s="88">
        <v>5.0828681476690271E-3</v>
      </c>
      <c r="U304" s="88">
        <v>2.5586098238305821E-4</v>
      </c>
    </row>
    <row r="305" spans="2:21">
      <c r="B305" s="84" t="s">
        <v>1012</v>
      </c>
      <c r="C305" s="67" t="s">
        <v>1013</v>
      </c>
      <c r="D305" s="85" t="s">
        <v>29</v>
      </c>
      <c r="E305" s="85" t="s">
        <v>827</v>
      </c>
      <c r="F305" s="67"/>
      <c r="G305" s="85" t="s">
        <v>832</v>
      </c>
      <c r="H305" s="67" t="s">
        <v>848</v>
      </c>
      <c r="I305" s="67" t="s">
        <v>829</v>
      </c>
      <c r="J305" s="96"/>
      <c r="K305" s="87">
        <v>3.5300000000000593</v>
      </c>
      <c r="L305" s="85" t="s">
        <v>141</v>
      </c>
      <c r="M305" s="86">
        <v>8.8749999999999996E-2</v>
      </c>
      <c r="N305" s="86">
        <v>8.8900000000001284E-2</v>
      </c>
      <c r="O305" s="87">
        <v>1642.5614342906999</v>
      </c>
      <c r="P305" s="97">
        <v>99.901110000000003</v>
      </c>
      <c r="Q305" s="87"/>
      <c r="R305" s="87">
        <v>7.5826062627550606</v>
      </c>
      <c r="S305" s="88">
        <v>1.3140491474325599E-6</v>
      </c>
      <c r="T305" s="88">
        <v>5.4847231264118015E-3</v>
      </c>
      <c r="U305" s="88">
        <v>2.7608952395634324E-4</v>
      </c>
    </row>
    <row r="306" spans="2:21">
      <c r="B306" s="84" t="s">
        <v>1014</v>
      </c>
      <c r="C306" s="67" t="s">
        <v>1015</v>
      </c>
      <c r="D306" s="85" t="s">
        <v>29</v>
      </c>
      <c r="E306" s="85" t="s">
        <v>827</v>
      </c>
      <c r="F306" s="67"/>
      <c r="G306" s="85" t="s">
        <v>3646</v>
      </c>
      <c r="H306" s="67" t="s">
        <v>1016</v>
      </c>
      <c r="I306" s="67" t="s">
        <v>862</v>
      </c>
      <c r="J306" s="96"/>
      <c r="K306" s="87">
        <v>3.5700000000000016</v>
      </c>
      <c r="L306" s="85" t="s">
        <v>138</v>
      </c>
      <c r="M306" s="86">
        <v>6.3750000000000001E-2</v>
      </c>
      <c r="N306" s="86">
        <v>5.8599999999999965E-2</v>
      </c>
      <c r="O306" s="87">
        <v>2265.6019783319998</v>
      </c>
      <c r="P306" s="97">
        <v>104.10454</v>
      </c>
      <c r="Q306" s="87"/>
      <c r="R306" s="87">
        <v>8.554622454133602</v>
      </c>
      <c r="S306" s="88">
        <v>4.5312039566639996E-6</v>
      </c>
      <c r="T306" s="88">
        <v>6.1878111543748355E-3</v>
      </c>
      <c r="U306" s="88">
        <v>3.1148150901479625E-4</v>
      </c>
    </row>
    <row r="307" spans="2:21">
      <c r="B307" s="84" t="s">
        <v>1017</v>
      </c>
      <c r="C307" s="67" t="s">
        <v>1018</v>
      </c>
      <c r="D307" s="85" t="s">
        <v>29</v>
      </c>
      <c r="E307" s="85" t="s">
        <v>827</v>
      </c>
      <c r="F307" s="67"/>
      <c r="G307" s="85" t="s">
        <v>3640</v>
      </c>
      <c r="H307" s="67" t="s">
        <v>848</v>
      </c>
      <c r="I307" s="67" t="s">
        <v>829</v>
      </c>
      <c r="J307" s="96"/>
      <c r="K307" s="87">
        <v>6.4899999999999389</v>
      </c>
      <c r="L307" s="85" t="s">
        <v>138</v>
      </c>
      <c r="M307" s="86">
        <v>8.5000000000000006E-2</v>
      </c>
      <c r="N307" s="86">
        <v>9.1799999999999146E-2</v>
      </c>
      <c r="O307" s="87">
        <v>3236.5742547600003</v>
      </c>
      <c r="P307" s="97">
        <v>99.108279999999993</v>
      </c>
      <c r="Q307" s="87"/>
      <c r="R307" s="87">
        <v>11.634375061487869</v>
      </c>
      <c r="S307" s="88">
        <v>4.3154323396800005E-6</v>
      </c>
      <c r="T307" s="88">
        <v>8.4154872018774793E-3</v>
      </c>
      <c r="U307" s="88">
        <v>4.2361807549382686E-4</v>
      </c>
    </row>
    <row r="308" spans="2:21">
      <c r="B308" s="84" t="s">
        <v>1019</v>
      </c>
      <c r="C308" s="67" t="s">
        <v>1020</v>
      </c>
      <c r="D308" s="85" t="s">
        <v>29</v>
      </c>
      <c r="E308" s="85" t="s">
        <v>827</v>
      </c>
      <c r="F308" s="67"/>
      <c r="G308" s="85" t="s">
        <v>832</v>
      </c>
      <c r="H308" s="67" t="s">
        <v>848</v>
      </c>
      <c r="I308" s="67" t="s">
        <v>829</v>
      </c>
      <c r="J308" s="96"/>
      <c r="K308" s="87">
        <v>3.6000000000000609</v>
      </c>
      <c r="L308" s="85" t="s">
        <v>141</v>
      </c>
      <c r="M308" s="86">
        <v>8.5000000000000006E-2</v>
      </c>
      <c r="N308" s="86">
        <v>7.9600000000001586E-2</v>
      </c>
      <c r="O308" s="87">
        <v>809.14356369000006</v>
      </c>
      <c r="P308" s="97">
        <v>101.61441000000001</v>
      </c>
      <c r="Q308" s="87"/>
      <c r="R308" s="87">
        <v>3.7993336963578148</v>
      </c>
      <c r="S308" s="88">
        <v>1.0788580849200001E-6</v>
      </c>
      <c r="T308" s="88">
        <v>2.74817030810696E-3</v>
      </c>
      <c r="U308" s="88">
        <v>1.3833716208252594E-4</v>
      </c>
    </row>
    <row r="309" spans="2:21">
      <c r="B309" s="84" t="s">
        <v>1021</v>
      </c>
      <c r="C309" s="67" t="s">
        <v>1022</v>
      </c>
      <c r="D309" s="85" t="s">
        <v>29</v>
      </c>
      <c r="E309" s="85" t="s">
        <v>827</v>
      </c>
      <c r="F309" s="67"/>
      <c r="G309" s="85" t="s">
        <v>832</v>
      </c>
      <c r="H309" s="67" t="s">
        <v>848</v>
      </c>
      <c r="I309" s="67" t="s">
        <v>829</v>
      </c>
      <c r="J309" s="96"/>
      <c r="K309" s="87">
        <v>3.9400000000000093</v>
      </c>
      <c r="L309" s="85" t="s">
        <v>141</v>
      </c>
      <c r="M309" s="86">
        <v>8.5000000000000006E-2</v>
      </c>
      <c r="N309" s="86">
        <v>8.1999999999999518E-2</v>
      </c>
      <c r="O309" s="87">
        <v>809.14356369000006</v>
      </c>
      <c r="P309" s="97">
        <v>100.90441</v>
      </c>
      <c r="Q309" s="87"/>
      <c r="R309" s="87">
        <v>3.7727869987543885</v>
      </c>
      <c r="S309" s="88">
        <v>1.0788580849200001E-6</v>
      </c>
      <c r="T309" s="88">
        <v>2.7289682974486261E-3</v>
      </c>
      <c r="U309" s="88">
        <v>1.3737057291120849E-4</v>
      </c>
    </row>
    <row r="310" spans="2:21">
      <c r="B310" s="84" t="s">
        <v>1023</v>
      </c>
      <c r="C310" s="67" t="s">
        <v>1024</v>
      </c>
      <c r="D310" s="85" t="s">
        <v>29</v>
      </c>
      <c r="E310" s="85" t="s">
        <v>827</v>
      </c>
      <c r="F310" s="67"/>
      <c r="G310" s="85" t="s">
        <v>3635</v>
      </c>
      <c r="H310" s="67" t="s">
        <v>1025</v>
      </c>
      <c r="I310" s="67" t="s">
        <v>862</v>
      </c>
      <c r="J310" s="96"/>
      <c r="K310" s="87">
        <v>3.5000000000000506</v>
      </c>
      <c r="L310" s="85" t="s">
        <v>140</v>
      </c>
      <c r="M310" s="86">
        <v>2.6249999999999999E-2</v>
      </c>
      <c r="N310" s="86">
        <v>0.1004000000000017</v>
      </c>
      <c r="O310" s="87">
        <v>1460.5041324604501</v>
      </c>
      <c r="P310" s="97">
        <v>78.332139999999995</v>
      </c>
      <c r="Q310" s="87"/>
      <c r="R310" s="87">
        <v>4.58944744061034</v>
      </c>
      <c r="S310" s="88">
        <v>6.1036941034446813E-6</v>
      </c>
      <c r="T310" s="88">
        <v>3.3196829220328073E-3</v>
      </c>
      <c r="U310" s="88">
        <v>1.6710591519496619E-4</v>
      </c>
    </row>
    <row r="311" spans="2:21">
      <c r="B311" s="84" t="s">
        <v>1026</v>
      </c>
      <c r="C311" s="67" t="s">
        <v>1027</v>
      </c>
      <c r="D311" s="85" t="s">
        <v>29</v>
      </c>
      <c r="E311" s="85" t="s">
        <v>827</v>
      </c>
      <c r="F311" s="67"/>
      <c r="G311" s="85" t="s">
        <v>974</v>
      </c>
      <c r="H311" s="67" t="s">
        <v>1025</v>
      </c>
      <c r="I311" s="67" t="s">
        <v>862</v>
      </c>
      <c r="J311" s="96"/>
      <c r="K311" s="87">
        <v>3.5799999999999801</v>
      </c>
      <c r="L311" s="85" t="s">
        <v>138</v>
      </c>
      <c r="M311" s="86">
        <v>7.3749999999999996E-2</v>
      </c>
      <c r="N311" s="86">
        <v>6.6199999999999648E-2</v>
      </c>
      <c r="O311" s="87">
        <v>2427.4306910700002</v>
      </c>
      <c r="P311" s="97">
        <v>104.84385</v>
      </c>
      <c r="Q311" s="87"/>
      <c r="R311" s="87">
        <v>9.2307575278012699</v>
      </c>
      <c r="S311" s="88">
        <v>2.2067551737E-6</v>
      </c>
      <c r="T311" s="88">
        <v>6.676879628540312E-3</v>
      </c>
      <c r="U311" s="88">
        <v>3.3610019606650498E-4</v>
      </c>
    </row>
    <row r="312" spans="2:21">
      <c r="B312" s="84" t="s">
        <v>1028</v>
      </c>
      <c r="C312" s="67" t="s">
        <v>1029</v>
      </c>
      <c r="D312" s="85" t="s">
        <v>29</v>
      </c>
      <c r="E312" s="85" t="s">
        <v>827</v>
      </c>
      <c r="F312" s="67"/>
      <c r="G312" s="85" t="s">
        <v>3641</v>
      </c>
      <c r="H312" s="67" t="s">
        <v>1030</v>
      </c>
      <c r="I312" s="67" t="s">
        <v>829</v>
      </c>
      <c r="J312" s="96"/>
      <c r="K312" s="87">
        <v>1.9300000000000315</v>
      </c>
      <c r="L312" s="85" t="s">
        <v>141</v>
      </c>
      <c r="M312" s="86">
        <v>0.06</v>
      </c>
      <c r="N312" s="86">
        <v>7.2500000000000717E-2</v>
      </c>
      <c r="O312" s="87">
        <v>1917.6702459452997</v>
      </c>
      <c r="P312" s="97">
        <v>99.523330000000001</v>
      </c>
      <c r="Q312" s="87"/>
      <c r="R312" s="87">
        <v>8.8191232787697267</v>
      </c>
      <c r="S312" s="88">
        <v>1.5341361967562398E-6</v>
      </c>
      <c r="T312" s="88">
        <v>6.3791324151084294E-3</v>
      </c>
      <c r="U312" s="88">
        <v>3.2111222228531686E-4</v>
      </c>
    </row>
    <row r="313" spans="2:21">
      <c r="B313" s="84" t="s">
        <v>1031</v>
      </c>
      <c r="C313" s="67" t="s">
        <v>1032</v>
      </c>
      <c r="D313" s="85" t="s">
        <v>29</v>
      </c>
      <c r="E313" s="85" t="s">
        <v>827</v>
      </c>
      <c r="F313" s="67"/>
      <c r="G313" s="85" t="s">
        <v>3641</v>
      </c>
      <c r="H313" s="67" t="s">
        <v>1030</v>
      </c>
      <c r="I313" s="67" t="s">
        <v>829</v>
      </c>
      <c r="J313" s="96"/>
      <c r="K313" s="87">
        <v>1.9100000000000537</v>
      </c>
      <c r="L313" s="85" t="s">
        <v>140</v>
      </c>
      <c r="M313" s="86">
        <v>0.05</v>
      </c>
      <c r="N313" s="86">
        <v>5.0100000000001151E-2</v>
      </c>
      <c r="O313" s="87">
        <v>809.14356369000006</v>
      </c>
      <c r="P313" s="97">
        <v>104.23363000000001</v>
      </c>
      <c r="Q313" s="87"/>
      <c r="R313" s="87">
        <v>3.3833822731703611</v>
      </c>
      <c r="S313" s="88">
        <v>8.0914356369000009E-7</v>
      </c>
      <c r="T313" s="88">
        <v>2.4473003550637678E-3</v>
      </c>
      <c r="U313" s="88">
        <v>1.2319199610168525E-4</v>
      </c>
    </row>
    <row r="314" spans="2:21">
      <c r="B314" s="84" t="s">
        <v>1033</v>
      </c>
      <c r="C314" s="67" t="s">
        <v>1034</v>
      </c>
      <c r="D314" s="85" t="s">
        <v>29</v>
      </c>
      <c r="E314" s="85" t="s">
        <v>827</v>
      </c>
      <c r="F314" s="67"/>
      <c r="G314" s="85" t="s">
        <v>3646</v>
      </c>
      <c r="H314" s="67" t="s">
        <v>1025</v>
      </c>
      <c r="I314" s="67" t="s">
        <v>862</v>
      </c>
      <c r="J314" s="96"/>
      <c r="K314" s="87">
        <v>6.0200000000000333</v>
      </c>
      <c r="L314" s="85" t="s">
        <v>138</v>
      </c>
      <c r="M314" s="86">
        <v>5.1249999999999997E-2</v>
      </c>
      <c r="N314" s="86">
        <v>7.8000000000000402E-2</v>
      </c>
      <c r="O314" s="87">
        <v>1780.1158401180001</v>
      </c>
      <c r="P314" s="97">
        <v>85.774169999999998</v>
      </c>
      <c r="Q314" s="87"/>
      <c r="R314" s="87">
        <v>5.5379920472784594</v>
      </c>
      <c r="S314" s="88">
        <v>8.9005792005900007E-7</v>
      </c>
      <c r="T314" s="88">
        <v>4.0057932593425471E-3</v>
      </c>
      <c r="U314" s="88">
        <v>2.0164327871240214E-4</v>
      </c>
    </row>
    <row r="315" spans="2:21">
      <c r="C315" s="1"/>
      <c r="D315" s="1"/>
      <c r="E315" s="1"/>
      <c r="F315" s="1"/>
    </row>
    <row r="316" spans="2:21">
      <c r="C316" s="1"/>
      <c r="D316" s="1"/>
      <c r="E316" s="1"/>
      <c r="F316" s="1"/>
    </row>
    <row r="317" spans="2:21">
      <c r="C317" s="1"/>
      <c r="D317" s="1"/>
      <c r="E317" s="1"/>
      <c r="F317" s="1"/>
    </row>
    <row r="318" spans="2:21">
      <c r="B318" s="90" t="s">
        <v>231</v>
      </c>
      <c r="C318" s="100"/>
      <c r="D318" s="100"/>
      <c r="E318" s="100"/>
      <c r="F318" s="100"/>
      <c r="G318" s="100"/>
      <c r="H318" s="100"/>
      <c r="I318" s="100"/>
      <c r="J318" s="100"/>
      <c r="K318" s="100"/>
    </row>
    <row r="319" spans="2:21">
      <c r="B319" s="90" t="s">
        <v>119</v>
      </c>
      <c r="C319" s="100"/>
      <c r="D319" s="100"/>
      <c r="E319" s="100"/>
      <c r="F319" s="100"/>
      <c r="G319" s="100"/>
      <c r="H319" s="100"/>
      <c r="I319" s="100"/>
      <c r="J319" s="100"/>
      <c r="K319" s="100"/>
    </row>
    <row r="320" spans="2:21">
      <c r="B320" s="90" t="s">
        <v>214</v>
      </c>
      <c r="C320" s="100"/>
      <c r="D320" s="100"/>
      <c r="E320" s="100"/>
      <c r="F320" s="100"/>
      <c r="G320" s="100"/>
      <c r="H320" s="100"/>
      <c r="I320" s="100"/>
      <c r="J320" s="100"/>
      <c r="K320" s="100"/>
    </row>
    <row r="321" spans="2:11">
      <c r="B321" s="90" t="s">
        <v>222</v>
      </c>
      <c r="C321" s="100"/>
      <c r="D321" s="100"/>
      <c r="E321" s="100"/>
      <c r="F321" s="100"/>
      <c r="G321" s="100"/>
      <c r="H321" s="100"/>
      <c r="I321" s="100"/>
      <c r="J321" s="100"/>
      <c r="K321" s="100"/>
    </row>
    <row r="322" spans="2:11">
      <c r="B322" s="155" t="s">
        <v>227</v>
      </c>
      <c r="C322" s="155"/>
      <c r="D322" s="155"/>
      <c r="E322" s="155"/>
      <c r="F322" s="155"/>
      <c r="G322" s="155"/>
      <c r="H322" s="155"/>
      <c r="I322" s="155"/>
      <c r="J322" s="155"/>
      <c r="K322" s="155"/>
    </row>
    <row r="323" spans="2:11">
      <c r="C323" s="1"/>
      <c r="D323" s="1"/>
      <c r="E323" s="1"/>
      <c r="F323" s="1"/>
    </row>
    <row r="324" spans="2:11">
      <c r="C324" s="1"/>
      <c r="D324" s="1"/>
      <c r="E324" s="1"/>
      <c r="F324" s="1"/>
    </row>
    <row r="325" spans="2:11">
      <c r="C325" s="1"/>
      <c r="D325" s="1"/>
      <c r="E325" s="1"/>
      <c r="F325" s="1"/>
    </row>
    <row r="326" spans="2:11">
      <c r="C326" s="1"/>
      <c r="D326" s="1"/>
      <c r="E326" s="1"/>
      <c r="F326" s="1"/>
    </row>
    <row r="327" spans="2:11">
      <c r="C327" s="1"/>
      <c r="D327" s="1"/>
      <c r="E327" s="1"/>
      <c r="F327" s="1"/>
    </row>
    <row r="328" spans="2:11">
      <c r="C328" s="1"/>
      <c r="D328" s="1"/>
      <c r="E328" s="1"/>
      <c r="F328" s="1"/>
    </row>
    <row r="329" spans="2:11">
      <c r="C329" s="1"/>
      <c r="D329" s="1"/>
      <c r="E329" s="1"/>
      <c r="F329" s="1"/>
    </row>
    <row r="330" spans="2:11">
      <c r="C330" s="1"/>
      <c r="D330" s="1"/>
      <c r="E330" s="1"/>
      <c r="F330" s="1"/>
    </row>
    <row r="331" spans="2:11">
      <c r="C331" s="1"/>
      <c r="D331" s="1"/>
      <c r="E331" s="1"/>
      <c r="F331" s="1"/>
    </row>
    <row r="332" spans="2:11">
      <c r="C332" s="1"/>
      <c r="D332" s="1"/>
      <c r="E332" s="1"/>
      <c r="F332" s="1"/>
    </row>
    <row r="333" spans="2:11">
      <c r="C333" s="1"/>
      <c r="D333" s="1"/>
      <c r="E333" s="1"/>
      <c r="F333" s="1"/>
    </row>
    <row r="334" spans="2:11">
      <c r="C334" s="1"/>
      <c r="D334" s="1"/>
      <c r="E334" s="1"/>
      <c r="F334" s="1"/>
    </row>
    <row r="335" spans="2:11">
      <c r="C335" s="1"/>
      <c r="D335" s="1"/>
      <c r="E335" s="1"/>
      <c r="F335" s="1"/>
    </row>
    <row r="336" spans="2:11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22:K322"/>
  </mergeCells>
  <phoneticPr fontId="3" type="noConversion"/>
  <conditionalFormatting sqref="B12:B314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320 B322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3.140625" style="1" bestFit="1" customWidth="1"/>
    <col min="11" max="11" width="9.71093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152</v>
      </c>
      <c r="C1" s="46" t="s" vm="1">
        <v>239</v>
      </c>
    </row>
    <row r="2" spans="2:28">
      <c r="B2" s="46" t="s">
        <v>151</v>
      </c>
      <c r="C2" s="46" t="s">
        <v>240</v>
      </c>
    </row>
    <row r="3" spans="2:28">
      <c r="B3" s="46" t="s">
        <v>153</v>
      </c>
      <c r="C3" s="46" t="s">
        <v>241</v>
      </c>
    </row>
    <row r="4" spans="2:28">
      <c r="B4" s="46" t="s">
        <v>154</v>
      </c>
      <c r="C4" s="46">
        <v>17010</v>
      </c>
    </row>
    <row r="6" spans="2:28" ht="26.25" customHeight="1">
      <c r="B6" s="146" t="s">
        <v>180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AB6" s="3"/>
    </row>
    <row r="7" spans="2:28" ht="26.25" customHeight="1">
      <c r="B7" s="146" t="s">
        <v>99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X7" s="3"/>
      <c r="AB7" s="3"/>
    </row>
    <row r="8" spans="2:28" s="3" customFormat="1" ht="63">
      <c r="B8" s="21" t="s">
        <v>122</v>
      </c>
      <c r="C8" s="29" t="s">
        <v>50</v>
      </c>
      <c r="D8" s="29" t="s">
        <v>126</v>
      </c>
      <c r="E8" s="29" t="s">
        <v>197</v>
      </c>
      <c r="F8" s="29" t="s">
        <v>124</v>
      </c>
      <c r="G8" s="29" t="s">
        <v>72</v>
      </c>
      <c r="H8" s="29" t="s">
        <v>110</v>
      </c>
      <c r="I8" s="12" t="s">
        <v>216</v>
      </c>
      <c r="J8" s="12" t="s">
        <v>215</v>
      </c>
      <c r="K8" s="29" t="s">
        <v>230</v>
      </c>
      <c r="L8" s="12" t="s">
        <v>68</v>
      </c>
      <c r="M8" s="12" t="s">
        <v>65</v>
      </c>
      <c r="N8" s="12" t="s">
        <v>155</v>
      </c>
      <c r="O8" s="13" t="s">
        <v>157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223</v>
      </c>
      <c r="J9" s="15"/>
      <c r="K9" s="15" t="s">
        <v>219</v>
      </c>
      <c r="L9" s="15" t="s">
        <v>219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2" t="s">
        <v>31</v>
      </c>
      <c r="C11" s="72"/>
      <c r="D11" s="73"/>
      <c r="E11" s="73"/>
      <c r="F11" s="72"/>
      <c r="G11" s="73"/>
      <c r="H11" s="73"/>
      <c r="I11" s="75"/>
      <c r="J11" s="93"/>
      <c r="K11" s="75">
        <v>1.7493825698353622</v>
      </c>
      <c r="L11" s="75">
        <v>2925.3903557935782</v>
      </c>
      <c r="M11" s="76"/>
      <c r="N11" s="76">
        <v>1</v>
      </c>
      <c r="O11" s="76">
        <v>0.10651609786000787</v>
      </c>
      <c r="X11" s="1"/>
      <c r="Y11" s="3"/>
      <c r="Z11" s="1"/>
      <c r="AB11" s="1"/>
    </row>
    <row r="12" spans="2:28" ht="20.25">
      <c r="B12" s="77" t="s">
        <v>208</v>
      </c>
      <c r="C12" s="78"/>
      <c r="D12" s="79"/>
      <c r="E12" s="79"/>
      <c r="F12" s="78"/>
      <c r="G12" s="79"/>
      <c r="H12" s="79"/>
      <c r="I12" s="81"/>
      <c r="J12" s="95"/>
      <c r="K12" s="81">
        <v>1.5113967247357438</v>
      </c>
      <c r="L12" s="81">
        <v>2226.909560007412</v>
      </c>
      <c r="M12" s="82"/>
      <c r="N12" s="82">
        <v>0.76123501111471747</v>
      </c>
      <c r="O12" s="82">
        <v>8.1083782938359425E-2</v>
      </c>
      <c r="Y12" s="4"/>
    </row>
    <row r="13" spans="2:28">
      <c r="B13" s="83" t="s">
        <v>1035</v>
      </c>
      <c r="C13" s="78"/>
      <c r="D13" s="79"/>
      <c r="E13" s="79"/>
      <c r="F13" s="78"/>
      <c r="G13" s="79"/>
      <c r="H13" s="79"/>
      <c r="I13" s="81"/>
      <c r="J13" s="95"/>
      <c r="K13" s="81">
        <v>0.20887269788846999</v>
      </c>
      <c r="L13" s="81">
        <v>1381.993776929688</v>
      </c>
      <c r="M13" s="82"/>
      <c r="N13" s="82">
        <v>0.47241345900820508</v>
      </c>
      <c r="O13" s="82">
        <v>5.0319638230102791E-2</v>
      </c>
    </row>
    <row r="14" spans="2:28">
      <c r="B14" s="84" t="s">
        <v>1036</v>
      </c>
      <c r="C14" s="67" t="s">
        <v>1037</v>
      </c>
      <c r="D14" s="85" t="s">
        <v>127</v>
      </c>
      <c r="E14" s="85" t="s">
        <v>29</v>
      </c>
      <c r="F14" s="67" t="s">
        <v>645</v>
      </c>
      <c r="G14" s="85" t="s">
        <v>340</v>
      </c>
      <c r="H14" s="85" t="s">
        <v>139</v>
      </c>
      <c r="I14" s="87">
        <v>1052.8694925004411</v>
      </c>
      <c r="J14" s="97">
        <v>2400</v>
      </c>
      <c r="K14" s="87"/>
      <c r="L14" s="87">
        <v>25.268867820012897</v>
      </c>
      <c r="M14" s="88">
        <v>4.6911423808957042E-6</v>
      </c>
      <c r="N14" s="88">
        <v>8.6377764150241572E-3</v>
      </c>
      <c r="O14" s="88">
        <v>9.2006223791558104E-4</v>
      </c>
    </row>
    <row r="15" spans="2:28">
      <c r="B15" s="84" t="s">
        <v>1038</v>
      </c>
      <c r="C15" s="67" t="s">
        <v>1039</v>
      </c>
      <c r="D15" s="85" t="s">
        <v>127</v>
      </c>
      <c r="E15" s="85" t="s">
        <v>29</v>
      </c>
      <c r="F15" s="67" t="s">
        <v>1040</v>
      </c>
      <c r="G15" s="85" t="s">
        <v>677</v>
      </c>
      <c r="H15" s="85" t="s">
        <v>139</v>
      </c>
      <c r="I15" s="87">
        <v>132.62645124105299</v>
      </c>
      <c r="J15" s="97">
        <v>27680</v>
      </c>
      <c r="K15" s="87"/>
      <c r="L15" s="87">
        <v>36.711001748614116</v>
      </c>
      <c r="M15" s="88">
        <v>2.3642798971763503E-6</v>
      </c>
      <c r="N15" s="88">
        <v>1.2549095089450183E-2</v>
      </c>
      <c r="O15" s="88">
        <v>1.3366806406024199E-3</v>
      </c>
    </row>
    <row r="16" spans="2:28" ht="20.25">
      <c r="B16" s="84" t="s">
        <v>1041</v>
      </c>
      <c r="C16" s="67" t="s">
        <v>1042</v>
      </c>
      <c r="D16" s="85" t="s">
        <v>127</v>
      </c>
      <c r="E16" s="85" t="s">
        <v>29</v>
      </c>
      <c r="F16" s="67" t="s">
        <v>840</v>
      </c>
      <c r="G16" s="85" t="s">
        <v>476</v>
      </c>
      <c r="H16" s="85" t="s">
        <v>139</v>
      </c>
      <c r="I16" s="87">
        <v>4820.2429455972333</v>
      </c>
      <c r="J16" s="97">
        <v>1818</v>
      </c>
      <c r="K16" s="87"/>
      <c r="L16" s="87">
        <v>87.63201675095867</v>
      </c>
      <c r="M16" s="88">
        <v>3.7382740310975013E-6</v>
      </c>
      <c r="N16" s="88">
        <v>2.9955666113894226E-2</v>
      </c>
      <c r="O16" s="88">
        <v>3.1907606632492792E-3</v>
      </c>
      <c r="X16" s="4"/>
    </row>
    <row r="17" spans="2:15">
      <c r="B17" s="84" t="s">
        <v>1043</v>
      </c>
      <c r="C17" s="67" t="s">
        <v>1044</v>
      </c>
      <c r="D17" s="85" t="s">
        <v>127</v>
      </c>
      <c r="E17" s="85" t="s">
        <v>29</v>
      </c>
      <c r="F17" s="67" t="s">
        <v>824</v>
      </c>
      <c r="G17" s="85" t="s">
        <v>683</v>
      </c>
      <c r="H17" s="85" t="s">
        <v>139</v>
      </c>
      <c r="I17" s="87">
        <v>115.14481603778999</v>
      </c>
      <c r="J17" s="97">
        <v>77500</v>
      </c>
      <c r="K17" s="87">
        <v>0.20887269788846999</v>
      </c>
      <c r="L17" s="87">
        <v>89.446105127177333</v>
      </c>
      <c r="M17" s="88">
        <v>2.5902102076150883E-6</v>
      </c>
      <c r="N17" s="88">
        <v>3.0575784510273693E-2</v>
      </c>
      <c r="O17" s="88">
        <v>3.2568132550428253E-3</v>
      </c>
    </row>
    <row r="18" spans="2:15">
      <c r="B18" s="84" t="s">
        <v>1045</v>
      </c>
      <c r="C18" s="67" t="s">
        <v>1046</v>
      </c>
      <c r="D18" s="85" t="s">
        <v>127</v>
      </c>
      <c r="E18" s="85" t="s">
        <v>29</v>
      </c>
      <c r="F18" s="67" t="s">
        <v>1047</v>
      </c>
      <c r="G18" s="85" t="s">
        <v>563</v>
      </c>
      <c r="H18" s="85" t="s">
        <v>139</v>
      </c>
      <c r="I18" s="87">
        <v>28.043608086878997</v>
      </c>
      <c r="J18" s="97">
        <v>152920</v>
      </c>
      <c r="K18" s="87"/>
      <c r="L18" s="87">
        <v>42.884285486455411</v>
      </c>
      <c r="M18" s="88">
        <v>7.3041508980108122E-6</v>
      </c>
      <c r="N18" s="88">
        <v>1.4659337821882605E-2</v>
      </c>
      <c r="O18" s="88">
        <v>1.5614554619985622E-3</v>
      </c>
    </row>
    <row r="19" spans="2:15">
      <c r="B19" s="84" t="s">
        <v>1048</v>
      </c>
      <c r="C19" s="67" t="s">
        <v>1049</v>
      </c>
      <c r="D19" s="85" t="s">
        <v>127</v>
      </c>
      <c r="E19" s="85" t="s">
        <v>29</v>
      </c>
      <c r="F19" s="67" t="s">
        <v>369</v>
      </c>
      <c r="G19" s="85" t="s">
        <v>357</v>
      </c>
      <c r="H19" s="85" t="s">
        <v>139</v>
      </c>
      <c r="I19" s="87">
        <v>1039.4882894566172</v>
      </c>
      <c r="J19" s="97">
        <v>2000</v>
      </c>
      <c r="K19" s="87"/>
      <c r="L19" s="87">
        <v>20.789765789133035</v>
      </c>
      <c r="M19" s="88">
        <v>2.2101356326012518E-6</v>
      </c>
      <c r="N19" s="88">
        <v>7.1066638159793007E-3</v>
      </c>
      <c r="O19" s="88">
        <v>7.5697409848102823E-4</v>
      </c>
    </row>
    <row r="20" spans="2:15">
      <c r="B20" s="84" t="s">
        <v>1050</v>
      </c>
      <c r="C20" s="67" t="s">
        <v>1051</v>
      </c>
      <c r="D20" s="85" t="s">
        <v>127</v>
      </c>
      <c r="E20" s="85" t="s">
        <v>29</v>
      </c>
      <c r="F20" s="67" t="s">
        <v>779</v>
      </c>
      <c r="G20" s="85" t="s">
        <v>677</v>
      </c>
      <c r="H20" s="85" t="s">
        <v>139</v>
      </c>
      <c r="I20" s="87">
        <v>439.98882484094997</v>
      </c>
      <c r="J20" s="97">
        <v>7120</v>
      </c>
      <c r="K20" s="87"/>
      <c r="L20" s="87">
        <v>31.327204328681184</v>
      </c>
      <c r="M20" s="88">
        <v>3.7332275811015924E-6</v>
      </c>
      <c r="N20" s="88">
        <v>1.0708726193288817E-2</v>
      </c>
      <c r="O20" s="88">
        <v>1.1406517271603813E-3</v>
      </c>
    </row>
    <row r="21" spans="2:15">
      <c r="B21" s="84" t="s">
        <v>1052</v>
      </c>
      <c r="C21" s="67" t="s">
        <v>1053</v>
      </c>
      <c r="D21" s="85" t="s">
        <v>127</v>
      </c>
      <c r="E21" s="85" t="s">
        <v>29</v>
      </c>
      <c r="F21" s="67" t="s">
        <v>1054</v>
      </c>
      <c r="G21" s="85" t="s">
        <v>133</v>
      </c>
      <c r="H21" s="85" t="s">
        <v>139</v>
      </c>
      <c r="I21" s="87">
        <v>441.58858199217298</v>
      </c>
      <c r="J21" s="97">
        <v>4850</v>
      </c>
      <c r="K21" s="87"/>
      <c r="L21" s="87">
        <v>21.41704622661635</v>
      </c>
      <c r="M21" s="88">
        <v>2.4935911863195984E-6</v>
      </c>
      <c r="N21" s="88">
        <v>7.3210900501538339E-3</v>
      </c>
      <c r="O21" s="88">
        <v>7.7981394422411575E-4</v>
      </c>
    </row>
    <row r="22" spans="2:15">
      <c r="B22" s="84" t="s">
        <v>1055</v>
      </c>
      <c r="C22" s="67" t="s">
        <v>1056</v>
      </c>
      <c r="D22" s="85" t="s">
        <v>127</v>
      </c>
      <c r="E22" s="85" t="s">
        <v>29</v>
      </c>
      <c r="F22" s="67" t="s">
        <v>782</v>
      </c>
      <c r="G22" s="85" t="s">
        <v>677</v>
      </c>
      <c r="H22" s="85" t="s">
        <v>139</v>
      </c>
      <c r="I22" s="87">
        <v>2443.4037894380731</v>
      </c>
      <c r="J22" s="97">
        <v>1336</v>
      </c>
      <c r="K22" s="87"/>
      <c r="L22" s="87">
        <v>32.643874626649207</v>
      </c>
      <c r="M22" s="88">
        <v>4.4596641568876412E-6</v>
      </c>
      <c r="N22" s="88">
        <v>1.1158809819004075E-2</v>
      </c>
      <c r="O22" s="88">
        <v>1.1885928786822548E-3</v>
      </c>
    </row>
    <row r="23" spans="2:15">
      <c r="B23" s="84" t="s">
        <v>1057</v>
      </c>
      <c r="C23" s="67" t="s">
        <v>1058</v>
      </c>
      <c r="D23" s="85" t="s">
        <v>127</v>
      </c>
      <c r="E23" s="85" t="s">
        <v>29</v>
      </c>
      <c r="F23" s="67" t="s">
        <v>377</v>
      </c>
      <c r="G23" s="85" t="s">
        <v>357</v>
      </c>
      <c r="H23" s="85" t="s">
        <v>139</v>
      </c>
      <c r="I23" s="87">
        <v>318.80034920533797</v>
      </c>
      <c r="J23" s="97">
        <v>6200</v>
      </c>
      <c r="K23" s="87"/>
      <c r="L23" s="87">
        <v>19.76562165073419</v>
      </c>
      <c r="M23" s="88">
        <v>2.5760091489057545E-6</v>
      </c>
      <c r="N23" s="88">
        <v>6.7565757887966781E-3</v>
      </c>
      <c r="O23" s="88">
        <v>7.1968408791802676E-4</v>
      </c>
    </row>
    <row r="24" spans="2:15">
      <c r="B24" s="84" t="s">
        <v>1059</v>
      </c>
      <c r="C24" s="67" t="s">
        <v>1060</v>
      </c>
      <c r="D24" s="85" t="s">
        <v>127</v>
      </c>
      <c r="E24" s="85" t="s">
        <v>29</v>
      </c>
      <c r="F24" s="67" t="s">
        <v>625</v>
      </c>
      <c r="G24" s="85" t="s">
        <v>626</v>
      </c>
      <c r="H24" s="85" t="s">
        <v>139</v>
      </c>
      <c r="I24" s="87">
        <v>65.249971865693993</v>
      </c>
      <c r="J24" s="97">
        <v>5701</v>
      </c>
      <c r="K24" s="87"/>
      <c r="L24" s="87">
        <v>3.7199008960618891</v>
      </c>
      <c r="M24" s="88">
        <v>6.4450277336027968E-7</v>
      </c>
      <c r="N24" s="88">
        <v>1.2715912899264282E-3</v>
      </c>
      <c r="O24" s="88">
        <v>1.3544494227573706E-4</v>
      </c>
    </row>
    <row r="25" spans="2:15">
      <c r="B25" s="84" t="s">
        <v>1061</v>
      </c>
      <c r="C25" s="67" t="s">
        <v>1062</v>
      </c>
      <c r="D25" s="85" t="s">
        <v>127</v>
      </c>
      <c r="E25" s="85" t="s">
        <v>29</v>
      </c>
      <c r="F25" s="67" t="s">
        <v>480</v>
      </c>
      <c r="G25" s="85" t="s">
        <v>163</v>
      </c>
      <c r="H25" s="85" t="s">
        <v>139</v>
      </c>
      <c r="I25" s="87">
        <v>9430.4589285152397</v>
      </c>
      <c r="J25" s="97">
        <v>495</v>
      </c>
      <c r="K25" s="87"/>
      <c r="L25" s="87">
        <v>46.68077169611648</v>
      </c>
      <c r="M25" s="88">
        <v>3.4084038093624784E-6</v>
      </c>
      <c r="N25" s="88">
        <v>1.5957108631218301E-2</v>
      </c>
      <c r="O25" s="88">
        <v>1.6996889445256246E-3</v>
      </c>
    </row>
    <row r="26" spans="2:15">
      <c r="B26" s="84" t="s">
        <v>1063</v>
      </c>
      <c r="C26" s="67" t="s">
        <v>1064</v>
      </c>
      <c r="D26" s="85" t="s">
        <v>127</v>
      </c>
      <c r="E26" s="85" t="s">
        <v>29</v>
      </c>
      <c r="F26" s="67" t="s">
        <v>385</v>
      </c>
      <c r="G26" s="85" t="s">
        <v>357</v>
      </c>
      <c r="H26" s="85" t="s">
        <v>139</v>
      </c>
      <c r="I26" s="87">
        <v>149.30889116843699</v>
      </c>
      <c r="J26" s="97">
        <v>37170</v>
      </c>
      <c r="K26" s="87"/>
      <c r="L26" s="87">
        <v>55.498114847321453</v>
      </c>
      <c r="M26" s="88">
        <v>6.1117710107938581E-6</v>
      </c>
      <c r="N26" s="88">
        <v>1.8971182679060394E-2</v>
      </c>
      <c r="O26" s="88">
        <v>2.0207363507628831E-3</v>
      </c>
    </row>
    <row r="27" spans="2:15">
      <c r="B27" s="84" t="s">
        <v>1065</v>
      </c>
      <c r="C27" s="67" t="s">
        <v>1066</v>
      </c>
      <c r="D27" s="85" t="s">
        <v>127</v>
      </c>
      <c r="E27" s="85" t="s">
        <v>29</v>
      </c>
      <c r="F27" s="67" t="s">
        <v>1067</v>
      </c>
      <c r="G27" s="85" t="s">
        <v>328</v>
      </c>
      <c r="H27" s="85" t="s">
        <v>139</v>
      </c>
      <c r="I27" s="87">
        <v>118.47002843537399</v>
      </c>
      <c r="J27" s="97">
        <v>14990</v>
      </c>
      <c r="K27" s="87"/>
      <c r="L27" s="87">
        <v>17.758657262479058</v>
      </c>
      <c r="M27" s="88">
        <v>1.180803161599198E-6</v>
      </c>
      <c r="N27" s="88">
        <v>6.0705256743972622E-3</v>
      </c>
      <c r="O27" s="88">
        <v>6.4660870679578901E-4</v>
      </c>
    </row>
    <row r="28" spans="2:15">
      <c r="B28" s="84" t="s">
        <v>1068</v>
      </c>
      <c r="C28" s="67" t="s">
        <v>1069</v>
      </c>
      <c r="D28" s="85" t="s">
        <v>127</v>
      </c>
      <c r="E28" s="85" t="s">
        <v>29</v>
      </c>
      <c r="F28" s="67" t="s">
        <v>1070</v>
      </c>
      <c r="G28" s="85" t="s">
        <v>328</v>
      </c>
      <c r="H28" s="85" t="s">
        <v>139</v>
      </c>
      <c r="I28" s="87">
        <v>3192.1343280038518</v>
      </c>
      <c r="J28" s="97">
        <v>1835</v>
      </c>
      <c r="K28" s="87"/>
      <c r="L28" s="87">
        <v>58.575664919141595</v>
      </c>
      <c r="M28" s="88">
        <v>2.5805215733013132E-6</v>
      </c>
      <c r="N28" s="88">
        <v>2.0023196153339209E-2</v>
      </c>
      <c r="O28" s="88">
        <v>2.1327927209392125E-3</v>
      </c>
    </row>
    <row r="29" spans="2:15">
      <c r="B29" s="84" t="s">
        <v>1071</v>
      </c>
      <c r="C29" s="67" t="s">
        <v>1072</v>
      </c>
      <c r="D29" s="85" t="s">
        <v>127</v>
      </c>
      <c r="E29" s="85" t="s">
        <v>29</v>
      </c>
      <c r="F29" s="67" t="s">
        <v>1073</v>
      </c>
      <c r="G29" s="85" t="s">
        <v>133</v>
      </c>
      <c r="H29" s="85" t="s">
        <v>139</v>
      </c>
      <c r="I29" s="87">
        <v>12.25810898466</v>
      </c>
      <c r="J29" s="97">
        <v>46450</v>
      </c>
      <c r="K29" s="87"/>
      <c r="L29" s="87">
        <v>5.6938916234191526</v>
      </c>
      <c r="M29" s="88">
        <v>6.6232442167807789E-7</v>
      </c>
      <c r="N29" s="88">
        <v>1.9463698621083872E-3</v>
      </c>
      <c r="O29" s="88">
        <v>2.0731972270410701E-4</v>
      </c>
    </row>
    <row r="30" spans="2:15">
      <c r="B30" s="84" t="s">
        <v>1074</v>
      </c>
      <c r="C30" s="67" t="s">
        <v>1075</v>
      </c>
      <c r="D30" s="85" t="s">
        <v>127</v>
      </c>
      <c r="E30" s="85" t="s">
        <v>29</v>
      </c>
      <c r="F30" s="67" t="s">
        <v>399</v>
      </c>
      <c r="G30" s="85" t="s">
        <v>400</v>
      </c>
      <c r="H30" s="85" t="s">
        <v>139</v>
      </c>
      <c r="I30" s="87">
        <v>689.44790721229492</v>
      </c>
      <c r="J30" s="97">
        <v>3807</v>
      </c>
      <c r="K30" s="87"/>
      <c r="L30" s="87">
        <v>26.247281827812735</v>
      </c>
      <c r="M30" s="88">
        <v>2.7240751406406389E-6</v>
      </c>
      <c r="N30" s="88">
        <v>8.9722322957110339E-3</v>
      </c>
      <c r="O30" s="88">
        <v>9.556871732326796E-4</v>
      </c>
    </row>
    <row r="31" spans="2:15">
      <c r="B31" s="84" t="s">
        <v>1076</v>
      </c>
      <c r="C31" s="67" t="s">
        <v>1077</v>
      </c>
      <c r="D31" s="85" t="s">
        <v>127</v>
      </c>
      <c r="E31" s="85" t="s">
        <v>29</v>
      </c>
      <c r="F31" s="67" t="s">
        <v>690</v>
      </c>
      <c r="G31" s="85" t="s">
        <v>400</v>
      </c>
      <c r="H31" s="85" t="s">
        <v>139</v>
      </c>
      <c r="I31" s="87">
        <v>570.08503505022304</v>
      </c>
      <c r="J31" s="97">
        <v>2893</v>
      </c>
      <c r="K31" s="87"/>
      <c r="L31" s="87">
        <v>16.492560064002333</v>
      </c>
      <c r="M31" s="88">
        <v>2.7313580663534723E-6</v>
      </c>
      <c r="N31" s="88">
        <v>5.6377296901043324E-3</v>
      </c>
      <c r="O31" s="88">
        <v>6.0050896737942497E-4</v>
      </c>
    </row>
    <row r="32" spans="2:15">
      <c r="B32" s="84" t="s">
        <v>1078</v>
      </c>
      <c r="C32" s="67" t="s">
        <v>1079</v>
      </c>
      <c r="D32" s="85" t="s">
        <v>127</v>
      </c>
      <c r="E32" s="85" t="s">
        <v>29</v>
      </c>
      <c r="F32" s="67" t="s">
        <v>1080</v>
      </c>
      <c r="G32" s="85" t="s">
        <v>563</v>
      </c>
      <c r="H32" s="85" t="s">
        <v>139</v>
      </c>
      <c r="I32" s="87">
        <v>12.986197272740998</v>
      </c>
      <c r="J32" s="97">
        <v>91410</v>
      </c>
      <c r="K32" s="87"/>
      <c r="L32" s="87">
        <v>11.870682926924744</v>
      </c>
      <c r="M32" s="88">
        <v>1.696275131586812E-6</v>
      </c>
      <c r="N32" s="88">
        <v>4.057811602275742E-3</v>
      </c>
      <c r="O32" s="88">
        <v>4.3222225772547828E-4</v>
      </c>
    </row>
    <row r="33" spans="2:15">
      <c r="B33" s="84" t="s">
        <v>1081</v>
      </c>
      <c r="C33" s="67" t="s">
        <v>1082</v>
      </c>
      <c r="D33" s="85" t="s">
        <v>127</v>
      </c>
      <c r="E33" s="85" t="s">
        <v>29</v>
      </c>
      <c r="F33" s="67" t="s">
        <v>1083</v>
      </c>
      <c r="G33" s="85" t="s">
        <v>1084</v>
      </c>
      <c r="H33" s="85" t="s">
        <v>139</v>
      </c>
      <c r="I33" s="87">
        <v>243.71558077874698</v>
      </c>
      <c r="J33" s="97">
        <v>11090</v>
      </c>
      <c r="K33" s="87"/>
      <c r="L33" s="87">
        <v>27.028057898181878</v>
      </c>
      <c r="M33" s="88">
        <v>2.2061322425804876E-6</v>
      </c>
      <c r="N33" s="88">
        <v>9.2391286669330341E-3</v>
      </c>
      <c r="O33" s="88">
        <v>9.841159332282432E-4</v>
      </c>
    </row>
    <row r="34" spans="2:15">
      <c r="B34" s="84" t="s">
        <v>1085</v>
      </c>
      <c r="C34" s="67" t="s">
        <v>1086</v>
      </c>
      <c r="D34" s="85" t="s">
        <v>127</v>
      </c>
      <c r="E34" s="85" t="s">
        <v>29</v>
      </c>
      <c r="F34" s="67" t="s">
        <v>847</v>
      </c>
      <c r="G34" s="85" t="s">
        <v>1087</v>
      </c>
      <c r="H34" s="85" t="s">
        <v>139</v>
      </c>
      <c r="I34" s="87">
        <v>741.76533936235501</v>
      </c>
      <c r="J34" s="97">
        <v>3815</v>
      </c>
      <c r="K34" s="87"/>
      <c r="L34" s="87">
        <v>28.298347696673897</v>
      </c>
      <c r="M34" s="88">
        <v>6.6177500788464421E-7</v>
      </c>
      <c r="N34" s="88">
        <v>9.6733578274880629E-3</v>
      </c>
      <c r="O34" s="88">
        <v>1.0303683289875915E-3</v>
      </c>
    </row>
    <row r="35" spans="2:15">
      <c r="B35" s="84" t="s">
        <v>1088</v>
      </c>
      <c r="C35" s="67" t="s">
        <v>1089</v>
      </c>
      <c r="D35" s="85" t="s">
        <v>127</v>
      </c>
      <c r="E35" s="85" t="s">
        <v>29</v>
      </c>
      <c r="F35" s="67" t="s">
        <v>408</v>
      </c>
      <c r="G35" s="85" t="s">
        <v>328</v>
      </c>
      <c r="H35" s="85" t="s">
        <v>139</v>
      </c>
      <c r="I35" s="87">
        <v>4452.375832243647</v>
      </c>
      <c r="J35" s="97">
        <v>2950</v>
      </c>
      <c r="K35" s="87"/>
      <c r="L35" s="87">
        <v>131.34508705118469</v>
      </c>
      <c r="M35" s="88">
        <v>2.92370097695249E-6</v>
      </c>
      <c r="N35" s="88">
        <v>4.4898311362469225E-2</v>
      </c>
      <c r="O35" s="88">
        <v>4.7823929268338752E-3</v>
      </c>
    </row>
    <row r="36" spans="2:15">
      <c r="B36" s="84" t="s">
        <v>1090</v>
      </c>
      <c r="C36" s="67" t="s">
        <v>1091</v>
      </c>
      <c r="D36" s="85" t="s">
        <v>127</v>
      </c>
      <c r="E36" s="85" t="s">
        <v>29</v>
      </c>
      <c r="F36" s="67" t="s">
        <v>417</v>
      </c>
      <c r="G36" s="85" t="s">
        <v>357</v>
      </c>
      <c r="H36" s="85" t="s">
        <v>139</v>
      </c>
      <c r="I36" s="87">
        <v>4907.6541468837959</v>
      </c>
      <c r="J36" s="97">
        <v>1070</v>
      </c>
      <c r="K36" s="87"/>
      <c r="L36" s="87">
        <v>52.511899371656099</v>
      </c>
      <c r="M36" s="88">
        <v>6.4968696561608275E-6</v>
      </c>
      <c r="N36" s="88">
        <v>1.795039054109791E-2</v>
      </c>
      <c r="O36" s="88">
        <v>1.9120055555009448E-3</v>
      </c>
    </row>
    <row r="37" spans="2:15">
      <c r="B37" s="84" t="s">
        <v>1092</v>
      </c>
      <c r="C37" s="67" t="s">
        <v>1093</v>
      </c>
      <c r="D37" s="85" t="s">
        <v>127</v>
      </c>
      <c r="E37" s="85" t="s">
        <v>29</v>
      </c>
      <c r="F37" s="67" t="s">
        <v>844</v>
      </c>
      <c r="G37" s="85" t="s">
        <v>328</v>
      </c>
      <c r="H37" s="85" t="s">
        <v>139</v>
      </c>
      <c r="I37" s="87">
        <v>732.85796094102898</v>
      </c>
      <c r="J37" s="97">
        <v>14260</v>
      </c>
      <c r="K37" s="87"/>
      <c r="L37" s="87">
        <v>104.50554523018047</v>
      </c>
      <c r="M37" s="88">
        <v>2.8417072008947947E-6</v>
      </c>
      <c r="N37" s="88">
        <v>3.5723624036434268E-2</v>
      </c>
      <c r="O37" s="88">
        <v>3.805141033778962E-3</v>
      </c>
    </row>
    <row r="38" spans="2:15">
      <c r="B38" s="84" t="s">
        <v>1094</v>
      </c>
      <c r="C38" s="67" t="s">
        <v>1095</v>
      </c>
      <c r="D38" s="85" t="s">
        <v>127</v>
      </c>
      <c r="E38" s="85" t="s">
        <v>29</v>
      </c>
      <c r="F38" s="67" t="s">
        <v>428</v>
      </c>
      <c r="G38" s="85" t="s">
        <v>357</v>
      </c>
      <c r="H38" s="85" t="s">
        <v>139</v>
      </c>
      <c r="I38" s="87">
        <v>207.40023949398596</v>
      </c>
      <c r="J38" s="97">
        <v>28100</v>
      </c>
      <c r="K38" s="87"/>
      <c r="L38" s="87">
        <v>58.279467297821846</v>
      </c>
      <c r="M38" s="88">
        <v>4.3659957256232509E-6</v>
      </c>
      <c r="N38" s="88">
        <v>1.9921945521698497E-2</v>
      </c>
      <c r="O38" s="88">
        <v>2.1220078987509825E-3</v>
      </c>
    </row>
    <row r="39" spans="2:15">
      <c r="B39" s="84" t="s">
        <v>1096</v>
      </c>
      <c r="C39" s="67" t="s">
        <v>1097</v>
      </c>
      <c r="D39" s="85" t="s">
        <v>127</v>
      </c>
      <c r="E39" s="85" t="s">
        <v>29</v>
      </c>
      <c r="F39" s="67" t="s">
        <v>1098</v>
      </c>
      <c r="G39" s="85" t="s">
        <v>1084</v>
      </c>
      <c r="H39" s="85" t="s">
        <v>139</v>
      </c>
      <c r="I39" s="87">
        <v>34.369625503058998</v>
      </c>
      <c r="J39" s="97">
        <v>50140</v>
      </c>
      <c r="K39" s="87"/>
      <c r="L39" s="87">
        <v>17.232930227285618</v>
      </c>
      <c r="M39" s="88">
        <v>1.1877952997926397E-6</v>
      </c>
      <c r="N39" s="88">
        <v>5.8908139192968643E-3</v>
      </c>
      <c r="O39" s="88">
        <v>6.2746651190292134E-4</v>
      </c>
    </row>
    <row r="40" spans="2:15">
      <c r="B40" s="84" t="s">
        <v>1099</v>
      </c>
      <c r="C40" s="67" t="s">
        <v>1100</v>
      </c>
      <c r="D40" s="85" t="s">
        <v>127</v>
      </c>
      <c r="E40" s="85" t="s">
        <v>29</v>
      </c>
      <c r="F40" s="67" t="s">
        <v>1101</v>
      </c>
      <c r="G40" s="85" t="s">
        <v>133</v>
      </c>
      <c r="H40" s="85" t="s">
        <v>139</v>
      </c>
      <c r="I40" s="87">
        <v>1977.4457039207639</v>
      </c>
      <c r="J40" s="97">
        <v>1040</v>
      </c>
      <c r="K40" s="87"/>
      <c r="L40" s="87">
        <v>20.565435323608096</v>
      </c>
      <c r="M40" s="88">
        <v>1.6846319262166773E-6</v>
      </c>
      <c r="N40" s="88">
        <v>7.0299798735848559E-3</v>
      </c>
      <c r="O40" s="88">
        <v>7.4880602416865024E-4</v>
      </c>
    </row>
    <row r="41" spans="2:15">
      <c r="B41" s="84" t="s">
        <v>1102</v>
      </c>
      <c r="C41" s="67" t="s">
        <v>1103</v>
      </c>
      <c r="D41" s="85" t="s">
        <v>127</v>
      </c>
      <c r="E41" s="85" t="s">
        <v>29</v>
      </c>
      <c r="F41" s="67" t="s">
        <v>1104</v>
      </c>
      <c r="G41" s="85" t="s">
        <v>164</v>
      </c>
      <c r="H41" s="85" t="s">
        <v>139</v>
      </c>
      <c r="I41" s="87">
        <v>28.788424732682998</v>
      </c>
      <c r="J41" s="97">
        <v>72500</v>
      </c>
      <c r="K41" s="87"/>
      <c r="L41" s="87">
        <v>20.871607931199097</v>
      </c>
      <c r="M41" s="88">
        <v>4.5457483444151284E-7</v>
      </c>
      <c r="N41" s="88">
        <v>7.1346403018879177E-3</v>
      </c>
      <c r="O41" s="88">
        <v>7.599540445918495E-4</v>
      </c>
    </row>
    <row r="42" spans="2:15">
      <c r="B42" s="84" t="s">
        <v>1105</v>
      </c>
      <c r="C42" s="67" t="s">
        <v>1106</v>
      </c>
      <c r="D42" s="85" t="s">
        <v>127</v>
      </c>
      <c r="E42" s="85" t="s">
        <v>29</v>
      </c>
      <c r="F42" s="67" t="s">
        <v>356</v>
      </c>
      <c r="G42" s="85" t="s">
        <v>357</v>
      </c>
      <c r="H42" s="85" t="s">
        <v>139</v>
      </c>
      <c r="I42" s="87">
        <v>201.30710307962099</v>
      </c>
      <c r="J42" s="97">
        <v>23780</v>
      </c>
      <c r="K42" s="87"/>
      <c r="L42" s="87">
        <v>47.870829112307355</v>
      </c>
      <c r="M42" s="88">
        <v>1.6599531756316999E-6</v>
      </c>
      <c r="N42" s="88">
        <v>1.6363911577646981E-2</v>
      </c>
      <c r="O42" s="88">
        <v>1.7430200069771615E-3</v>
      </c>
    </row>
    <row r="43" spans="2:15">
      <c r="B43" s="84" t="s">
        <v>1107</v>
      </c>
      <c r="C43" s="67" t="s">
        <v>1108</v>
      </c>
      <c r="D43" s="85" t="s">
        <v>127</v>
      </c>
      <c r="E43" s="85" t="s">
        <v>29</v>
      </c>
      <c r="F43" s="67" t="s">
        <v>445</v>
      </c>
      <c r="G43" s="85" t="s">
        <v>328</v>
      </c>
      <c r="H43" s="85" t="s">
        <v>139</v>
      </c>
      <c r="I43" s="87">
        <v>3805.9864431109286</v>
      </c>
      <c r="J43" s="97">
        <v>3290</v>
      </c>
      <c r="K43" s="87"/>
      <c r="L43" s="87">
        <v>125.21695397834607</v>
      </c>
      <c r="M43" s="88">
        <v>2.8460926820617903E-6</v>
      </c>
      <c r="N43" s="88">
        <v>4.280350269507132E-2</v>
      </c>
      <c r="O43" s="88">
        <v>4.559262081819327E-3</v>
      </c>
    </row>
    <row r="44" spans="2:15">
      <c r="B44" s="84" t="s">
        <v>1109</v>
      </c>
      <c r="C44" s="67" t="s">
        <v>1110</v>
      </c>
      <c r="D44" s="85" t="s">
        <v>127</v>
      </c>
      <c r="E44" s="85" t="s">
        <v>29</v>
      </c>
      <c r="F44" s="67" t="s">
        <v>1111</v>
      </c>
      <c r="G44" s="85" t="s">
        <v>1084</v>
      </c>
      <c r="H44" s="85" t="s">
        <v>139</v>
      </c>
      <c r="I44" s="87">
        <v>41.997891621146998</v>
      </c>
      <c r="J44" s="97">
        <v>25190</v>
      </c>
      <c r="K44" s="87"/>
      <c r="L44" s="87">
        <v>10.579268899362702</v>
      </c>
      <c r="M44" s="88">
        <v>9.4881579068567648E-7</v>
      </c>
      <c r="N44" s="88">
        <v>3.6163614467419809E-3</v>
      </c>
      <c r="O44" s="88">
        <v>3.8520070975832848E-4</v>
      </c>
    </row>
    <row r="45" spans="2:15">
      <c r="B45" s="84" t="s">
        <v>1112</v>
      </c>
      <c r="C45" s="67" t="s">
        <v>1113</v>
      </c>
      <c r="D45" s="85" t="s">
        <v>127</v>
      </c>
      <c r="E45" s="85" t="s">
        <v>29</v>
      </c>
      <c r="F45" s="67" t="s">
        <v>1114</v>
      </c>
      <c r="G45" s="85" t="s">
        <v>1115</v>
      </c>
      <c r="H45" s="85" t="s">
        <v>139</v>
      </c>
      <c r="I45" s="87">
        <v>375.424668432891</v>
      </c>
      <c r="J45" s="97">
        <v>6850</v>
      </c>
      <c r="K45" s="87"/>
      <c r="L45" s="87">
        <v>25.716589787658233</v>
      </c>
      <c r="M45" s="88">
        <v>3.2215083320235854E-6</v>
      </c>
      <c r="N45" s="88">
        <v>8.7908233295183706E-3</v>
      </c>
      <c r="O45" s="88">
        <v>9.3636419803701893E-4</v>
      </c>
    </row>
    <row r="46" spans="2:15">
      <c r="B46" s="84" t="s">
        <v>1116</v>
      </c>
      <c r="C46" s="67" t="s">
        <v>1117</v>
      </c>
      <c r="D46" s="85" t="s">
        <v>127</v>
      </c>
      <c r="E46" s="85" t="s">
        <v>29</v>
      </c>
      <c r="F46" s="67" t="s">
        <v>1118</v>
      </c>
      <c r="G46" s="85" t="s">
        <v>626</v>
      </c>
      <c r="H46" s="85" t="s">
        <v>139</v>
      </c>
      <c r="I46" s="87">
        <v>2335.0867268839106</v>
      </c>
      <c r="J46" s="97">
        <v>1027</v>
      </c>
      <c r="K46" s="87"/>
      <c r="L46" s="87">
        <v>23.981340685098029</v>
      </c>
      <c r="M46" s="88">
        <v>4.2694114593982642E-6</v>
      </c>
      <c r="N46" s="88">
        <v>8.1976549343591963E-3</v>
      </c>
      <c r="O46" s="88">
        <v>8.7318221521078042E-4</v>
      </c>
    </row>
    <row r="47" spans="2:15">
      <c r="B47" s="84" t="s">
        <v>1119</v>
      </c>
      <c r="C47" s="67" t="s">
        <v>1120</v>
      </c>
      <c r="D47" s="85" t="s">
        <v>127</v>
      </c>
      <c r="E47" s="85" t="s">
        <v>29</v>
      </c>
      <c r="F47" s="67" t="s">
        <v>767</v>
      </c>
      <c r="G47" s="85" t="s">
        <v>768</v>
      </c>
      <c r="H47" s="85" t="s">
        <v>139</v>
      </c>
      <c r="I47" s="87">
        <v>1588.4609226559921</v>
      </c>
      <c r="J47" s="97">
        <v>2365</v>
      </c>
      <c r="K47" s="87"/>
      <c r="L47" s="87">
        <v>37.56710082081149</v>
      </c>
      <c r="M47" s="88">
        <v>4.4458686326825034E-6</v>
      </c>
      <c r="N47" s="88">
        <v>1.2841739478087725E-2</v>
      </c>
      <c r="O47" s="88">
        <v>1.3678519789407184E-3</v>
      </c>
    </row>
    <row r="48" spans="2:15">
      <c r="B48" s="89"/>
      <c r="C48" s="67"/>
      <c r="D48" s="67"/>
      <c r="E48" s="67"/>
      <c r="F48" s="67"/>
      <c r="G48" s="67"/>
      <c r="H48" s="67"/>
      <c r="I48" s="87"/>
      <c r="J48" s="97"/>
      <c r="K48" s="67"/>
      <c r="L48" s="67"/>
      <c r="M48" s="67"/>
      <c r="N48" s="88"/>
      <c r="O48" s="67"/>
    </row>
    <row r="49" spans="2:15">
      <c r="B49" s="83" t="s">
        <v>1121</v>
      </c>
      <c r="C49" s="78"/>
      <c r="D49" s="79"/>
      <c r="E49" s="79"/>
      <c r="F49" s="78"/>
      <c r="G49" s="79"/>
      <c r="H49" s="79"/>
      <c r="I49" s="81"/>
      <c r="J49" s="95"/>
      <c r="K49" s="81">
        <v>1.096714084213209</v>
      </c>
      <c r="L49" s="81">
        <v>707.8529270822869</v>
      </c>
      <c r="M49" s="82"/>
      <c r="N49" s="82">
        <v>0.24196870878459767</v>
      </c>
      <c r="O49" s="82">
        <v>2.5773562663959953E-2</v>
      </c>
    </row>
    <row r="50" spans="2:15">
      <c r="B50" s="84" t="s">
        <v>1122</v>
      </c>
      <c r="C50" s="67" t="s">
        <v>1123</v>
      </c>
      <c r="D50" s="85" t="s">
        <v>127</v>
      </c>
      <c r="E50" s="85" t="s">
        <v>29</v>
      </c>
      <c r="F50" s="67" t="s">
        <v>1124</v>
      </c>
      <c r="G50" s="85" t="s">
        <v>626</v>
      </c>
      <c r="H50" s="85" t="s">
        <v>139</v>
      </c>
      <c r="I50" s="87">
        <v>423.01599006374397</v>
      </c>
      <c r="J50" s="97">
        <v>1040</v>
      </c>
      <c r="K50" s="87"/>
      <c r="L50" s="87">
        <v>4.3993662966618752</v>
      </c>
      <c r="M50" s="88">
        <v>1.5456025963963536E-6</v>
      </c>
      <c r="N50" s="88">
        <v>1.5038561564781148E-3</v>
      </c>
      <c r="O50" s="88">
        <v>1.6018488953079818E-4</v>
      </c>
    </row>
    <row r="51" spans="2:15">
      <c r="B51" s="84" t="s">
        <v>1125</v>
      </c>
      <c r="C51" s="67" t="s">
        <v>1126</v>
      </c>
      <c r="D51" s="85" t="s">
        <v>127</v>
      </c>
      <c r="E51" s="85" t="s">
        <v>29</v>
      </c>
      <c r="F51" s="67" t="s">
        <v>771</v>
      </c>
      <c r="G51" s="85" t="s">
        <v>626</v>
      </c>
      <c r="H51" s="85" t="s">
        <v>139</v>
      </c>
      <c r="I51" s="87">
        <v>860.13826440187802</v>
      </c>
      <c r="J51" s="97">
        <v>1488</v>
      </c>
      <c r="K51" s="87"/>
      <c r="L51" s="87">
        <v>12.798857374407028</v>
      </c>
      <c r="M51" s="88">
        <v>4.0768344230265576E-6</v>
      </c>
      <c r="N51" s="88">
        <v>4.375093856811136E-3</v>
      </c>
      <c r="O51" s="88">
        <v>4.6601792539881427E-4</v>
      </c>
    </row>
    <row r="52" spans="2:15">
      <c r="B52" s="84" t="s">
        <v>1127</v>
      </c>
      <c r="C52" s="67" t="s">
        <v>1128</v>
      </c>
      <c r="D52" s="85" t="s">
        <v>127</v>
      </c>
      <c r="E52" s="85" t="s">
        <v>29</v>
      </c>
      <c r="F52" s="67" t="s">
        <v>1129</v>
      </c>
      <c r="G52" s="85" t="s">
        <v>400</v>
      </c>
      <c r="H52" s="85" t="s">
        <v>139</v>
      </c>
      <c r="I52" s="87">
        <v>34.374347216978997</v>
      </c>
      <c r="J52" s="97">
        <v>9747</v>
      </c>
      <c r="K52" s="87"/>
      <c r="L52" s="87">
        <v>3.3504676232499784</v>
      </c>
      <c r="M52" s="88">
        <v>2.340762143269008E-6</v>
      </c>
      <c r="N52" s="88">
        <v>1.1453061696927241E-3</v>
      </c>
      <c r="O52" s="88">
        <v>1.2199354405066098E-4</v>
      </c>
    </row>
    <row r="53" spans="2:15">
      <c r="B53" s="84" t="s">
        <v>1130</v>
      </c>
      <c r="C53" s="67" t="s">
        <v>1131</v>
      </c>
      <c r="D53" s="85" t="s">
        <v>127</v>
      </c>
      <c r="E53" s="85" t="s">
        <v>29</v>
      </c>
      <c r="F53" s="67" t="s">
        <v>1132</v>
      </c>
      <c r="G53" s="85" t="s">
        <v>768</v>
      </c>
      <c r="H53" s="85" t="s">
        <v>139</v>
      </c>
      <c r="I53" s="87">
        <v>899.79537106420491</v>
      </c>
      <c r="J53" s="97">
        <v>1064</v>
      </c>
      <c r="K53" s="87"/>
      <c r="L53" s="87">
        <v>9.5738227481235576</v>
      </c>
      <c r="M53" s="88">
        <v>7.1926077890060509E-6</v>
      </c>
      <c r="N53" s="88">
        <v>3.2726650408083546E-3</v>
      </c>
      <c r="O53" s="88">
        <v>3.4859150974976934E-4</v>
      </c>
    </row>
    <row r="54" spans="2:15">
      <c r="B54" s="84" t="s">
        <v>1133</v>
      </c>
      <c r="C54" s="67" t="s">
        <v>1134</v>
      </c>
      <c r="D54" s="85" t="s">
        <v>127</v>
      </c>
      <c r="E54" s="85" t="s">
        <v>29</v>
      </c>
      <c r="F54" s="67" t="s">
        <v>1135</v>
      </c>
      <c r="G54" s="85" t="s">
        <v>642</v>
      </c>
      <c r="H54" s="85" t="s">
        <v>139</v>
      </c>
      <c r="I54" s="87">
        <v>20.727986884143</v>
      </c>
      <c r="J54" s="97">
        <v>6944</v>
      </c>
      <c r="K54" s="87"/>
      <c r="L54" s="87">
        <v>1.4393514092306581</v>
      </c>
      <c r="M54" s="88">
        <v>1.199668324843568E-6</v>
      </c>
      <c r="N54" s="88">
        <v>4.9202028931971426E-4</v>
      </c>
      <c r="O54" s="88">
        <v>5.2408081286288068E-5</v>
      </c>
    </row>
    <row r="55" spans="2:15">
      <c r="B55" s="84" t="s">
        <v>1136</v>
      </c>
      <c r="C55" s="67" t="s">
        <v>1137</v>
      </c>
      <c r="D55" s="85" t="s">
        <v>127</v>
      </c>
      <c r="E55" s="85" t="s">
        <v>29</v>
      </c>
      <c r="F55" s="67" t="s">
        <v>1138</v>
      </c>
      <c r="G55" s="85" t="s">
        <v>357</v>
      </c>
      <c r="H55" s="85" t="s">
        <v>139</v>
      </c>
      <c r="I55" s="87">
        <v>281.50581888590699</v>
      </c>
      <c r="J55" s="97">
        <v>3024</v>
      </c>
      <c r="K55" s="87"/>
      <c r="L55" s="87">
        <v>8.5127359631123038</v>
      </c>
      <c r="M55" s="88">
        <v>1.5663362280366753E-6</v>
      </c>
      <c r="N55" s="88">
        <v>2.9099487342785853E-3</v>
      </c>
      <c r="O55" s="88">
        <v>3.0995638414802384E-4</v>
      </c>
    </row>
    <row r="56" spans="2:15">
      <c r="B56" s="84" t="s">
        <v>1139</v>
      </c>
      <c r="C56" s="67" t="s">
        <v>1140</v>
      </c>
      <c r="D56" s="85" t="s">
        <v>127</v>
      </c>
      <c r="E56" s="85" t="s">
        <v>29</v>
      </c>
      <c r="F56" s="67" t="s">
        <v>1141</v>
      </c>
      <c r="G56" s="85" t="s">
        <v>136</v>
      </c>
      <c r="H56" s="85" t="s">
        <v>139</v>
      </c>
      <c r="I56" s="87">
        <v>135.18671697761999</v>
      </c>
      <c r="J56" s="97">
        <v>509.6</v>
      </c>
      <c r="K56" s="87"/>
      <c r="L56" s="87">
        <v>0.68891150971727688</v>
      </c>
      <c r="M56" s="88">
        <v>6.8427596958509513E-7</v>
      </c>
      <c r="N56" s="88">
        <v>2.3549387463896046E-4</v>
      </c>
      <c r="O56" s="88">
        <v>2.5083888596475939E-5</v>
      </c>
    </row>
    <row r="57" spans="2:15">
      <c r="B57" s="84" t="s">
        <v>1142</v>
      </c>
      <c r="C57" s="67" t="s">
        <v>1143</v>
      </c>
      <c r="D57" s="85" t="s">
        <v>127</v>
      </c>
      <c r="E57" s="85" t="s">
        <v>29</v>
      </c>
      <c r="F57" s="67" t="s">
        <v>1144</v>
      </c>
      <c r="G57" s="85" t="s">
        <v>613</v>
      </c>
      <c r="H57" s="85" t="s">
        <v>139</v>
      </c>
      <c r="I57" s="87">
        <v>68.220806817008992</v>
      </c>
      <c r="J57" s="97">
        <v>4150</v>
      </c>
      <c r="K57" s="87"/>
      <c r="L57" s="87">
        <v>2.8311634829011378</v>
      </c>
      <c r="M57" s="88">
        <v>1.2016234797517477E-6</v>
      </c>
      <c r="N57" s="88">
        <v>9.6778998306812998E-4</v>
      </c>
      <c r="O57" s="88">
        <v>1.0308521254442029E-4</v>
      </c>
    </row>
    <row r="58" spans="2:15">
      <c r="B58" s="84" t="s">
        <v>1145</v>
      </c>
      <c r="C58" s="67" t="s">
        <v>1146</v>
      </c>
      <c r="D58" s="85" t="s">
        <v>127</v>
      </c>
      <c r="E58" s="85" t="s">
        <v>29</v>
      </c>
      <c r="F58" s="67" t="s">
        <v>1147</v>
      </c>
      <c r="G58" s="85" t="s">
        <v>1148</v>
      </c>
      <c r="H58" s="85" t="s">
        <v>139</v>
      </c>
      <c r="I58" s="87">
        <v>128.16761940952199</v>
      </c>
      <c r="J58" s="97">
        <v>7405</v>
      </c>
      <c r="K58" s="87"/>
      <c r="L58" s="87">
        <v>9.490812217271154</v>
      </c>
      <c r="M58" s="88">
        <v>5.5190861963838174E-6</v>
      </c>
      <c r="N58" s="88">
        <v>3.244289159043377E-3</v>
      </c>
      <c r="O58" s="88">
        <v>3.4556902155082698E-4</v>
      </c>
    </row>
    <row r="59" spans="2:15">
      <c r="B59" s="84" t="s">
        <v>1149</v>
      </c>
      <c r="C59" s="67" t="s">
        <v>1150</v>
      </c>
      <c r="D59" s="85" t="s">
        <v>127</v>
      </c>
      <c r="E59" s="85" t="s">
        <v>29</v>
      </c>
      <c r="F59" s="67" t="s">
        <v>1151</v>
      </c>
      <c r="G59" s="85" t="s">
        <v>626</v>
      </c>
      <c r="H59" s="85" t="s">
        <v>139</v>
      </c>
      <c r="I59" s="87">
        <v>82.81987411467</v>
      </c>
      <c r="J59" s="97">
        <v>19150</v>
      </c>
      <c r="K59" s="87"/>
      <c r="L59" s="87">
        <v>15.860005892967157</v>
      </c>
      <c r="M59" s="88">
        <v>6.5503727845335354E-6</v>
      </c>
      <c r="N59" s="88">
        <v>5.4215007106854195E-3</v>
      </c>
      <c r="O59" s="88">
        <v>5.7747710024747033E-4</v>
      </c>
    </row>
    <row r="60" spans="2:15">
      <c r="B60" s="84" t="s">
        <v>1152</v>
      </c>
      <c r="C60" s="67" t="s">
        <v>1153</v>
      </c>
      <c r="D60" s="85" t="s">
        <v>127</v>
      </c>
      <c r="E60" s="85" t="s">
        <v>29</v>
      </c>
      <c r="F60" s="67" t="s">
        <v>1154</v>
      </c>
      <c r="G60" s="85" t="s">
        <v>563</v>
      </c>
      <c r="H60" s="85" t="s">
        <v>139</v>
      </c>
      <c r="I60" s="87">
        <v>64.286841379991998</v>
      </c>
      <c r="J60" s="97">
        <v>11060</v>
      </c>
      <c r="K60" s="87"/>
      <c r="L60" s="87">
        <v>7.1101246565041762</v>
      </c>
      <c r="M60" s="88">
        <v>1.7694744408201725E-6</v>
      </c>
      <c r="N60" s="88">
        <v>2.4304874877374765E-3</v>
      </c>
      <c r="O60" s="88">
        <v>2.5888604309136972E-4</v>
      </c>
    </row>
    <row r="61" spans="2:15">
      <c r="B61" s="84" t="s">
        <v>1155</v>
      </c>
      <c r="C61" s="67" t="s">
        <v>1156</v>
      </c>
      <c r="D61" s="85" t="s">
        <v>127</v>
      </c>
      <c r="E61" s="85" t="s">
        <v>29</v>
      </c>
      <c r="F61" s="67" t="s">
        <v>803</v>
      </c>
      <c r="G61" s="85" t="s">
        <v>626</v>
      </c>
      <c r="H61" s="85" t="s">
        <v>139</v>
      </c>
      <c r="I61" s="87">
        <v>41.622852629127003</v>
      </c>
      <c r="J61" s="97">
        <v>3946</v>
      </c>
      <c r="K61" s="87"/>
      <c r="L61" s="87">
        <v>1.6424377647416968</v>
      </c>
      <c r="M61" s="88">
        <v>6.8123702510607022E-7</v>
      </c>
      <c r="N61" s="88">
        <v>5.6144225726626092E-4</v>
      </c>
      <c r="O61" s="88">
        <v>5.9802638417716764E-5</v>
      </c>
    </row>
    <row r="62" spans="2:15">
      <c r="B62" s="84" t="s">
        <v>1157</v>
      </c>
      <c r="C62" s="67" t="s">
        <v>1158</v>
      </c>
      <c r="D62" s="85" t="s">
        <v>127</v>
      </c>
      <c r="E62" s="85" t="s">
        <v>29</v>
      </c>
      <c r="F62" s="67" t="s">
        <v>1159</v>
      </c>
      <c r="G62" s="85" t="s">
        <v>1160</v>
      </c>
      <c r="H62" s="85" t="s">
        <v>139</v>
      </c>
      <c r="I62" s="87">
        <v>148.43436229568098</v>
      </c>
      <c r="J62" s="97">
        <v>5575</v>
      </c>
      <c r="K62" s="87"/>
      <c r="L62" s="87">
        <v>8.2752156979864662</v>
      </c>
      <c r="M62" s="88">
        <v>6.0020215456528811E-6</v>
      </c>
      <c r="N62" s="88">
        <v>2.8287560603998869E-3</v>
      </c>
      <c r="O62" s="88">
        <v>3.0130805735164472E-4</v>
      </c>
    </row>
    <row r="63" spans="2:15">
      <c r="B63" s="84" t="s">
        <v>1161</v>
      </c>
      <c r="C63" s="67" t="s">
        <v>1162</v>
      </c>
      <c r="D63" s="85" t="s">
        <v>127</v>
      </c>
      <c r="E63" s="85" t="s">
        <v>29</v>
      </c>
      <c r="F63" s="67" t="s">
        <v>1163</v>
      </c>
      <c r="G63" s="85" t="s">
        <v>340</v>
      </c>
      <c r="H63" s="85" t="s">
        <v>139</v>
      </c>
      <c r="I63" s="87">
        <v>66.580820663048996</v>
      </c>
      <c r="J63" s="97">
        <v>8280</v>
      </c>
      <c r="K63" s="87"/>
      <c r="L63" s="87">
        <v>5.5128919509094194</v>
      </c>
      <c r="M63" s="88">
        <v>5.3291033460360739E-6</v>
      </c>
      <c r="N63" s="88">
        <v>1.8844978893129368E-3</v>
      </c>
      <c r="O63" s="88">
        <v>2.0072936159503505E-4</v>
      </c>
    </row>
    <row r="64" spans="2:15">
      <c r="B64" s="84" t="s">
        <v>1164</v>
      </c>
      <c r="C64" s="67" t="s">
        <v>1165</v>
      </c>
      <c r="D64" s="85" t="s">
        <v>127</v>
      </c>
      <c r="E64" s="85" t="s">
        <v>29</v>
      </c>
      <c r="F64" s="67" t="s">
        <v>1166</v>
      </c>
      <c r="G64" s="85" t="s">
        <v>340</v>
      </c>
      <c r="H64" s="85" t="s">
        <v>139</v>
      </c>
      <c r="I64" s="87">
        <v>6219.2504323790608</v>
      </c>
      <c r="J64" s="97">
        <v>124</v>
      </c>
      <c r="K64" s="87"/>
      <c r="L64" s="87">
        <v>7.7118705358803563</v>
      </c>
      <c r="M64" s="88">
        <v>1.9767903838621078E-6</v>
      </c>
      <c r="N64" s="88">
        <v>2.6361851233314597E-3</v>
      </c>
      <c r="O64" s="88">
        <v>2.8079615257387068E-4</v>
      </c>
    </row>
    <row r="65" spans="2:15">
      <c r="B65" s="84" t="s">
        <v>1167</v>
      </c>
      <c r="C65" s="67" t="s">
        <v>1168</v>
      </c>
      <c r="D65" s="85" t="s">
        <v>127</v>
      </c>
      <c r="E65" s="85" t="s">
        <v>29</v>
      </c>
      <c r="F65" s="67" t="s">
        <v>632</v>
      </c>
      <c r="G65" s="85" t="s">
        <v>613</v>
      </c>
      <c r="H65" s="85" t="s">
        <v>139</v>
      </c>
      <c r="I65" s="87">
        <v>1195.613311947285</v>
      </c>
      <c r="J65" s="97">
        <v>1210</v>
      </c>
      <c r="K65" s="87"/>
      <c r="L65" s="87">
        <v>14.46692107456203</v>
      </c>
      <c r="M65" s="88">
        <v>6.4228150286787906E-6</v>
      </c>
      <c r="N65" s="88">
        <v>4.9452959485940303E-3</v>
      </c>
      <c r="O65" s="88">
        <v>5.2675362720714216E-4</v>
      </c>
    </row>
    <row r="66" spans="2:15">
      <c r="B66" s="84" t="s">
        <v>1169</v>
      </c>
      <c r="C66" s="67" t="s">
        <v>1170</v>
      </c>
      <c r="D66" s="85" t="s">
        <v>127</v>
      </c>
      <c r="E66" s="85" t="s">
        <v>29</v>
      </c>
      <c r="F66" s="67" t="s">
        <v>1171</v>
      </c>
      <c r="G66" s="85" t="s">
        <v>677</v>
      </c>
      <c r="H66" s="85" t="s">
        <v>139</v>
      </c>
      <c r="I66" s="87">
        <v>606.789548091342</v>
      </c>
      <c r="J66" s="97">
        <v>865.1</v>
      </c>
      <c r="K66" s="87"/>
      <c r="L66" s="87">
        <v>5.2493363804710276</v>
      </c>
      <c r="M66" s="88">
        <v>3.4142457767763899E-6</v>
      </c>
      <c r="N66" s="88">
        <v>1.7944054440717627E-3</v>
      </c>
      <c r="O66" s="88">
        <v>1.9113306588127875E-4</v>
      </c>
    </row>
    <row r="67" spans="2:15">
      <c r="B67" s="84" t="s">
        <v>1172</v>
      </c>
      <c r="C67" s="67" t="s">
        <v>1173</v>
      </c>
      <c r="D67" s="85" t="s">
        <v>127</v>
      </c>
      <c r="E67" s="85" t="s">
        <v>29</v>
      </c>
      <c r="F67" s="67" t="s">
        <v>1174</v>
      </c>
      <c r="G67" s="85" t="s">
        <v>160</v>
      </c>
      <c r="H67" s="85" t="s">
        <v>139</v>
      </c>
      <c r="I67" s="87">
        <v>60.926703139070995</v>
      </c>
      <c r="J67" s="97">
        <v>16440</v>
      </c>
      <c r="K67" s="87"/>
      <c r="L67" s="87">
        <v>10.016349996052321</v>
      </c>
      <c r="M67" s="88">
        <v>2.3686109119630302E-6</v>
      </c>
      <c r="N67" s="88">
        <v>3.423936219730635E-3</v>
      </c>
      <c r="O67" s="88">
        <v>3.6470432544725371E-4</v>
      </c>
    </row>
    <row r="68" spans="2:15">
      <c r="B68" s="84" t="s">
        <v>1175</v>
      </c>
      <c r="C68" s="67" t="s">
        <v>1176</v>
      </c>
      <c r="D68" s="85" t="s">
        <v>127</v>
      </c>
      <c r="E68" s="85" t="s">
        <v>29</v>
      </c>
      <c r="F68" s="67" t="s">
        <v>746</v>
      </c>
      <c r="G68" s="85" t="s">
        <v>626</v>
      </c>
      <c r="H68" s="85" t="s">
        <v>139</v>
      </c>
      <c r="I68" s="87">
        <v>64.439051224779007</v>
      </c>
      <c r="J68" s="97">
        <v>26000</v>
      </c>
      <c r="K68" s="87"/>
      <c r="L68" s="87">
        <v>16.754153318461945</v>
      </c>
      <c r="M68" s="88">
        <v>3.4444887515409425E-6</v>
      </c>
      <c r="N68" s="88">
        <v>5.7271513476077635E-3</v>
      </c>
      <c r="O68" s="88">
        <v>6.1003381340086441E-4</v>
      </c>
    </row>
    <row r="69" spans="2:15">
      <c r="B69" s="84" t="s">
        <v>1177</v>
      </c>
      <c r="C69" s="67" t="s">
        <v>1178</v>
      </c>
      <c r="D69" s="85" t="s">
        <v>127</v>
      </c>
      <c r="E69" s="85" t="s">
        <v>29</v>
      </c>
      <c r="F69" s="67" t="s">
        <v>1179</v>
      </c>
      <c r="G69" s="85" t="s">
        <v>135</v>
      </c>
      <c r="H69" s="85" t="s">
        <v>139</v>
      </c>
      <c r="I69" s="87">
        <v>37.475973644109004</v>
      </c>
      <c r="J69" s="97">
        <v>30260</v>
      </c>
      <c r="K69" s="87"/>
      <c r="L69" s="87">
        <v>11.340229624720688</v>
      </c>
      <c r="M69" s="88">
        <v>6.4145639329453722E-6</v>
      </c>
      <c r="N69" s="88">
        <v>3.8764842450040807E-3</v>
      </c>
      <c r="O69" s="88">
        <v>4.1290797519363337E-4</v>
      </c>
    </row>
    <row r="70" spans="2:15">
      <c r="B70" s="84" t="s">
        <v>1180</v>
      </c>
      <c r="C70" s="67" t="s">
        <v>1181</v>
      </c>
      <c r="D70" s="85" t="s">
        <v>127</v>
      </c>
      <c r="E70" s="85" t="s">
        <v>29</v>
      </c>
      <c r="F70" s="67" t="s">
        <v>1182</v>
      </c>
      <c r="G70" s="85" t="s">
        <v>626</v>
      </c>
      <c r="H70" s="85" t="s">
        <v>139</v>
      </c>
      <c r="I70" s="87">
        <v>50.217451229253001</v>
      </c>
      <c r="J70" s="97">
        <v>10140</v>
      </c>
      <c r="K70" s="87">
        <v>6.4192967636489989E-2</v>
      </c>
      <c r="L70" s="87">
        <v>5.1562425222723025</v>
      </c>
      <c r="M70" s="88">
        <v>1.6048242028865676E-6</v>
      </c>
      <c r="N70" s="88">
        <v>1.7625827309031225E-3</v>
      </c>
      <c r="O70" s="88">
        <v>1.8774343465123691E-4</v>
      </c>
    </row>
    <row r="71" spans="2:15">
      <c r="B71" s="84" t="s">
        <v>1183</v>
      </c>
      <c r="C71" s="67" t="s">
        <v>1184</v>
      </c>
      <c r="D71" s="85" t="s">
        <v>127</v>
      </c>
      <c r="E71" s="85" t="s">
        <v>29</v>
      </c>
      <c r="F71" s="67" t="s">
        <v>635</v>
      </c>
      <c r="G71" s="85" t="s">
        <v>357</v>
      </c>
      <c r="H71" s="85" t="s">
        <v>139</v>
      </c>
      <c r="I71" s="87">
        <v>73.026634707179994</v>
      </c>
      <c r="J71" s="97">
        <v>3447</v>
      </c>
      <c r="K71" s="87"/>
      <c r="L71" s="87">
        <v>2.5172280983547384</v>
      </c>
      <c r="M71" s="88">
        <v>1.9812028739205092E-6</v>
      </c>
      <c r="N71" s="88">
        <v>8.6047596805995596E-4</v>
      </c>
      <c r="O71" s="88">
        <v>9.1654542420059281E-5</v>
      </c>
    </row>
    <row r="72" spans="2:15">
      <c r="B72" s="84" t="s">
        <v>1185</v>
      </c>
      <c r="C72" s="67" t="s">
        <v>1186</v>
      </c>
      <c r="D72" s="85" t="s">
        <v>127</v>
      </c>
      <c r="E72" s="85" t="s">
        <v>29</v>
      </c>
      <c r="F72" s="67" t="s">
        <v>1187</v>
      </c>
      <c r="G72" s="85" t="s">
        <v>1188</v>
      </c>
      <c r="H72" s="85" t="s">
        <v>139</v>
      </c>
      <c r="I72" s="87">
        <v>567.39858218366396</v>
      </c>
      <c r="J72" s="97">
        <v>4651</v>
      </c>
      <c r="K72" s="87"/>
      <c r="L72" s="87">
        <v>26.389708057360725</v>
      </c>
      <c r="M72" s="88">
        <v>7.9334553162276194E-6</v>
      </c>
      <c r="N72" s="88">
        <v>9.0209185263420751E-3</v>
      </c>
      <c r="O72" s="88">
        <v>9.6087304053901052E-4</v>
      </c>
    </row>
    <row r="73" spans="2:15">
      <c r="B73" s="84" t="s">
        <v>1189</v>
      </c>
      <c r="C73" s="67" t="s">
        <v>1190</v>
      </c>
      <c r="D73" s="85" t="s">
        <v>127</v>
      </c>
      <c r="E73" s="85" t="s">
        <v>29</v>
      </c>
      <c r="F73" s="67" t="s">
        <v>1191</v>
      </c>
      <c r="G73" s="85" t="s">
        <v>162</v>
      </c>
      <c r="H73" s="85" t="s">
        <v>139</v>
      </c>
      <c r="I73" s="87">
        <v>268.47530495547301</v>
      </c>
      <c r="J73" s="97">
        <v>1990</v>
      </c>
      <c r="K73" s="87"/>
      <c r="L73" s="87">
        <v>5.3426585686137509</v>
      </c>
      <c r="M73" s="88">
        <v>1.8494453320526303E-6</v>
      </c>
      <c r="N73" s="88">
        <v>1.8263062083434106E-3</v>
      </c>
      <c r="O73" s="88">
        <v>1.9453101081024664E-4</v>
      </c>
    </row>
    <row r="74" spans="2:15">
      <c r="B74" s="84" t="s">
        <v>1192</v>
      </c>
      <c r="C74" s="67" t="s">
        <v>1193</v>
      </c>
      <c r="D74" s="85" t="s">
        <v>127</v>
      </c>
      <c r="E74" s="85" t="s">
        <v>29</v>
      </c>
      <c r="F74" s="67" t="s">
        <v>1194</v>
      </c>
      <c r="G74" s="85" t="s">
        <v>1188</v>
      </c>
      <c r="H74" s="85" t="s">
        <v>139</v>
      </c>
      <c r="I74" s="87">
        <v>135.73079332820697</v>
      </c>
      <c r="J74" s="97">
        <v>19210</v>
      </c>
      <c r="K74" s="87"/>
      <c r="L74" s="87">
        <v>26.073885398360645</v>
      </c>
      <c r="M74" s="88">
        <v>5.9186632824509309E-6</v>
      </c>
      <c r="N74" s="88">
        <v>8.9129593753950534E-3</v>
      </c>
      <c r="O74" s="88">
        <v>9.4937365305185412E-4</v>
      </c>
    </row>
    <row r="75" spans="2:15">
      <c r="B75" s="84" t="s">
        <v>1195</v>
      </c>
      <c r="C75" s="67" t="s">
        <v>1196</v>
      </c>
      <c r="D75" s="85" t="s">
        <v>127</v>
      </c>
      <c r="E75" s="85" t="s">
        <v>29</v>
      </c>
      <c r="F75" s="67" t="s">
        <v>1197</v>
      </c>
      <c r="G75" s="85" t="s">
        <v>1148</v>
      </c>
      <c r="H75" s="85" t="s">
        <v>139</v>
      </c>
      <c r="I75" s="87">
        <v>69.254592355179</v>
      </c>
      <c r="J75" s="97">
        <v>15690</v>
      </c>
      <c r="K75" s="87"/>
      <c r="L75" s="87">
        <v>10.866045540526637</v>
      </c>
      <c r="M75" s="88">
        <v>4.7801809484063898E-6</v>
      </c>
      <c r="N75" s="88">
        <v>3.7143916602469882E-3</v>
      </c>
      <c r="O75" s="88">
        <v>3.956425055732653E-4</v>
      </c>
    </row>
    <row r="76" spans="2:15">
      <c r="B76" s="84" t="s">
        <v>1198</v>
      </c>
      <c r="C76" s="67" t="s">
        <v>1199</v>
      </c>
      <c r="D76" s="85" t="s">
        <v>127</v>
      </c>
      <c r="E76" s="85" t="s">
        <v>29</v>
      </c>
      <c r="F76" s="67" t="s">
        <v>1200</v>
      </c>
      <c r="G76" s="85" t="s">
        <v>136</v>
      </c>
      <c r="H76" s="85" t="s">
        <v>139</v>
      </c>
      <c r="I76" s="87">
        <v>267.50906420954101</v>
      </c>
      <c r="J76" s="97">
        <v>1320</v>
      </c>
      <c r="K76" s="87"/>
      <c r="L76" s="87">
        <v>3.5311196474300668</v>
      </c>
      <c r="M76" s="88">
        <v>1.3352748330742939E-6</v>
      </c>
      <c r="N76" s="88">
        <v>1.2070593042179394E-3</v>
      </c>
      <c r="O76" s="88">
        <v>1.2857124697091105E-4</v>
      </c>
    </row>
    <row r="77" spans="2:15">
      <c r="B77" s="84" t="s">
        <v>1201</v>
      </c>
      <c r="C77" s="67" t="s">
        <v>1202</v>
      </c>
      <c r="D77" s="85" t="s">
        <v>127</v>
      </c>
      <c r="E77" s="85" t="s">
        <v>29</v>
      </c>
      <c r="F77" s="67" t="s">
        <v>1203</v>
      </c>
      <c r="G77" s="85" t="s">
        <v>626</v>
      </c>
      <c r="H77" s="85" t="s">
        <v>139</v>
      </c>
      <c r="I77" s="87">
        <v>1014.3494123259418</v>
      </c>
      <c r="J77" s="97">
        <v>1082</v>
      </c>
      <c r="K77" s="87"/>
      <c r="L77" s="87">
        <v>10.975260641367099</v>
      </c>
      <c r="M77" s="88">
        <v>3.1446295610309484E-6</v>
      </c>
      <c r="N77" s="88">
        <v>3.7517251739177938E-3</v>
      </c>
      <c r="O77" s="88">
        <v>3.9961912576888276E-4</v>
      </c>
    </row>
    <row r="78" spans="2:15">
      <c r="B78" s="84" t="s">
        <v>1204</v>
      </c>
      <c r="C78" s="67" t="s">
        <v>1205</v>
      </c>
      <c r="D78" s="85" t="s">
        <v>127</v>
      </c>
      <c r="E78" s="85" t="s">
        <v>29</v>
      </c>
      <c r="F78" s="67" t="s">
        <v>1206</v>
      </c>
      <c r="G78" s="85" t="s">
        <v>133</v>
      </c>
      <c r="H78" s="85" t="s">
        <v>139</v>
      </c>
      <c r="I78" s="87">
        <v>20551.551370003039</v>
      </c>
      <c r="J78" s="97">
        <v>150.69999999999999</v>
      </c>
      <c r="K78" s="87"/>
      <c r="L78" s="87">
        <v>30.971187914598396</v>
      </c>
      <c r="M78" s="88">
        <v>7.9335619699264416E-6</v>
      </c>
      <c r="N78" s="88">
        <v>1.0587027421233417E-2</v>
      </c>
      <c r="O78" s="88">
        <v>1.1276888488466854E-3</v>
      </c>
    </row>
    <row r="79" spans="2:15">
      <c r="B79" s="84" t="s">
        <v>1207</v>
      </c>
      <c r="C79" s="67" t="s">
        <v>1208</v>
      </c>
      <c r="D79" s="85" t="s">
        <v>127</v>
      </c>
      <c r="E79" s="85" t="s">
        <v>29</v>
      </c>
      <c r="F79" s="67" t="s">
        <v>403</v>
      </c>
      <c r="G79" s="85" t="s">
        <v>357</v>
      </c>
      <c r="H79" s="85" t="s">
        <v>139</v>
      </c>
      <c r="I79" s="87">
        <v>14.745372976487999</v>
      </c>
      <c r="J79" s="97">
        <v>76070</v>
      </c>
      <c r="K79" s="87"/>
      <c r="L79" s="87">
        <v>11.216805223274804</v>
      </c>
      <c r="M79" s="88">
        <v>2.8136266102787795E-6</v>
      </c>
      <c r="N79" s="88">
        <v>3.8342934990062178E-3</v>
      </c>
      <c r="O79" s="88">
        <v>4.0841398156413829E-4</v>
      </c>
    </row>
    <row r="80" spans="2:15">
      <c r="B80" s="84" t="s">
        <v>1209</v>
      </c>
      <c r="C80" s="67" t="s">
        <v>1210</v>
      </c>
      <c r="D80" s="85" t="s">
        <v>127</v>
      </c>
      <c r="E80" s="85" t="s">
        <v>29</v>
      </c>
      <c r="F80" s="67" t="s">
        <v>711</v>
      </c>
      <c r="G80" s="85" t="s">
        <v>400</v>
      </c>
      <c r="H80" s="85" t="s">
        <v>139</v>
      </c>
      <c r="I80" s="87">
        <v>186.57393775712998</v>
      </c>
      <c r="J80" s="97">
        <v>5850</v>
      </c>
      <c r="K80" s="87"/>
      <c r="L80" s="87">
        <v>10.91457535878679</v>
      </c>
      <c r="M80" s="88">
        <v>2.3607583131289694E-6</v>
      </c>
      <c r="N80" s="88">
        <v>3.7309808371970123E-3</v>
      </c>
      <c r="O80" s="88">
        <v>3.9740951996869103E-4</v>
      </c>
    </row>
    <row r="81" spans="2:15">
      <c r="B81" s="84" t="s">
        <v>1211</v>
      </c>
      <c r="C81" s="67" t="s">
        <v>1212</v>
      </c>
      <c r="D81" s="85" t="s">
        <v>127</v>
      </c>
      <c r="E81" s="85" t="s">
        <v>29</v>
      </c>
      <c r="F81" s="67" t="s">
        <v>1213</v>
      </c>
      <c r="G81" s="85" t="s">
        <v>357</v>
      </c>
      <c r="H81" s="85" t="s">
        <v>139</v>
      </c>
      <c r="I81" s="87">
        <v>500.42383567268399</v>
      </c>
      <c r="J81" s="97">
        <v>884</v>
      </c>
      <c r="K81" s="87"/>
      <c r="L81" s="87">
        <v>4.4237467073463508</v>
      </c>
      <c r="M81" s="88">
        <v>3.3273656752146701E-6</v>
      </c>
      <c r="N81" s="88">
        <v>1.5121902273949042E-3</v>
      </c>
      <c r="O81" s="88">
        <v>1.6107260224414318E-4</v>
      </c>
    </row>
    <row r="82" spans="2:15">
      <c r="B82" s="84" t="s">
        <v>1214</v>
      </c>
      <c r="C82" s="67" t="s">
        <v>1215</v>
      </c>
      <c r="D82" s="85" t="s">
        <v>127</v>
      </c>
      <c r="E82" s="85" t="s">
        <v>29</v>
      </c>
      <c r="F82" s="67" t="s">
        <v>524</v>
      </c>
      <c r="G82" s="85" t="s">
        <v>357</v>
      </c>
      <c r="H82" s="85" t="s">
        <v>139</v>
      </c>
      <c r="I82" s="87">
        <v>194.51673882471599</v>
      </c>
      <c r="J82" s="97">
        <v>8550</v>
      </c>
      <c r="K82" s="87"/>
      <c r="L82" s="87">
        <v>16.631181169521533</v>
      </c>
      <c r="M82" s="88">
        <v>5.314513691296439E-6</v>
      </c>
      <c r="N82" s="88">
        <v>5.6851151972195342E-3</v>
      </c>
      <c r="O82" s="88">
        <v>6.0555628669245389E-4</v>
      </c>
    </row>
    <row r="83" spans="2:15">
      <c r="B83" s="84" t="s">
        <v>1216</v>
      </c>
      <c r="C83" s="67" t="s">
        <v>1217</v>
      </c>
      <c r="D83" s="85" t="s">
        <v>127</v>
      </c>
      <c r="E83" s="85" t="s">
        <v>29</v>
      </c>
      <c r="F83" s="67" t="s">
        <v>1218</v>
      </c>
      <c r="G83" s="85" t="s">
        <v>1188</v>
      </c>
      <c r="H83" s="85" t="s">
        <v>139</v>
      </c>
      <c r="I83" s="87">
        <v>381.42045592242897</v>
      </c>
      <c r="J83" s="97">
        <v>6799</v>
      </c>
      <c r="K83" s="87"/>
      <c r="L83" s="87">
        <v>25.932776798160077</v>
      </c>
      <c r="M83" s="88">
        <v>6.0045338556382973E-6</v>
      </c>
      <c r="N83" s="88">
        <v>8.8647235562261308E-3</v>
      </c>
      <c r="O83" s="88">
        <v>9.4423576181689958E-4</v>
      </c>
    </row>
    <row r="84" spans="2:15">
      <c r="B84" s="84" t="s">
        <v>1219</v>
      </c>
      <c r="C84" s="67" t="s">
        <v>1220</v>
      </c>
      <c r="D84" s="85" t="s">
        <v>127</v>
      </c>
      <c r="E84" s="85" t="s">
        <v>29</v>
      </c>
      <c r="F84" s="67" t="s">
        <v>1221</v>
      </c>
      <c r="G84" s="85" t="s">
        <v>1222</v>
      </c>
      <c r="H84" s="85" t="s">
        <v>139</v>
      </c>
      <c r="I84" s="87">
        <v>368.17433706668999</v>
      </c>
      <c r="J84" s="97">
        <v>4109</v>
      </c>
      <c r="K84" s="87"/>
      <c r="L84" s="87">
        <v>15.128283510297107</v>
      </c>
      <c r="M84" s="88">
        <v>3.3558664855273913E-6</v>
      </c>
      <c r="N84" s="88">
        <v>5.1713725931776438E-3</v>
      </c>
      <c r="O84" s="88">
        <v>5.5083442920547264E-4</v>
      </c>
    </row>
    <row r="85" spans="2:15">
      <c r="B85" s="84" t="s">
        <v>1223</v>
      </c>
      <c r="C85" s="67" t="s">
        <v>1224</v>
      </c>
      <c r="D85" s="85" t="s">
        <v>127</v>
      </c>
      <c r="E85" s="85" t="s">
        <v>29</v>
      </c>
      <c r="F85" s="67" t="s">
        <v>587</v>
      </c>
      <c r="G85" s="85" t="s">
        <v>588</v>
      </c>
      <c r="H85" s="85" t="s">
        <v>139</v>
      </c>
      <c r="I85" s="87">
        <v>13.900928166740998</v>
      </c>
      <c r="J85" s="97">
        <v>41750</v>
      </c>
      <c r="K85" s="87"/>
      <c r="L85" s="87">
        <v>5.8036375096602209</v>
      </c>
      <c r="M85" s="88">
        <v>4.7012720883282979E-6</v>
      </c>
      <c r="N85" s="88">
        <v>1.9838848166592294E-3</v>
      </c>
      <c r="O85" s="88">
        <v>2.1131566927425825E-4</v>
      </c>
    </row>
    <row r="86" spans="2:15">
      <c r="B86" s="84" t="s">
        <v>1225</v>
      </c>
      <c r="C86" s="67" t="s">
        <v>1226</v>
      </c>
      <c r="D86" s="85" t="s">
        <v>127</v>
      </c>
      <c r="E86" s="85" t="s">
        <v>29</v>
      </c>
      <c r="F86" s="67" t="s">
        <v>1227</v>
      </c>
      <c r="G86" s="85" t="s">
        <v>400</v>
      </c>
      <c r="H86" s="85" t="s">
        <v>139</v>
      </c>
      <c r="I86" s="87">
        <v>170.93144048303398</v>
      </c>
      <c r="J86" s="97">
        <v>9332</v>
      </c>
      <c r="K86" s="87"/>
      <c r="L86" s="87">
        <v>15.951322025871539</v>
      </c>
      <c r="M86" s="88">
        <v>2.7621707554793147E-6</v>
      </c>
      <c r="N86" s="88">
        <v>5.4527157356216768E-3</v>
      </c>
      <c r="O86" s="88">
        <v>5.8080200289828334E-4</v>
      </c>
    </row>
    <row r="87" spans="2:15">
      <c r="B87" s="84" t="s">
        <v>1228</v>
      </c>
      <c r="C87" s="67" t="s">
        <v>1229</v>
      </c>
      <c r="D87" s="85" t="s">
        <v>127</v>
      </c>
      <c r="E87" s="85" t="s">
        <v>29</v>
      </c>
      <c r="F87" s="67" t="s">
        <v>597</v>
      </c>
      <c r="G87" s="85" t="s">
        <v>357</v>
      </c>
      <c r="H87" s="85" t="s">
        <v>139</v>
      </c>
      <c r="I87" s="87">
        <v>6303.0366322308</v>
      </c>
      <c r="J87" s="97">
        <v>169</v>
      </c>
      <c r="K87" s="87"/>
      <c r="L87" s="87">
        <v>10.652131908469823</v>
      </c>
      <c r="M87" s="88">
        <v>9.1350482674866412E-6</v>
      </c>
      <c r="N87" s="88">
        <v>3.6412685532287506E-3</v>
      </c>
      <c r="O87" s="88">
        <v>3.8785371755028288E-4</v>
      </c>
    </row>
    <row r="88" spans="2:15">
      <c r="B88" s="84" t="s">
        <v>1230</v>
      </c>
      <c r="C88" s="67" t="s">
        <v>1231</v>
      </c>
      <c r="D88" s="85" t="s">
        <v>127</v>
      </c>
      <c r="E88" s="85" t="s">
        <v>29</v>
      </c>
      <c r="F88" s="67" t="s">
        <v>1232</v>
      </c>
      <c r="G88" s="85" t="s">
        <v>563</v>
      </c>
      <c r="H88" s="85" t="s">
        <v>139</v>
      </c>
      <c r="I88" s="87">
        <v>103.75764000340199</v>
      </c>
      <c r="J88" s="97">
        <v>7554</v>
      </c>
      <c r="K88" s="87"/>
      <c r="L88" s="87">
        <v>7.8378521258542886</v>
      </c>
      <c r="M88" s="88">
        <v>4.15030560013608E-6</v>
      </c>
      <c r="N88" s="88">
        <v>2.6792500051597708E-3</v>
      </c>
      <c r="O88" s="88">
        <v>2.8538325574102477E-4</v>
      </c>
    </row>
    <row r="89" spans="2:15">
      <c r="B89" s="84" t="s">
        <v>1233</v>
      </c>
      <c r="C89" s="67" t="s">
        <v>1234</v>
      </c>
      <c r="D89" s="85" t="s">
        <v>127</v>
      </c>
      <c r="E89" s="85" t="s">
        <v>29</v>
      </c>
      <c r="F89" s="67" t="s">
        <v>673</v>
      </c>
      <c r="G89" s="85" t="s">
        <v>340</v>
      </c>
      <c r="H89" s="85" t="s">
        <v>139</v>
      </c>
      <c r="I89" s="87">
        <v>1239.9937129639291</v>
      </c>
      <c r="J89" s="97">
        <v>316</v>
      </c>
      <c r="K89" s="87"/>
      <c r="L89" s="87">
        <v>3.9183801329663757</v>
      </c>
      <c r="M89" s="88">
        <v>1.7450485238518587E-6</v>
      </c>
      <c r="N89" s="88">
        <v>1.3394383847633307E-3</v>
      </c>
      <c r="O89" s="88">
        <v>1.426717500689018E-4</v>
      </c>
    </row>
    <row r="90" spans="2:15">
      <c r="B90" s="84" t="s">
        <v>1235</v>
      </c>
      <c r="C90" s="67" t="s">
        <v>1236</v>
      </c>
      <c r="D90" s="85" t="s">
        <v>127</v>
      </c>
      <c r="E90" s="85" t="s">
        <v>29</v>
      </c>
      <c r="F90" s="67" t="s">
        <v>1237</v>
      </c>
      <c r="G90" s="85" t="s">
        <v>133</v>
      </c>
      <c r="H90" s="85" t="s">
        <v>139</v>
      </c>
      <c r="I90" s="87">
        <v>202.42689126428999</v>
      </c>
      <c r="J90" s="97">
        <v>3253</v>
      </c>
      <c r="K90" s="87"/>
      <c r="L90" s="87">
        <v>6.5849467728295012</v>
      </c>
      <c r="M90" s="88">
        <v>2.1499155453971732E-6</v>
      </c>
      <c r="N90" s="88">
        <v>2.2509634516940172E-3</v>
      </c>
      <c r="O90" s="88">
        <v>2.3976384329994101E-4</v>
      </c>
    </row>
    <row r="91" spans="2:15">
      <c r="B91" s="84" t="s">
        <v>1238</v>
      </c>
      <c r="C91" s="67" t="s">
        <v>1239</v>
      </c>
      <c r="D91" s="85" t="s">
        <v>127</v>
      </c>
      <c r="E91" s="85" t="s">
        <v>29</v>
      </c>
      <c r="F91" s="67" t="s">
        <v>1240</v>
      </c>
      <c r="G91" s="85" t="s">
        <v>164</v>
      </c>
      <c r="H91" s="85" t="s">
        <v>139</v>
      </c>
      <c r="I91" s="87">
        <v>42.827436050784002</v>
      </c>
      <c r="J91" s="97">
        <v>7011</v>
      </c>
      <c r="K91" s="87"/>
      <c r="L91" s="87">
        <v>3.0026315414504636</v>
      </c>
      <c r="M91" s="88">
        <v>1.2860832373227783E-6</v>
      </c>
      <c r="N91" s="88">
        <v>1.0264037192520012E-3</v>
      </c>
      <c r="O91" s="88">
        <v>1.093285190037222E-4</v>
      </c>
    </row>
    <row r="92" spans="2:15">
      <c r="B92" s="84" t="s">
        <v>1241</v>
      </c>
      <c r="C92" s="67" t="s">
        <v>1242</v>
      </c>
      <c r="D92" s="85" t="s">
        <v>127</v>
      </c>
      <c r="E92" s="85" t="s">
        <v>29</v>
      </c>
      <c r="F92" s="67" t="s">
        <v>676</v>
      </c>
      <c r="G92" s="85" t="s">
        <v>677</v>
      </c>
      <c r="H92" s="85" t="s">
        <v>139</v>
      </c>
      <c r="I92" s="87">
        <v>138.96617916558299</v>
      </c>
      <c r="J92" s="97">
        <v>9675</v>
      </c>
      <c r="K92" s="87"/>
      <c r="L92" s="87">
        <v>13.444977834275756</v>
      </c>
      <c r="M92" s="88">
        <v>3.9100781430943646E-6</v>
      </c>
      <c r="N92" s="88">
        <v>4.5959602648066094E-3</v>
      </c>
      <c r="O92" s="88">
        <v>4.8954375332684855E-4</v>
      </c>
    </row>
    <row r="93" spans="2:15">
      <c r="B93" s="84" t="s">
        <v>1243</v>
      </c>
      <c r="C93" s="67" t="s">
        <v>1244</v>
      </c>
      <c r="D93" s="85" t="s">
        <v>127</v>
      </c>
      <c r="E93" s="85" t="s">
        <v>29</v>
      </c>
      <c r="F93" s="67" t="s">
        <v>1245</v>
      </c>
      <c r="G93" s="85" t="s">
        <v>133</v>
      </c>
      <c r="H93" s="85" t="s">
        <v>139</v>
      </c>
      <c r="I93" s="87">
        <v>434.55208693188592</v>
      </c>
      <c r="J93" s="97">
        <v>1817</v>
      </c>
      <c r="K93" s="87"/>
      <c r="L93" s="87">
        <v>7.8958114193081963</v>
      </c>
      <c r="M93" s="88">
        <v>4.6146988366946039E-6</v>
      </c>
      <c r="N93" s="88">
        <v>2.6990625041444353E-3</v>
      </c>
      <c r="O93" s="88">
        <v>2.874936058217266E-4</v>
      </c>
    </row>
    <row r="94" spans="2:15">
      <c r="B94" s="84" t="s">
        <v>1246</v>
      </c>
      <c r="C94" s="67" t="s">
        <v>1247</v>
      </c>
      <c r="D94" s="85" t="s">
        <v>127</v>
      </c>
      <c r="E94" s="85" t="s">
        <v>29</v>
      </c>
      <c r="F94" s="67" t="s">
        <v>1248</v>
      </c>
      <c r="G94" s="85" t="s">
        <v>613</v>
      </c>
      <c r="H94" s="85" t="s">
        <v>139</v>
      </c>
      <c r="I94" s="87">
        <v>161.36093106671998</v>
      </c>
      <c r="J94" s="97">
        <v>5400</v>
      </c>
      <c r="K94" s="87"/>
      <c r="L94" s="87">
        <v>8.7134902776042651</v>
      </c>
      <c r="M94" s="88">
        <v>2.182829666376783E-6</v>
      </c>
      <c r="N94" s="88">
        <v>2.9785735296308973E-3</v>
      </c>
      <c r="O94" s="88">
        <v>3.1726602956539372E-4</v>
      </c>
    </row>
    <row r="95" spans="2:15">
      <c r="B95" s="84" t="s">
        <v>1249</v>
      </c>
      <c r="C95" s="67" t="s">
        <v>1250</v>
      </c>
      <c r="D95" s="85" t="s">
        <v>127</v>
      </c>
      <c r="E95" s="85" t="s">
        <v>29</v>
      </c>
      <c r="F95" s="67" t="s">
        <v>604</v>
      </c>
      <c r="G95" s="85" t="s">
        <v>163</v>
      </c>
      <c r="H95" s="85" t="s">
        <v>139</v>
      </c>
      <c r="I95" s="87">
        <v>885.94402089362393</v>
      </c>
      <c r="J95" s="97">
        <v>1494</v>
      </c>
      <c r="K95" s="87"/>
      <c r="L95" s="87">
        <v>13.236003672151259</v>
      </c>
      <c r="M95" s="88">
        <v>5.3584070020346902E-6</v>
      </c>
      <c r="N95" s="88">
        <v>4.524525640121178E-3</v>
      </c>
      <c r="O95" s="88">
        <v>4.8193481585326212E-4</v>
      </c>
    </row>
    <row r="96" spans="2:15">
      <c r="B96" s="84" t="s">
        <v>1251</v>
      </c>
      <c r="C96" s="67" t="s">
        <v>1252</v>
      </c>
      <c r="D96" s="85" t="s">
        <v>127</v>
      </c>
      <c r="E96" s="85" t="s">
        <v>29</v>
      </c>
      <c r="F96" s="67" t="s">
        <v>1253</v>
      </c>
      <c r="G96" s="85" t="s">
        <v>134</v>
      </c>
      <c r="H96" s="85" t="s">
        <v>139</v>
      </c>
      <c r="I96" s="87">
        <v>64.684715255390998</v>
      </c>
      <c r="J96" s="97">
        <v>10760</v>
      </c>
      <c r="K96" s="87"/>
      <c r="L96" s="87">
        <v>6.9600753614688458</v>
      </c>
      <c r="M96" s="88">
        <v>5.3057011258693214E-6</v>
      </c>
      <c r="N96" s="88">
        <v>2.3791954286322132E-3</v>
      </c>
      <c r="O96" s="88">
        <v>2.5342261310427221E-4</v>
      </c>
    </row>
    <row r="97" spans="2:15">
      <c r="B97" s="84" t="s">
        <v>1254</v>
      </c>
      <c r="C97" s="67" t="s">
        <v>1255</v>
      </c>
      <c r="D97" s="85" t="s">
        <v>127</v>
      </c>
      <c r="E97" s="85" t="s">
        <v>29</v>
      </c>
      <c r="F97" s="67" t="s">
        <v>1256</v>
      </c>
      <c r="G97" s="85" t="s">
        <v>563</v>
      </c>
      <c r="H97" s="85" t="s">
        <v>139</v>
      </c>
      <c r="I97" s="87">
        <v>45.633408987474006</v>
      </c>
      <c r="J97" s="97">
        <v>46400</v>
      </c>
      <c r="K97" s="87"/>
      <c r="L97" s="87">
        <v>21.173901770189321</v>
      </c>
      <c r="M97" s="88">
        <v>7.1287030771692034E-6</v>
      </c>
      <c r="N97" s="88">
        <v>7.2379748324033228E-3</v>
      </c>
      <c r="O97" s="88">
        <v>7.7096083555654637E-4</v>
      </c>
    </row>
    <row r="98" spans="2:15">
      <c r="B98" s="84" t="s">
        <v>1257</v>
      </c>
      <c r="C98" s="67" t="s">
        <v>1258</v>
      </c>
      <c r="D98" s="85" t="s">
        <v>127</v>
      </c>
      <c r="E98" s="85" t="s">
        <v>29</v>
      </c>
      <c r="F98" s="67" t="s">
        <v>1259</v>
      </c>
      <c r="G98" s="85" t="s">
        <v>1148</v>
      </c>
      <c r="H98" s="85" t="s">
        <v>139</v>
      </c>
      <c r="I98" s="87">
        <v>29.554421638202999</v>
      </c>
      <c r="J98" s="97">
        <v>24060</v>
      </c>
      <c r="K98" s="87"/>
      <c r="L98" s="87">
        <v>7.1107938461325135</v>
      </c>
      <c r="M98" s="88">
        <v>2.1456375650811725E-6</v>
      </c>
      <c r="N98" s="88">
        <v>2.43071623998827E-3</v>
      </c>
      <c r="O98" s="88">
        <v>2.5891040888850091E-4</v>
      </c>
    </row>
    <row r="99" spans="2:15">
      <c r="B99" s="84" t="s">
        <v>1260</v>
      </c>
      <c r="C99" s="67" t="s">
        <v>1261</v>
      </c>
      <c r="D99" s="85" t="s">
        <v>127</v>
      </c>
      <c r="E99" s="85" t="s">
        <v>29</v>
      </c>
      <c r="F99" s="67" t="s">
        <v>607</v>
      </c>
      <c r="G99" s="85" t="s">
        <v>340</v>
      </c>
      <c r="H99" s="85" t="s">
        <v>139</v>
      </c>
      <c r="I99" s="87">
        <v>60.79503477339599</v>
      </c>
      <c r="J99" s="97">
        <v>29920</v>
      </c>
      <c r="K99" s="87">
        <v>0.42839993314040997</v>
      </c>
      <c r="L99" s="87">
        <v>18.618274337351998</v>
      </c>
      <c r="M99" s="88">
        <v>5.7118140176729308E-6</v>
      </c>
      <c r="N99" s="88">
        <v>6.3643726385025877E-3</v>
      </c>
      <c r="O99" s="88">
        <v>6.7790813878029809E-4</v>
      </c>
    </row>
    <row r="100" spans="2:15">
      <c r="B100" s="84" t="s">
        <v>1262</v>
      </c>
      <c r="C100" s="67" t="s">
        <v>1263</v>
      </c>
      <c r="D100" s="85" t="s">
        <v>127</v>
      </c>
      <c r="E100" s="85" t="s">
        <v>29</v>
      </c>
      <c r="F100" s="67" t="s">
        <v>1264</v>
      </c>
      <c r="G100" s="85" t="s">
        <v>328</v>
      </c>
      <c r="H100" s="85" t="s">
        <v>139</v>
      </c>
      <c r="I100" s="87">
        <v>4.0539286734869995</v>
      </c>
      <c r="J100" s="97">
        <v>16000</v>
      </c>
      <c r="K100" s="87"/>
      <c r="L100" s="87">
        <v>0.64862858776531196</v>
      </c>
      <c r="M100" s="88">
        <v>1.1434772342728213E-7</v>
      </c>
      <c r="N100" s="88">
        <v>2.2172377319858798E-4</v>
      </c>
      <c r="O100" s="88">
        <v>2.3617151123910987E-5</v>
      </c>
    </row>
    <row r="101" spans="2:15">
      <c r="B101" s="84" t="s">
        <v>1265</v>
      </c>
      <c r="C101" s="67" t="s">
        <v>1266</v>
      </c>
      <c r="D101" s="85" t="s">
        <v>127</v>
      </c>
      <c r="E101" s="85" t="s">
        <v>29</v>
      </c>
      <c r="F101" s="67" t="s">
        <v>1267</v>
      </c>
      <c r="G101" s="85" t="s">
        <v>476</v>
      </c>
      <c r="H101" s="85" t="s">
        <v>139</v>
      </c>
      <c r="I101" s="87">
        <v>35.508570356027995</v>
      </c>
      <c r="J101" s="97">
        <v>14100</v>
      </c>
      <c r="K101" s="87"/>
      <c r="L101" s="87">
        <v>5.0067084201890903</v>
      </c>
      <c r="M101" s="88">
        <v>3.718971272490077E-6</v>
      </c>
      <c r="N101" s="88">
        <v>1.7114667826375969E-3</v>
      </c>
      <c r="O101" s="88">
        <v>1.822987633035791E-4</v>
      </c>
    </row>
    <row r="102" spans="2:15">
      <c r="B102" s="84" t="s">
        <v>1268</v>
      </c>
      <c r="C102" s="67" t="s">
        <v>1269</v>
      </c>
      <c r="D102" s="85" t="s">
        <v>127</v>
      </c>
      <c r="E102" s="85" t="s">
        <v>29</v>
      </c>
      <c r="F102" s="67" t="s">
        <v>764</v>
      </c>
      <c r="G102" s="85" t="s">
        <v>163</v>
      </c>
      <c r="H102" s="85" t="s">
        <v>139</v>
      </c>
      <c r="I102" s="87">
        <v>1001.3555928580049</v>
      </c>
      <c r="J102" s="97">
        <v>1798</v>
      </c>
      <c r="K102" s="87"/>
      <c r="L102" s="87">
        <v>18.004373559586952</v>
      </c>
      <c r="M102" s="88">
        <v>5.3762794637864856E-6</v>
      </c>
      <c r="N102" s="88">
        <v>6.1545200365928122E-3</v>
      </c>
      <c r="O102" s="88">
        <v>6.555554584990992E-4</v>
      </c>
    </row>
    <row r="103" spans="2:15">
      <c r="B103" s="84" t="s">
        <v>1270</v>
      </c>
      <c r="C103" s="67" t="s">
        <v>1271</v>
      </c>
      <c r="D103" s="85" t="s">
        <v>127</v>
      </c>
      <c r="E103" s="85" t="s">
        <v>29</v>
      </c>
      <c r="F103" s="67" t="s">
        <v>1272</v>
      </c>
      <c r="G103" s="85" t="s">
        <v>164</v>
      </c>
      <c r="H103" s="85" t="s">
        <v>139</v>
      </c>
      <c r="I103" s="87">
        <v>2.0708088231600001</v>
      </c>
      <c r="J103" s="97">
        <v>11150</v>
      </c>
      <c r="K103" s="87"/>
      <c r="L103" s="87">
        <v>0.23089518379273499</v>
      </c>
      <c r="M103" s="88">
        <v>4.4022775570176279E-8</v>
      </c>
      <c r="N103" s="88">
        <v>7.8927991040737347E-5</v>
      </c>
      <c r="O103" s="88">
        <v>8.4071016175890036E-6</v>
      </c>
    </row>
    <row r="104" spans="2:15">
      <c r="B104" s="84" t="s">
        <v>1273</v>
      </c>
      <c r="C104" s="67" t="s">
        <v>1274</v>
      </c>
      <c r="D104" s="85" t="s">
        <v>127</v>
      </c>
      <c r="E104" s="85" t="s">
        <v>29</v>
      </c>
      <c r="F104" s="67" t="s">
        <v>1275</v>
      </c>
      <c r="G104" s="85" t="s">
        <v>626</v>
      </c>
      <c r="H104" s="85" t="s">
        <v>139</v>
      </c>
      <c r="I104" s="87">
        <v>63.517709931059997</v>
      </c>
      <c r="J104" s="97">
        <v>8105</v>
      </c>
      <c r="K104" s="87"/>
      <c r="L104" s="87">
        <v>5.148110389919343</v>
      </c>
      <c r="M104" s="88">
        <v>3.0148115041732103E-6</v>
      </c>
      <c r="N104" s="88">
        <v>1.7598028856982411E-3</v>
      </c>
      <c r="O104" s="88">
        <v>1.8744733638735808E-4</v>
      </c>
    </row>
    <row r="105" spans="2:15">
      <c r="B105" s="84" t="s">
        <v>1276</v>
      </c>
      <c r="C105" s="67" t="s">
        <v>1277</v>
      </c>
      <c r="D105" s="85" t="s">
        <v>127</v>
      </c>
      <c r="E105" s="85" t="s">
        <v>29</v>
      </c>
      <c r="F105" s="67" t="s">
        <v>641</v>
      </c>
      <c r="G105" s="85" t="s">
        <v>642</v>
      </c>
      <c r="H105" s="85" t="s">
        <v>139</v>
      </c>
      <c r="I105" s="87">
        <v>101.727460179345</v>
      </c>
      <c r="J105" s="97">
        <v>39900</v>
      </c>
      <c r="K105" s="87"/>
      <c r="L105" s="87">
        <v>40.589256611585675</v>
      </c>
      <c r="M105" s="88">
        <v>6.1926673274460837E-6</v>
      </c>
      <c r="N105" s="88">
        <v>1.3874817263686138E-2</v>
      </c>
      <c r="O105" s="88">
        <v>1.4778913934485195E-3</v>
      </c>
    </row>
    <row r="106" spans="2:15">
      <c r="B106" s="84" t="s">
        <v>1278</v>
      </c>
      <c r="C106" s="67" t="s">
        <v>1279</v>
      </c>
      <c r="D106" s="85" t="s">
        <v>127</v>
      </c>
      <c r="E106" s="85" t="s">
        <v>29</v>
      </c>
      <c r="F106" s="67" t="s">
        <v>1280</v>
      </c>
      <c r="G106" s="85" t="s">
        <v>768</v>
      </c>
      <c r="H106" s="85" t="s">
        <v>139</v>
      </c>
      <c r="I106" s="87">
        <v>607.07750518800003</v>
      </c>
      <c r="J106" s="97">
        <v>459.3</v>
      </c>
      <c r="K106" s="87"/>
      <c r="L106" s="87">
        <v>2.7883069813284838</v>
      </c>
      <c r="M106" s="88">
        <v>2.1115004875934751E-6</v>
      </c>
      <c r="N106" s="88">
        <v>9.5314014275270711E-4</v>
      </c>
      <c r="O106" s="88">
        <v>1.0152476871974922E-4</v>
      </c>
    </row>
    <row r="107" spans="2:15">
      <c r="B107" s="84" t="s">
        <v>1281</v>
      </c>
      <c r="C107" s="67" t="s">
        <v>1282</v>
      </c>
      <c r="D107" s="85" t="s">
        <v>127</v>
      </c>
      <c r="E107" s="85" t="s">
        <v>29</v>
      </c>
      <c r="F107" s="67" t="s">
        <v>798</v>
      </c>
      <c r="G107" s="85" t="s">
        <v>626</v>
      </c>
      <c r="H107" s="85" t="s">
        <v>139</v>
      </c>
      <c r="I107" s="87">
        <v>248.34643611600902</v>
      </c>
      <c r="J107" s="97">
        <v>2605</v>
      </c>
      <c r="K107" s="87"/>
      <c r="L107" s="87">
        <v>6.4694246608204296</v>
      </c>
      <c r="M107" s="88">
        <v>4.5855472870787119E-6</v>
      </c>
      <c r="N107" s="88">
        <v>2.2114739826116134E-3</v>
      </c>
      <c r="O107" s="88">
        <v>2.3555757914671998E-4</v>
      </c>
    </row>
    <row r="108" spans="2:15">
      <c r="B108" s="84" t="s">
        <v>1283</v>
      </c>
      <c r="C108" s="67" t="s">
        <v>1284</v>
      </c>
      <c r="D108" s="85" t="s">
        <v>127</v>
      </c>
      <c r="E108" s="85" t="s">
        <v>29</v>
      </c>
      <c r="F108" s="67" t="s">
        <v>458</v>
      </c>
      <c r="G108" s="85" t="s">
        <v>357</v>
      </c>
      <c r="H108" s="85" t="s">
        <v>139</v>
      </c>
      <c r="I108" s="87">
        <v>73.697725162677003</v>
      </c>
      <c r="J108" s="97">
        <v>23770</v>
      </c>
      <c r="K108" s="87">
        <v>0.60412118343630894</v>
      </c>
      <c r="L108" s="87">
        <v>18.122070454583636</v>
      </c>
      <c r="M108" s="88">
        <v>6.0412116112127532E-6</v>
      </c>
      <c r="N108" s="88">
        <v>6.1947529220139292E-3</v>
      </c>
      <c r="O108" s="88">
        <v>6.5984090845980529E-4</v>
      </c>
    </row>
    <row r="109" spans="2:15">
      <c r="B109" s="84" t="s">
        <v>1285</v>
      </c>
      <c r="C109" s="67" t="s">
        <v>1286</v>
      </c>
      <c r="D109" s="85" t="s">
        <v>127</v>
      </c>
      <c r="E109" s="85" t="s">
        <v>29</v>
      </c>
      <c r="F109" s="67" t="s">
        <v>461</v>
      </c>
      <c r="G109" s="85" t="s">
        <v>357</v>
      </c>
      <c r="H109" s="85" t="s">
        <v>139</v>
      </c>
      <c r="I109" s="87">
        <v>1057.9101912576118</v>
      </c>
      <c r="J109" s="97">
        <v>1700</v>
      </c>
      <c r="K109" s="87"/>
      <c r="L109" s="87">
        <v>17.984473251380791</v>
      </c>
      <c r="M109" s="88">
        <v>5.443314409354375E-6</v>
      </c>
      <c r="N109" s="88">
        <v>6.1477174202627383E-3</v>
      </c>
      <c r="O109" s="88">
        <v>6.54830870352381E-4</v>
      </c>
    </row>
    <row r="110" spans="2:15">
      <c r="B110" s="84" t="s">
        <v>1287</v>
      </c>
      <c r="C110" s="67" t="s">
        <v>1288</v>
      </c>
      <c r="D110" s="85" t="s">
        <v>127</v>
      </c>
      <c r="E110" s="85" t="s">
        <v>29</v>
      </c>
      <c r="F110" s="67" t="s">
        <v>1289</v>
      </c>
      <c r="G110" s="85" t="s">
        <v>1148</v>
      </c>
      <c r="H110" s="85" t="s">
        <v>139</v>
      </c>
      <c r="I110" s="87">
        <v>135.723103679856</v>
      </c>
      <c r="J110" s="97">
        <v>7154</v>
      </c>
      <c r="K110" s="87"/>
      <c r="L110" s="87">
        <v>9.7096308372580449</v>
      </c>
      <c r="M110" s="88">
        <v>2.8017117481033864E-6</v>
      </c>
      <c r="N110" s="88">
        <v>3.319088961248759E-3</v>
      </c>
      <c r="O110" s="88">
        <v>3.535364046024447E-4</v>
      </c>
    </row>
    <row r="111" spans="2:15">
      <c r="B111" s="84" t="s">
        <v>1290</v>
      </c>
      <c r="C111" s="67" t="s">
        <v>1291</v>
      </c>
      <c r="D111" s="85" t="s">
        <v>127</v>
      </c>
      <c r="E111" s="85" t="s">
        <v>29</v>
      </c>
      <c r="F111" s="67" t="s">
        <v>1292</v>
      </c>
      <c r="G111" s="85" t="s">
        <v>1148</v>
      </c>
      <c r="H111" s="85" t="s">
        <v>139</v>
      </c>
      <c r="I111" s="87">
        <v>27.077005792451999</v>
      </c>
      <c r="J111" s="97">
        <v>20210</v>
      </c>
      <c r="K111" s="87"/>
      <c r="L111" s="87">
        <v>5.4722628706658227</v>
      </c>
      <c r="M111" s="88">
        <v>1.9655796631222068E-6</v>
      </c>
      <c r="N111" s="88">
        <v>1.8706094589490598E-3</v>
      </c>
      <c r="O111" s="88">
        <v>1.9925002018727442E-4</v>
      </c>
    </row>
    <row r="112" spans="2:15">
      <c r="B112" s="84" t="s">
        <v>1293</v>
      </c>
      <c r="C112" s="67" t="s">
        <v>1294</v>
      </c>
      <c r="D112" s="85" t="s">
        <v>127</v>
      </c>
      <c r="E112" s="85" t="s">
        <v>29</v>
      </c>
      <c r="F112" s="67" t="s">
        <v>1295</v>
      </c>
      <c r="G112" s="85" t="s">
        <v>133</v>
      </c>
      <c r="H112" s="85" t="s">
        <v>139</v>
      </c>
      <c r="I112" s="87">
        <v>2693.4233338564854</v>
      </c>
      <c r="J112" s="97">
        <v>299.60000000000002</v>
      </c>
      <c r="K112" s="87"/>
      <c r="L112" s="87">
        <v>8.0694963083822007</v>
      </c>
      <c r="M112" s="88">
        <v>2.3965588434605877E-6</v>
      </c>
      <c r="N112" s="88">
        <v>2.7584340299751783E-3</v>
      </c>
      <c r="O112" s="88">
        <v>2.9381762907721196E-4</v>
      </c>
    </row>
    <row r="113" spans="2:15">
      <c r="B113" s="84" t="s">
        <v>1296</v>
      </c>
      <c r="C113" s="67" t="s">
        <v>1297</v>
      </c>
      <c r="D113" s="85" t="s">
        <v>127</v>
      </c>
      <c r="E113" s="85" t="s">
        <v>29</v>
      </c>
      <c r="F113" s="67" t="s">
        <v>811</v>
      </c>
      <c r="G113" s="85" t="s">
        <v>340</v>
      </c>
      <c r="H113" s="85" t="s">
        <v>139</v>
      </c>
      <c r="I113" s="87">
        <v>3652.828990843494</v>
      </c>
      <c r="J113" s="97">
        <v>295.7</v>
      </c>
      <c r="K113" s="87"/>
      <c r="L113" s="87">
        <v>10.801415325991751</v>
      </c>
      <c r="M113" s="88">
        <v>3.9844272076227154E-6</v>
      </c>
      <c r="N113" s="88">
        <v>3.6922988088068757E-3</v>
      </c>
      <c r="O113" s="88">
        <v>3.9328926124726369E-4</v>
      </c>
    </row>
    <row r="114" spans="2:15">
      <c r="B114" s="84" t="s">
        <v>1298</v>
      </c>
      <c r="C114" s="67" t="s">
        <v>1299</v>
      </c>
      <c r="D114" s="85" t="s">
        <v>127</v>
      </c>
      <c r="E114" s="85" t="s">
        <v>29</v>
      </c>
      <c r="F114" s="67" t="s">
        <v>1300</v>
      </c>
      <c r="G114" s="85" t="s">
        <v>1148</v>
      </c>
      <c r="H114" s="85" t="s">
        <v>139</v>
      </c>
      <c r="I114" s="87">
        <v>2014.5028945914178</v>
      </c>
      <c r="J114" s="97">
        <v>1709</v>
      </c>
      <c r="K114" s="87"/>
      <c r="L114" s="87">
        <v>34.427854468538683</v>
      </c>
      <c r="M114" s="88">
        <v>7.5828519663064153E-6</v>
      </c>
      <c r="N114" s="88">
        <v>1.1768636072911148E-2</v>
      </c>
      <c r="O114" s="88">
        <v>1.2535491916210225E-3</v>
      </c>
    </row>
    <row r="115" spans="2:15">
      <c r="B115" s="84" t="s">
        <v>1301</v>
      </c>
      <c r="C115" s="67" t="s">
        <v>1302</v>
      </c>
      <c r="D115" s="85" t="s">
        <v>127</v>
      </c>
      <c r="E115" s="85" t="s">
        <v>29</v>
      </c>
      <c r="F115" s="67" t="s">
        <v>1303</v>
      </c>
      <c r="G115" s="85" t="s">
        <v>134</v>
      </c>
      <c r="H115" s="85" t="s">
        <v>139</v>
      </c>
      <c r="I115" s="87">
        <v>39.096263505452995</v>
      </c>
      <c r="J115" s="97">
        <v>26550</v>
      </c>
      <c r="K115" s="87"/>
      <c r="L115" s="87">
        <v>10.380057960710362</v>
      </c>
      <c r="M115" s="88">
        <v>4.5534892792876442E-6</v>
      </c>
      <c r="N115" s="88">
        <v>3.5482642308412673E-3</v>
      </c>
      <c r="O115" s="88">
        <v>3.7794726004545398E-4</v>
      </c>
    </row>
    <row r="116" spans="2:15">
      <c r="B116" s="89"/>
      <c r="C116" s="67"/>
      <c r="D116" s="67"/>
      <c r="E116" s="67"/>
      <c r="F116" s="67"/>
      <c r="G116" s="67"/>
      <c r="H116" s="67"/>
      <c r="I116" s="87"/>
      <c r="J116" s="97"/>
      <c r="K116" s="67"/>
      <c r="L116" s="67"/>
      <c r="M116" s="67"/>
      <c r="N116" s="88"/>
      <c r="O116" s="67"/>
    </row>
    <row r="117" spans="2:15">
      <c r="B117" s="83" t="s">
        <v>30</v>
      </c>
      <c r="C117" s="78"/>
      <c r="D117" s="79"/>
      <c r="E117" s="79"/>
      <c r="F117" s="78"/>
      <c r="G117" s="79"/>
      <c r="H117" s="79"/>
      <c r="I117" s="81"/>
      <c r="J117" s="95"/>
      <c r="K117" s="81">
        <v>0.20580994263406502</v>
      </c>
      <c r="L117" s="81">
        <v>137.06285599543756</v>
      </c>
      <c r="M117" s="82"/>
      <c r="N117" s="82">
        <v>4.6852843321914951E-2</v>
      </c>
      <c r="O117" s="82">
        <v>4.990582044296709E-3</v>
      </c>
    </row>
    <row r="118" spans="2:15">
      <c r="B118" s="84" t="s">
        <v>1304</v>
      </c>
      <c r="C118" s="67" t="s">
        <v>1305</v>
      </c>
      <c r="D118" s="85" t="s">
        <v>127</v>
      </c>
      <c r="E118" s="85" t="s">
        <v>29</v>
      </c>
      <c r="F118" s="67" t="s">
        <v>1306</v>
      </c>
      <c r="G118" s="85" t="s">
        <v>1307</v>
      </c>
      <c r="H118" s="85" t="s">
        <v>139</v>
      </c>
      <c r="I118" s="87">
        <v>1631.634858310611</v>
      </c>
      <c r="J118" s="97">
        <v>160.30000000000001</v>
      </c>
      <c r="K118" s="87"/>
      <c r="L118" s="87">
        <v>2.6155106776696595</v>
      </c>
      <c r="M118" s="88">
        <v>5.4964387260902011E-6</v>
      </c>
      <c r="N118" s="88">
        <v>8.9407236627063501E-4</v>
      </c>
      <c r="O118" s="88">
        <v>9.5233099659611768E-5</v>
      </c>
    </row>
    <row r="119" spans="2:15">
      <c r="B119" s="84" t="s">
        <v>1308</v>
      </c>
      <c r="C119" s="67" t="s">
        <v>1309</v>
      </c>
      <c r="D119" s="85" t="s">
        <v>127</v>
      </c>
      <c r="E119" s="85" t="s">
        <v>29</v>
      </c>
      <c r="F119" s="67" t="s">
        <v>1310</v>
      </c>
      <c r="G119" s="85" t="s">
        <v>613</v>
      </c>
      <c r="H119" s="85" t="s">
        <v>139</v>
      </c>
      <c r="I119" s="87">
        <v>660.97539751897489</v>
      </c>
      <c r="J119" s="97">
        <v>512</v>
      </c>
      <c r="K119" s="87"/>
      <c r="L119" s="87">
        <v>3.3841940352966899</v>
      </c>
      <c r="M119" s="88">
        <v>4.0094216880540771E-6</v>
      </c>
      <c r="N119" s="88">
        <v>1.1568350283901346E-3</v>
      </c>
      <c r="O119" s="88">
        <v>1.2322155309188855E-4</v>
      </c>
    </row>
    <row r="120" spans="2:15">
      <c r="B120" s="84" t="s">
        <v>1311</v>
      </c>
      <c r="C120" s="67" t="s">
        <v>1312</v>
      </c>
      <c r="D120" s="85" t="s">
        <v>127</v>
      </c>
      <c r="E120" s="85" t="s">
        <v>29</v>
      </c>
      <c r="F120" s="67" t="s">
        <v>1313</v>
      </c>
      <c r="G120" s="85" t="s">
        <v>1314</v>
      </c>
      <c r="H120" s="85" t="s">
        <v>139</v>
      </c>
      <c r="I120" s="87">
        <v>22.525948095189001</v>
      </c>
      <c r="J120" s="97">
        <v>1558</v>
      </c>
      <c r="K120" s="87"/>
      <c r="L120" s="87">
        <v>0.35095427132442603</v>
      </c>
      <c r="M120" s="88">
        <v>5.0404941278061118E-6</v>
      </c>
      <c r="N120" s="88">
        <v>1.1996835589116508E-4</v>
      </c>
      <c r="O120" s="88">
        <v>1.277856113620759E-5</v>
      </c>
    </row>
    <row r="121" spans="2:15">
      <c r="B121" s="84" t="s">
        <v>1315</v>
      </c>
      <c r="C121" s="67" t="s">
        <v>1316</v>
      </c>
      <c r="D121" s="85" t="s">
        <v>127</v>
      </c>
      <c r="E121" s="85" t="s">
        <v>29</v>
      </c>
      <c r="F121" s="67" t="s">
        <v>1317</v>
      </c>
      <c r="G121" s="85" t="s">
        <v>135</v>
      </c>
      <c r="H121" s="85" t="s">
        <v>139</v>
      </c>
      <c r="I121" s="87">
        <v>294.43825607288397</v>
      </c>
      <c r="J121" s="97">
        <v>433</v>
      </c>
      <c r="K121" s="87"/>
      <c r="L121" s="87">
        <v>1.2749176487955598</v>
      </c>
      <c r="M121" s="88">
        <v>5.3523018710478431E-6</v>
      </c>
      <c r="N121" s="88">
        <v>4.358111204785556E-4</v>
      </c>
      <c r="O121" s="88">
        <v>4.6420899957373509E-5</v>
      </c>
    </row>
    <row r="122" spans="2:15">
      <c r="B122" s="84" t="s">
        <v>1318</v>
      </c>
      <c r="C122" s="67" t="s">
        <v>1319</v>
      </c>
      <c r="D122" s="85" t="s">
        <v>127</v>
      </c>
      <c r="E122" s="85" t="s">
        <v>29</v>
      </c>
      <c r="F122" s="67" t="s">
        <v>1320</v>
      </c>
      <c r="G122" s="85" t="s">
        <v>135</v>
      </c>
      <c r="H122" s="85" t="s">
        <v>139</v>
      </c>
      <c r="I122" s="87">
        <v>129.47357802917998</v>
      </c>
      <c r="J122" s="97">
        <v>1999</v>
      </c>
      <c r="K122" s="87"/>
      <c r="L122" s="87">
        <v>2.588176824804417</v>
      </c>
      <c r="M122" s="88">
        <v>7.6623604110431751E-6</v>
      </c>
      <c r="N122" s="88">
        <v>8.8472870626604477E-4</v>
      </c>
      <c r="O122" s="88">
        <v>9.4237849456192194E-5</v>
      </c>
    </row>
    <row r="123" spans="2:15">
      <c r="B123" s="84" t="s">
        <v>1321</v>
      </c>
      <c r="C123" s="67" t="s">
        <v>1322</v>
      </c>
      <c r="D123" s="85" t="s">
        <v>127</v>
      </c>
      <c r="E123" s="85" t="s">
        <v>29</v>
      </c>
      <c r="F123" s="67" t="s">
        <v>1323</v>
      </c>
      <c r="G123" s="85" t="s">
        <v>134</v>
      </c>
      <c r="H123" s="85" t="s">
        <v>139</v>
      </c>
      <c r="I123" s="87">
        <v>161.88733471679998</v>
      </c>
      <c r="J123" s="97">
        <v>468</v>
      </c>
      <c r="K123" s="87"/>
      <c r="L123" s="87">
        <v>0.7576327264746241</v>
      </c>
      <c r="M123" s="88">
        <v>2.8486540511240901E-6</v>
      </c>
      <c r="N123" s="88">
        <v>2.5898517268786822E-4</v>
      </c>
      <c r="O123" s="88">
        <v>2.7586089998312008E-5</v>
      </c>
    </row>
    <row r="124" spans="2:15">
      <c r="B124" s="84" t="s">
        <v>1324</v>
      </c>
      <c r="C124" s="67" t="s">
        <v>1325</v>
      </c>
      <c r="D124" s="85" t="s">
        <v>127</v>
      </c>
      <c r="E124" s="85" t="s">
        <v>29</v>
      </c>
      <c r="F124" s="67" t="s">
        <v>814</v>
      </c>
      <c r="G124" s="85" t="s">
        <v>677</v>
      </c>
      <c r="H124" s="85" t="s">
        <v>139</v>
      </c>
      <c r="I124" s="87">
        <v>13.070311233672001</v>
      </c>
      <c r="J124" s="97">
        <v>5400</v>
      </c>
      <c r="K124" s="87"/>
      <c r="L124" s="87">
        <v>0.70579680661667088</v>
      </c>
      <c r="M124" s="88">
        <v>1.0169402679439196E-6</v>
      </c>
      <c r="N124" s="88">
        <v>2.4126585541614241E-4</v>
      </c>
      <c r="O124" s="88">
        <v>2.5698697465784336E-5</v>
      </c>
    </row>
    <row r="125" spans="2:15">
      <c r="B125" s="84" t="s">
        <v>1326</v>
      </c>
      <c r="C125" s="67" t="s">
        <v>1327</v>
      </c>
      <c r="D125" s="85" t="s">
        <v>127</v>
      </c>
      <c r="E125" s="85" t="s">
        <v>29</v>
      </c>
      <c r="F125" s="67" t="s">
        <v>1328</v>
      </c>
      <c r="G125" s="85" t="s">
        <v>1329</v>
      </c>
      <c r="H125" s="85" t="s">
        <v>139</v>
      </c>
      <c r="I125" s="87">
        <v>147.52300405434897</v>
      </c>
      <c r="J125" s="97">
        <v>574</v>
      </c>
      <c r="K125" s="87"/>
      <c r="L125" s="87">
        <v>0.84678204327185702</v>
      </c>
      <c r="M125" s="88">
        <v>7.5951424644226392E-6</v>
      </c>
      <c r="N125" s="88">
        <v>2.8945950464178251E-4</v>
      </c>
      <c r="O125" s="88">
        <v>3.0832096922933504E-5</v>
      </c>
    </row>
    <row r="126" spans="2:15">
      <c r="B126" s="84" t="s">
        <v>1330</v>
      </c>
      <c r="C126" s="67" t="s">
        <v>1331</v>
      </c>
      <c r="D126" s="85" t="s">
        <v>127</v>
      </c>
      <c r="E126" s="85" t="s">
        <v>29</v>
      </c>
      <c r="F126" s="67" t="s">
        <v>1332</v>
      </c>
      <c r="G126" s="85" t="s">
        <v>340</v>
      </c>
      <c r="H126" s="85" t="s">
        <v>139</v>
      </c>
      <c r="I126" s="87">
        <v>84.295207358439001</v>
      </c>
      <c r="J126" s="97">
        <v>2602</v>
      </c>
      <c r="K126" s="87"/>
      <c r="L126" s="87">
        <v>2.1933612954662638</v>
      </c>
      <c r="M126" s="88">
        <v>4.7113666846881941E-6</v>
      </c>
      <c r="N126" s="88">
        <v>7.4976704942040628E-4</v>
      </c>
      <c r="O126" s="88">
        <v>7.9862260408273357E-5</v>
      </c>
    </row>
    <row r="127" spans="2:15">
      <c r="B127" s="84" t="s">
        <v>1333</v>
      </c>
      <c r="C127" s="67" t="s">
        <v>1334</v>
      </c>
      <c r="D127" s="85" t="s">
        <v>127</v>
      </c>
      <c r="E127" s="85" t="s">
        <v>29</v>
      </c>
      <c r="F127" s="67" t="s">
        <v>1335</v>
      </c>
      <c r="G127" s="85" t="s">
        <v>162</v>
      </c>
      <c r="H127" s="85" t="s">
        <v>139</v>
      </c>
      <c r="I127" s="87">
        <v>3.152755843545</v>
      </c>
      <c r="J127" s="97">
        <v>7941</v>
      </c>
      <c r="K127" s="87"/>
      <c r="L127" s="87">
        <v>0.25036034154100201</v>
      </c>
      <c r="M127" s="88">
        <v>2.7782658837556854E-7</v>
      </c>
      <c r="N127" s="88">
        <v>8.5581857834861867E-5</v>
      </c>
      <c r="O127" s="88">
        <v>9.1158455441794288E-6</v>
      </c>
    </row>
    <row r="128" spans="2:15">
      <c r="B128" s="84" t="s">
        <v>1336</v>
      </c>
      <c r="C128" s="67" t="s">
        <v>1337</v>
      </c>
      <c r="D128" s="85" t="s">
        <v>127</v>
      </c>
      <c r="E128" s="85" t="s">
        <v>29</v>
      </c>
      <c r="F128" s="67" t="s">
        <v>1338</v>
      </c>
      <c r="G128" s="85" t="s">
        <v>1314</v>
      </c>
      <c r="H128" s="85" t="s">
        <v>139</v>
      </c>
      <c r="I128" s="87">
        <v>88.542907077240002</v>
      </c>
      <c r="J128" s="97">
        <v>627.29999999999995</v>
      </c>
      <c r="K128" s="87"/>
      <c r="L128" s="87">
        <v>0.55542965591744409</v>
      </c>
      <c r="M128" s="88">
        <v>1.6991281225321689E-6</v>
      </c>
      <c r="N128" s="88">
        <v>1.8986514220826822E-4</v>
      </c>
      <c r="O128" s="88">
        <v>2.0223694067660207E-5</v>
      </c>
    </row>
    <row r="129" spans="2:15">
      <c r="B129" s="84" t="s">
        <v>1339</v>
      </c>
      <c r="C129" s="67" t="s">
        <v>1340</v>
      </c>
      <c r="D129" s="85" t="s">
        <v>127</v>
      </c>
      <c r="E129" s="85" t="s">
        <v>29</v>
      </c>
      <c r="F129" s="67" t="s">
        <v>1341</v>
      </c>
      <c r="G129" s="85" t="s">
        <v>563</v>
      </c>
      <c r="H129" s="85" t="s">
        <v>139</v>
      </c>
      <c r="I129" s="87">
        <v>92.819384968001998</v>
      </c>
      <c r="J129" s="97">
        <v>2300</v>
      </c>
      <c r="K129" s="87"/>
      <c r="L129" s="87">
        <v>2.13484585426266</v>
      </c>
      <c r="M129" s="88">
        <v>3.3157153075538151E-6</v>
      </c>
      <c r="N129" s="88">
        <v>7.2976443982414611E-4</v>
      </c>
      <c r="O129" s="88">
        <v>7.7731660487062576E-5</v>
      </c>
    </row>
    <row r="130" spans="2:15">
      <c r="B130" s="84" t="s">
        <v>1342</v>
      </c>
      <c r="C130" s="67" t="s">
        <v>1343</v>
      </c>
      <c r="D130" s="85" t="s">
        <v>127</v>
      </c>
      <c r="E130" s="85" t="s">
        <v>29</v>
      </c>
      <c r="F130" s="67" t="s">
        <v>1344</v>
      </c>
      <c r="G130" s="85" t="s">
        <v>135</v>
      </c>
      <c r="H130" s="85" t="s">
        <v>139</v>
      </c>
      <c r="I130" s="87">
        <v>49.550745222363005</v>
      </c>
      <c r="J130" s="97">
        <v>1762</v>
      </c>
      <c r="K130" s="87"/>
      <c r="L130" s="87">
        <v>0.87308413081774505</v>
      </c>
      <c r="M130" s="88">
        <v>7.5900975795172163E-6</v>
      </c>
      <c r="N130" s="88">
        <v>2.9845047143491429E-4</v>
      </c>
      <c r="O130" s="88">
        <v>3.1789779621726812E-5</v>
      </c>
    </row>
    <row r="131" spans="2:15">
      <c r="B131" s="84" t="s">
        <v>1345</v>
      </c>
      <c r="C131" s="67" t="s">
        <v>1346</v>
      </c>
      <c r="D131" s="85" t="s">
        <v>127</v>
      </c>
      <c r="E131" s="85" t="s">
        <v>29</v>
      </c>
      <c r="F131" s="67" t="s">
        <v>1347</v>
      </c>
      <c r="G131" s="85" t="s">
        <v>563</v>
      </c>
      <c r="H131" s="85" t="s">
        <v>139</v>
      </c>
      <c r="I131" s="87">
        <v>21.602384897940002</v>
      </c>
      <c r="J131" s="97">
        <v>9550</v>
      </c>
      <c r="K131" s="87"/>
      <c r="L131" s="87">
        <v>2.063027757750036</v>
      </c>
      <c r="M131" s="88">
        <v>4.2683906620175326E-6</v>
      </c>
      <c r="N131" s="88">
        <v>7.0521452074398224E-4</v>
      </c>
      <c r="O131" s="88">
        <v>7.5116698903864568E-5</v>
      </c>
    </row>
    <row r="132" spans="2:15">
      <c r="B132" s="84" t="s">
        <v>1348</v>
      </c>
      <c r="C132" s="67" t="s">
        <v>1349</v>
      </c>
      <c r="D132" s="85" t="s">
        <v>127</v>
      </c>
      <c r="E132" s="85" t="s">
        <v>29</v>
      </c>
      <c r="F132" s="67" t="s">
        <v>1350</v>
      </c>
      <c r="G132" s="85" t="s">
        <v>1160</v>
      </c>
      <c r="H132" s="85" t="s">
        <v>139</v>
      </c>
      <c r="I132" s="87">
        <v>66.531512479046981</v>
      </c>
      <c r="J132" s="97">
        <v>113.3</v>
      </c>
      <c r="K132" s="87"/>
      <c r="L132" s="87">
        <v>7.5380203369085991E-2</v>
      </c>
      <c r="M132" s="88">
        <v>2.2461454221706015E-6</v>
      </c>
      <c r="N132" s="88">
        <v>2.576757088837719E-5</v>
      </c>
      <c r="O132" s="88">
        <v>2.7446611023610744E-6</v>
      </c>
    </row>
    <row r="133" spans="2:15">
      <c r="B133" s="84" t="s">
        <v>1351</v>
      </c>
      <c r="C133" s="67" t="s">
        <v>1352</v>
      </c>
      <c r="D133" s="85" t="s">
        <v>127</v>
      </c>
      <c r="E133" s="85" t="s">
        <v>29</v>
      </c>
      <c r="F133" s="67" t="s">
        <v>1353</v>
      </c>
      <c r="G133" s="85" t="s">
        <v>677</v>
      </c>
      <c r="H133" s="85" t="s">
        <v>139</v>
      </c>
      <c r="I133" s="87">
        <v>134.90611226399997</v>
      </c>
      <c r="J133" s="97">
        <v>1600</v>
      </c>
      <c r="K133" s="87"/>
      <c r="L133" s="87">
        <v>2.1584977962239997</v>
      </c>
      <c r="M133" s="88">
        <v>2.9577465532139057E-6</v>
      </c>
      <c r="N133" s="88">
        <v>7.3784949483723114E-4</v>
      </c>
      <c r="O133" s="88">
        <v>7.8592848998039889E-5</v>
      </c>
    </row>
    <row r="134" spans="2:15">
      <c r="B134" s="84" t="s">
        <v>1354</v>
      </c>
      <c r="C134" s="67" t="s">
        <v>1355</v>
      </c>
      <c r="D134" s="85" t="s">
        <v>127</v>
      </c>
      <c r="E134" s="85" t="s">
        <v>29</v>
      </c>
      <c r="F134" s="67" t="s">
        <v>1356</v>
      </c>
      <c r="G134" s="85" t="s">
        <v>1222</v>
      </c>
      <c r="H134" s="85" t="s">
        <v>139</v>
      </c>
      <c r="I134" s="87">
        <v>136.694764953516</v>
      </c>
      <c r="J134" s="97">
        <v>160.1</v>
      </c>
      <c r="K134" s="87"/>
      <c r="L134" s="87">
        <v>0.21884831889274198</v>
      </c>
      <c r="M134" s="88">
        <v>1.3888576568319721E-6</v>
      </c>
      <c r="N134" s="88">
        <v>7.4809954322617033E-5</v>
      </c>
      <c r="O134" s="88">
        <v>7.9684644155305944E-6</v>
      </c>
    </row>
    <row r="135" spans="2:15">
      <c r="B135" s="84" t="s">
        <v>1357</v>
      </c>
      <c r="C135" s="67" t="s">
        <v>1358</v>
      </c>
      <c r="D135" s="85" t="s">
        <v>127</v>
      </c>
      <c r="E135" s="85" t="s">
        <v>29</v>
      </c>
      <c r="F135" s="67" t="s">
        <v>1359</v>
      </c>
      <c r="G135" s="85" t="s">
        <v>613</v>
      </c>
      <c r="H135" s="85" t="s">
        <v>139</v>
      </c>
      <c r="I135" s="87">
        <v>12.115310864810999</v>
      </c>
      <c r="J135" s="97">
        <v>6898</v>
      </c>
      <c r="K135" s="87"/>
      <c r="L135" s="87">
        <v>0.83571414346242912</v>
      </c>
      <c r="M135" s="88">
        <v>6.6929746754120388E-7</v>
      </c>
      <c r="N135" s="88">
        <v>2.8567611218357309E-4</v>
      </c>
      <c r="O135" s="88">
        <v>3.0429104721612061E-5</v>
      </c>
    </row>
    <row r="136" spans="2:15">
      <c r="B136" s="84" t="s">
        <v>1360</v>
      </c>
      <c r="C136" s="67" t="s">
        <v>1361</v>
      </c>
      <c r="D136" s="85" t="s">
        <v>127</v>
      </c>
      <c r="E136" s="85" t="s">
        <v>29</v>
      </c>
      <c r="F136" s="67" t="s">
        <v>1362</v>
      </c>
      <c r="G136" s="85" t="s">
        <v>768</v>
      </c>
      <c r="H136" s="85" t="s">
        <v>139</v>
      </c>
      <c r="I136" s="87">
        <v>44.999957337258003</v>
      </c>
      <c r="J136" s="97">
        <v>11590</v>
      </c>
      <c r="K136" s="87"/>
      <c r="L136" s="87">
        <v>5.2154950553978576</v>
      </c>
      <c r="M136" s="88">
        <v>5.0645479883549055E-6</v>
      </c>
      <c r="N136" s="88">
        <v>1.7828373041118598E-3</v>
      </c>
      <c r="O136" s="88">
        <v>1.8990087275325149E-4</v>
      </c>
    </row>
    <row r="137" spans="2:15">
      <c r="B137" s="84" t="s">
        <v>1363</v>
      </c>
      <c r="C137" s="67" t="s">
        <v>1364</v>
      </c>
      <c r="D137" s="85" t="s">
        <v>127</v>
      </c>
      <c r="E137" s="85" t="s">
        <v>29</v>
      </c>
      <c r="F137" s="67" t="s">
        <v>1365</v>
      </c>
      <c r="G137" s="85" t="s">
        <v>134</v>
      </c>
      <c r="H137" s="85" t="s">
        <v>139</v>
      </c>
      <c r="I137" s="87">
        <v>558.51130477295999</v>
      </c>
      <c r="J137" s="97">
        <v>230.2</v>
      </c>
      <c r="K137" s="87"/>
      <c r="L137" s="87">
        <v>1.2856930235872799</v>
      </c>
      <c r="M137" s="88">
        <v>3.7297933587579218E-6</v>
      </c>
      <c r="N137" s="88">
        <v>4.3949451772856024E-4</v>
      </c>
      <c r="O137" s="88">
        <v>4.6813241059312283E-5</v>
      </c>
    </row>
    <row r="138" spans="2:15">
      <c r="B138" s="84" t="s">
        <v>1366</v>
      </c>
      <c r="C138" s="67" t="s">
        <v>1367</v>
      </c>
      <c r="D138" s="85" t="s">
        <v>127</v>
      </c>
      <c r="E138" s="85" t="s">
        <v>29</v>
      </c>
      <c r="F138" s="67" t="s">
        <v>1368</v>
      </c>
      <c r="G138" s="85" t="s">
        <v>135</v>
      </c>
      <c r="H138" s="85" t="s">
        <v>139</v>
      </c>
      <c r="I138" s="87">
        <v>526.1338378296</v>
      </c>
      <c r="J138" s="97">
        <v>397.9</v>
      </c>
      <c r="K138" s="87"/>
      <c r="L138" s="87">
        <v>2.0934865407238856</v>
      </c>
      <c r="M138" s="88">
        <v>6.5986485345677779E-6</v>
      </c>
      <c r="N138" s="88">
        <v>7.1562639036457066E-4</v>
      </c>
      <c r="O138" s="88">
        <v>7.6225730627276801E-5</v>
      </c>
    </row>
    <row r="139" spans="2:15">
      <c r="B139" s="84" t="s">
        <v>1369</v>
      </c>
      <c r="C139" s="67" t="s">
        <v>1370</v>
      </c>
      <c r="D139" s="85" t="s">
        <v>127</v>
      </c>
      <c r="E139" s="85" t="s">
        <v>29</v>
      </c>
      <c r="F139" s="67" t="s">
        <v>1371</v>
      </c>
      <c r="G139" s="85" t="s">
        <v>162</v>
      </c>
      <c r="H139" s="85" t="s">
        <v>139</v>
      </c>
      <c r="I139" s="87">
        <v>544.38791642696992</v>
      </c>
      <c r="J139" s="97">
        <v>130.1</v>
      </c>
      <c r="K139" s="87"/>
      <c r="L139" s="87">
        <v>0.70824867933896996</v>
      </c>
      <c r="M139" s="88">
        <v>5.0323566865223297E-6</v>
      </c>
      <c r="N139" s="88">
        <v>2.4210399064737516E-4</v>
      </c>
      <c r="O139" s="88">
        <v>2.5787972360094243E-5</v>
      </c>
    </row>
    <row r="140" spans="2:15">
      <c r="B140" s="84" t="s">
        <v>1372</v>
      </c>
      <c r="C140" s="67" t="s">
        <v>1373</v>
      </c>
      <c r="D140" s="85" t="s">
        <v>127</v>
      </c>
      <c r="E140" s="85" t="s">
        <v>29</v>
      </c>
      <c r="F140" s="67" t="s">
        <v>574</v>
      </c>
      <c r="G140" s="85" t="s">
        <v>563</v>
      </c>
      <c r="H140" s="85" t="s">
        <v>139</v>
      </c>
      <c r="I140" s="87">
        <v>10590.109981525537</v>
      </c>
      <c r="J140" s="97">
        <v>65.599999999999994</v>
      </c>
      <c r="K140" s="87"/>
      <c r="L140" s="87">
        <v>6.9471121481504818</v>
      </c>
      <c r="M140" s="88">
        <v>8.3719222222553218E-6</v>
      </c>
      <c r="N140" s="88">
        <v>2.3747641522069356E-3</v>
      </c>
      <c r="O140" s="88">
        <v>2.5295061083091254E-4</v>
      </c>
    </row>
    <row r="141" spans="2:15">
      <c r="B141" s="84" t="s">
        <v>1374</v>
      </c>
      <c r="C141" s="67" t="s">
        <v>1375</v>
      </c>
      <c r="D141" s="85" t="s">
        <v>127</v>
      </c>
      <c r="E141" s="85" t="s">
        <v>29</v>
      </c>
      <c r="F141" s="67" t="s">
        <v>1376</v>
      </c>
      <c r="G141" s="85" t="s">
        <v>476</v>
      </c>
      <c r="H141" s="85" t="s">
        <v>139</v>
      </c>
      <c r="I141" s="87">
        <v>182.57415769893296</v>
      </c>
      <c r="J141" s="97">
        <v>900</v>
      </c>
      <c r="K141" s="87"/>
      <c r="L141" s="87">
        <v>1.6431674206387441</v>
      </c>
      <c r="M141" s="88">
        <v>5.3334605550228699E-6</v>
      </c>
      <c r="N141" s="88">
        <v>5.6169167898722963E-4</v>
      </c>
      <c r="O141" s="88">
        <v>5.9829205846155882E-5</v>
      </c>
    </row>
    <row r="142" spans="2:15">
      <c r="B142" s="84" t="s">
        <v>1377</v>
      </c>
      <c r="C142" s="67" t="s">
        <v>1378</v>
      </c>
      <c r="D142" s="85" t="s">
        <v>127</v>
      </c>
      <c r="E142" s="85" t="s">
        <v>29</v>
      </c>
      <c r="F142" s="67" t="s">
        <v>1379</v>
      </c>
      <c r="G142" s="85" t="s">
        <v>164</v>
      </c>
      <c r="H142" s="85" t="s">
        <v>139</v>
      </c>
      <c r="I142" s="87">
        <v>45.294052662012</v>
      </c>
      <c r="J142" s="97">
        <v>2290</v>
      </c>
      <c r="K142" s="87"/>
      <c r="L142" s="87">
        <v>1.0372338059615069</v>
      </c>
      <c r="M142" s="88">
        <v>3.8161821862174092E-6</v>
      </c>
      <c r="N142" s="88">
        <v>3.545625300593889E-4</v>
      </c>
      <c r="O142" s="88">
        <v>3.7766617149297849E-5</v>
      </c>
    </row>
    <row r="143" spans="2:15">
      <c r="B143" s="84" t="s">
        <v>1380</v>
      </c>
      <c r="C143" s="67" t="s">
        <v>1381</v>
      </c>
      <c r="D143" s="85" t="s">
        <v>127</v>
      </c>
      <c r="E143" s="85" t="s">
        <v>29</v>
      </c>
      <c r="F143" s="67" t="s">
        <v>1382</v>
      </c>
      <c r="G143" s="85" t="s">
        <v>476</v>
      </c>
      <c r="H143" s="85" t="s">
        <v>139</v>
      </c>
      <c r="I143" s="87">
        <v>113.98547945168998</v>
      </c>
      <c r="J143" s="97">
        <v>951.2</v>
      </c>
      <c r="K143" s="87"/>
      <c r="L143" s="87">
        <v>1.0842298806784829</v>
      </c>
      <c r="M143" s="88">
        <v>7.5090401224004281E-6</v>
      </c>
      <c r="N143" s="88">
        <v>3.7062742021119473E-4</v>
      </c>
      <c r="O143" s="88">
        <v>3.9477786560817877E-5</v>
      </c>
    </row>
    <row r="144" spans="2:15">
      <c r="B144" s="84" t="s">
        <v>1383</v>
      </c>
      <c r="C144" s="67" t="s">
        <v>1384</v>
      </c>
      <c r="D144" s="85" t="s">
        <v>127</v>
      </c>
      <c r="E144" s="85" t="s">
        <v>29</v>
      </c>
      <c r="F144" s="67" t="s">
        <v>1385</v>
      </c>
      <c r="G144" s="85" t="s">
        <v>135</v>
      </c>
      <c r="H144" s="85" t="s">
        <v>139</v>
      </c>
      <c r="I144" s="87">
        <v>769.69029752353208</v>
      </c>
      <c r="J144" s="97">
        <v>449.6</v>
      </c>
      <c r="K144" s="87"/>
      <c r="L144" s="87">
        <v>3.4605275776655424</v>
      </c>
      <c r="M144" s="88">
        <v>8.4075915612794175E-6</v>
      </c>
      <c r="N144" s="88">
        <v>1.18292848365079E-3</v>
      </c>
      <c r="O144" s="88">
        <v>1.2600092612593825E-4</v>
      </c>
    </row>
    <row r="145" spans="2:15">
      <c r="B145" s="84" t="s">
        <v>1386</v>
      </c>
      <c r="C145" s="67" t="s">
        <v>1387</v>
      </c>
      <c r="D145" s="85" t="s">
        <v>127</v>
      </c>
      <c r="E145" s="85" t="s">
        <v>29</v>
      </c>
      <c r="F145" s="67" t="s">
        <v>1388</v>
      </c>
      <c r="G145" s="85" t="s">
        <v>162</v>
      </c>
      <c r="H145" s="85" t="s">
        <v>139</v>
      </c>
      <c r="I145" s="87">
        <v>137.105081893857</v>
      </c>
      <c r="J145" s="97">
        <v>392.7</v>
      </c>
      <c r="K145" s="87"/>
      <c r="L145" s="87">
        <v>0.53841165659727597</v>
      </c>
      <c r="M145" s="88">
        <v>5.7019275000323141E-6</v>
      </c>
      <c r="N145" s="88">
        <v>1.840477991359275E-4</v>
      </c>
      <c r="O145" s="88">
        <v>1.9604053383681526E-5</v>
      </c>
    </row>
    <row r="146" spans="2:15">
      <c r="B146" s="84" t="s">
        <v>1389</v>
      </c>
      <c r="C146" s="67" t="s">
        <v>1390</v>
      </c>
      <c r="D146" s="85" t="s">
        <v>127</v>
      </c>
      <c r="E146" s="85" t="s">
        <v>29</v>
      </c>
      <c r="F146" s="67" t="s">
        <v>1391</v>
      </c>
      <c r="G146" s="85" t="s">
        <v>1222</v>
      </c>
      <c r="H146" s="85" t="s">
        <v>139</v>
      </c>
      <c r="I146" s="87">
        <v>56.756984549264999</v>
      </c>
      <c r="J146" s="97">
        <v>108.4</v>
      </c>
      <c r="K146" s="87"/>
      <c r="L146" s="87">
        <v>6.1524571278324003E-2</v>
      </c>
      <c r="M146" s="88">
        <v>3.0774979972570529E-6</v>
      </c>
      <c r="N146" s="88">
        <v>2.1031234739828106E-5</v>
      </c>
      <c r="O146" s="88">
        <v>2.2401650576643275E-6</v>
      </c>
    </row>
    <row r="147" spans="2:15">
      <c r="B147" s="84" t="s">
        <v>1392</v>
      </c>
      <c r="C147" s="67" t="s">
        <v>1393</v>
      </c>
      <c r="D147" s="85" t="s">
        <v>127</v>
      </c>
      <c r="E147" s="85" t="s">
        <v>29</v>
      </c>
      <c r="F147" s="67" t="s">
        <v>1394</v>
      </c>
      <c r="G147" s="85" t="s">
        <v>1148</v>
      </c>
      <c r="H147" s="85" t="s">
        <v>139</v>
      </c>
      <c r="I147" s="87">
        <v>340.98821718700196</v>
      </c>
      <c r="J147" s="97">
        <v>101.4</v>
      </c>
      <c r="K147" s="87"/>
      <c r="L147" s="87">
        <v>0.345762052092765</v>
      </c>
      <c r="M147" s="88">
        <v>1.9501753093006392E-6</v>
      </c>
      <c r="N147" s="88">
        <v>1.1819347507179746E-4</v>
      </c>
      <c r="O147" s="88">
        <v>1.258950775716198E-5</v>
      </c>
    </row>
    <row r="148" spans="2:15">
      <c r="B148" s="84" t="s">
        <v>1395</v>
      </c>
      <c r="C148" s="67" t="s">
        <v>1396</v>
      </c>
      <c r="D148" s="85" t="s">
        <v>127</v>
      </c>
      <c r="E148" s="85" t="s">
        <v>29</v>
      </c>
      <c r="F148" s="67" t="s">
        <v>1397</v>
      </c>
      <c r="G148" s="85" t="s">
        <v>1115</v>
      </c>
      <c r="H148" s="85" t="s">
        <v>139</v>
      </c>
      <c r="I148" s="87">
        <v>79.071507785423989</v>
      </c>
      <c r="J148" s="97">
        <v>2373</v>
      </c>
      <c r="K148" s="87"/>
      <c r="L148" s="87">
        <v>1.8763668797488229</v>
      </c>
      <c r="M148" s="88">
        <v>5.5549956411941678E-6</v>
      </c>
      <c r="N148" s="88">
        <v>6.4140735134125923E-4</v>
      </c>
      <c r="O148" s="88">
        <v>6.832020820359401E-5</v>
      </c>
    </row>
    <row r="149" spans="2:15">
      <c r="B149" s="84" t="s">
        <v>1398</v>
      </c>
      <c r="C149" s="67" t="s">
        <v>1399</v>
      </c>
      <c r="D149" s="85" t="s">
        <v>127</v>
      </c>
      <c r="E149" s="85" t="s">
        <v>29</v>
      </c>
      <c r="F149" s="67" t="s">
        <v>1400</v>
      </c>
      <c r="G149" s="85" t="s">
        <v>1401</v>
      </c>
      <c r="H149" s="85" t="s">
        <v>139</v>
      </c>
      <c r="I149" s="87">
        <v>665.10743683137594</v>
      </c>
      <c r="J149" s="97">
        <v>592.4</v>
      </c>
      <c r="K149" s="87"/>
      <c r="L149" s="87">
        <v>3.9400964555196087</v>
      </c>
      <c r="M149" s="88">
        <v>6.1921368397166863E-6</v>
      </c>
      <c r="N149" s="88">
        <v>1.3468617778534956E-3</v>
      </c>
      <c r="O149" s="88">
        <v>1.4346246093374711E-4</v>
      </c>
    </row>
    <row r="150" spans="2:15">
      <c r="B150" s="84" t="s">
        <v>1402</v>
      </c>
      <c r="C150" s="67" t="s">
        <v>1403</v>
      </c>
      <c r="D150" s="85" t="s">
        <v>127</v>
      </c>
      <c r="E150" s="85" t="s">
        <v>29</v>
      </c>
      <c r="F150" s="67" t="s">
        <v>1404</v>
      </c>
      <c r="G150" s="85" t="s">
        <v>768</v>
      </c>
      <c r="H150" s="85" t="s">
        <v>139</v>
      </c>
      <c r="I150" s="87">
        <v>68.353169948909994</v>
      </c>
      <c r="J150" s="97">
        <v>233.7</v>
      </c>
      <c r="K150" s="87"/>
      <c r="L150" s="87">
        <v>0.15974135823145497</v>
      </c>
      <c r="M150" s="88">
        <v>9.276612491442772E-7</v>
      </c>
      <c r="N150" s="88">
        <v>5.4605142836782722E-5</v>
      </c>
      <c r="O150" s="88">
        <v>5.8163267380624559E-6</v>
      </c>
    </row>
    <row r="151" spans="2:15">
      <c r="B151" s="84" t="s">
        <v>1405</v>
      </c>
      <c r="C151" s="67" t="s">
        <v>1406</v>
      </c>
      <c r="D151" s="85" t="s">
        <v>127</v>
      </c>
      <c r="E151" s="85" t="s">
        <v>29</v>
      </c>
      <c r="F151" s="67" t="s">
        <v>1407</v>
      </c>
      <c r="G151" s="85" t="s">
        <v>677</v>
      </c>
      <c r="H151" s="85" t="s">
        <v>139</v>
      </c>
      <c r="I151" s="87">
        <v>154.415289876771</v>
      </c>
      <c r="J151" s="97">
        <v>720.6</v>
      </c>
      <c r="K151" s="87"/>
      <c r="L151" s="87">
        <v>1.1127165791222249</v>
      </c>
      <c r="M151" s="88">
        <v>2.1223111372625222E-6</v>
      </c>
      <c r="N151" s="88">
        <v>3.8036516286400876E-4</v>
      </c>
      <c r="O151" s="88">
        <v>4.0515012910160585E-5</v>
      </c>
    </row>
    <row r="152" spans="2:15">
      <c r="B152" s="84" t="s">
        <v>1408</v>
      </c>
      <c r="C152" s="67" t="s">
        <v>1409</v>
      </c>
      <c r="D152" s="85" t="s">
        <v>127</v>
      </c>
      <c r="E152" s="85" t="s">
        <v>29</v>
      </c>
      <c r="F152" s="67" t="s">
        <v>1410</v>
      </c>
      <c r="G152" s="85" t="s">
        <v>1148</v>
      </c>
      <c r="H152" s="85" t="s">
        <v>139</v>
      </c>
      <c r="I152" s="87">
        <v>226.75221708493197</v>
      </c>
      <c r="J152" s="97">
        <v>293.60000000000002</v>
      </c>
      <c r="K152" s="87"/>
      <c r="L152" s="87">
        <v>0.66574450936154694</v>
      </c>
      <c r="M152" s="88">
        <v>1.8158208613213148E-6</v>
      </c>
      <c r="N152" s="88">
        <v>2.2757458950497863E-4</v>
      </c>
      <c r="O152" s="88">
        <v>2.4240357246163422E-5</v>
      </c>
    </row>
    <row r="153" spans="2:15">
      <c r="B153" s="84" t="s">
        <v>1411</v>
      </c>
      <c r="C153" s="67" t="s">
        <v>1412</v>
      </c>
      <c r="D153" s="85" t="s">
        <v>127</v>
      </c>
      <c r="E153" s="85" t="s">
        <v>29</v>
      </c>
      <c r="F153" s="67" t="s">
        <v>1413</v>
      </c>
      <c r="G153" s="85" t="s">
        <v>642</v>
      </c>
      <c r="H153" s="85" t="s">
        <v>139</v>
      </c>
      <c r="I153" s="87">
        <v>54.397652023868993</v>
      </c>
      <c r="J153" s="97">
        <v>7000</v>
      </c>
      <c r="K153" s="87"/>
      <c r="L153" s="87">
        <v>3.8078356416634378</v>
      </c>
      <c r="M153" s="88">
        <v>9.1675949859229201E-7</v>
      </c>
      <c r="N153" s="88">
        <v>1.3016504392729074E-3</v>
      </c>
      <c r="O153" s="88">
        <v>1.3864672556911523E-4</v>
      </c>
    </row>
    <row r="154" spans="2:15">
      <c r="B154" s="84" t="s">
        <v>1414</v>
      </c>
      <c r="C154" s="67" t="s">
        <v>1415</v>
      </c>
      <c r="D154" s="85" t="s">
        <v>127</v>
      </c>
      <c r="E154" s="85" t="s">
        <v>29</v>
      </c>
      <c r="F154" s="67" t="s">
        <v>1416</v>
      </c>
      <c r="G154" s="85" t="s">
        <v>135</v>
      </c>
      <c r="H154" s="85" t="s">
        <v>139</v>
      </c>
      <c r="I154" s="87">
        <v>79.137072155987994</v>
      </c>
      <c r="J154" s="97">
        <v>1518</v>
      </c>
      <c r="K154" s="87">
        <v>5.9352804116990995E-2</v>
      </c>
      <c r="L154" s="87">
        <v>1.260653559445434</v>
      </c>
      <c r="M154" s="88">
        <v>6.8667502805274518E-6</v>
      </c>
      <c r="N154" s="88">
        <v>4.3093515945616536E-4</v>
      </c>
      <c r="O154" s="88">
        <v>4.5901531615951008E-5</v>
      </c>
    </row>
    <row r="155" spans="2:15">
      <c r="B155" s="84" t="s">
        <v>1417</v>
      </c>
      <c r="C155" s="67" t="s">
        <v>1418</v>
      </c>
      <c r="D155" s="85" t="s">
        <v>127</v>
      </c>
      <c r="E155" s="85" t="s">
        <v>29</v>
      </c>
      <c r="F155" s="67" t="s">
        <v>1419</v>
      </c>
      <c r="G155" s="85" t="s">
        <v>626</v>
      </c>
      <c r="H155" s="85" t="s">
        <v>139</v>
      </c>
      <c r="I155" s="87">
        <v>33.195672514157998</v>
      </c>
      <c r="J155" s="97">
        <v>29590</v>
      </c>
      <c r="K155" s="87"/>
      <c r="L155" s="87">
        <v>9.822599496964024</v>
      </c>
      <c r="M155" s="88">
        <v>9.0942264171742191E-6</v>
      </c>
      <c r="N155" s="88">
        <v>3.357705571672134E-3</v>
      </c>
      <c r="O155" s="88">
        <v>3.5764969525732272E-4</v>
      </c>
    </row>
    <row r="156" spans="2:15">
      <c r="B156" s="84" t="s">
        <v>1420</v>
      </c>
      <c r="C156" s="67" t="s">
        <v>1421</v>
      </c>
      <c r="D156" s="85" t="s">
        <v>127</v>
      </c>
      <c r="E156" s="85" t="s">
        <v>29</v>
      </c>
      <c r="F156" s="67" t="s">
        <v>1422</v>
      </c>
      <c r="G156" s="85" t="s">
        <v>1222</v>
      </c>
      <c r="H156" s="85" t="s">
        <v>139</v>
      </c>
      <c r="I156" s="87">
        <v>90.963009410196008</v>
      </c>
      <c r="J156" s="97">
        <v>565.20000000000005</v>
      </c>
      <c r="K156" s="87"/>
      <c r="L156" s="87">
        <v>0.51412292945590488</v>
      </c>
      <c r="M156" s="88">
        <v>4.1587761153422358E-6</v>
      </c>
      <c r="N156" s="88">
        <v>1.7574506883763806E-4</v>
      </c>
      <c r="O156" s="88">
        <v>1.8719678950723674E-5</v>
      </c>
    </row>
    <row r="157" spans="2:15">
      <c r="B157" s="84" t="s">
        <v>1423</v>
      </c>
      <c r="C157" s="67" t="s">
        <v>1424</v>
      </c>
      <c r="D157" s="85" t="s">
        <v>127</v>
      </c>
      <c r="E157" s="85" t="s">
        <v>29</v>
      </c>
      <c r="F157" s="67" t="s">
        <v>1425</v>
      </c>
      <c r="G157" s="85" t="s">
        <v>1115</v>
      </c>
      <c r="H157" s="85" t="s">
        <v>139</v>
      </c>
      <c r="I157" s="87">
        <v>3.3346207499219997</v>
      </c>
      <c r="J157" s="97">
        <v>14000</v>
      </c>
      <c r="K157" s="87"/>
      <c r="L157" s="87">
        <v>0.46684690499462395</v>
      </c>
      <c r="M157" s="88">
        <v>1.0029465469215814E-6</v>
      </c>
      <c r="N157" s="88">
        <v>1.5958448214271943E-4</v>
      </c>
      <c r="O157" s="88">
        <v>1.6998316316852583E-5</v>
      </c>
    </row>
    <row r="158" spans="2:15">
      <c r="B158" s="84" t="s">
        <v>1426</v>
      </c>
      <c r="C158" s="67" t="s">
        <v>1427</v>
      </c>
      <c r="D158" s="85" t="s">
        <v>127</v>
      </c>
      <c r="E158" s="85" t="s">
        <v>29</v>
      </c>
      <c r="F158" s="67" t="s">
        <v>1428</v>
      </c>
      <c r="G158" s="85" t="s">
        <v>134</v>
      </c>
      <c r="H158" s="85" t="s">
        <v>139</v>
      </c>
      <c r="I158" s="87">
        <v>214.45100559728999</v>
      </c>
      <c r="J158" s="97">
        <v>776.5</v>
      </c>
      <c r="K158" s="87"/>
      <c r="L158" s="87">
        <v>1.6652120588010597</v>
      </c>
      <c r="M158" s="88">
        <v>5.4126811317619613E-6</v>
      </c>
      <c r="N158" s="88">
        <v>5.6922730175246422E-4</v>
      </c>
      <c r="O158" s="88">
        <v>6.0631870978053707E-5</v>
      </c>
    </row>
    <row r="159" spans="2:15">
      <c r="B159" s="84" t="s">
        <v>1429</v>
      </c>
      <c r="C159" s="67" t="s">
        <v>1430</v>
      </c>
      <c r="D159" s="85" t="s">
        <v>127</v>
      </c>
      <c r="E159" s="85" t="s">
        <v>29</v>
      </c>
      <c r="F159" s="67" t="s">
        <v>1431</v>
      </c>
      <c r="G159" s="85" t="s">
        <v>1148</v>
      </c>
      <c r="H159" s="85" t="s">
        <v>139</v>
      </c>
      <c r="I159" s="87">
        <v>301.62153437954998</v>
      </c>
      <c r="J159" s="97">
        <v>705</v>
      </c>
      <c r="K159" s="87"/>
      <c r="L159" s="87">
        <v>2.1264318173759431</v>
      </c>
      <c r="M159" s="88">
        <v>2.1648396839978155E-6</v>
      </c>
      <c r="N159" s="88">
        <v>7.2688822986124199E-4</v>
      </c>
      <c r="O159" s="88">
        <v>7.7425297825187958E-5</v>
      </c>
    </row>
    <row r="160" spans="2:15">
      <c r="B160" s="84" t="s">
        <v>1432</v>
      </c>
      <c r="C160" s="67" t="s">
        <v>1433</v>
      </c>
      <c r="D160" s="85" t="s">
        <v>127</v>
      </c>
      <c r="E160" s="85" t="s">
        <v>29</v>
      </c>
      <c r="F160" s="67" t="s">
        <v>1434</v>
      </c>
      <c r="G160" s="85" t="s">
        <v>135</v>
      </c>
      <c r="H160" s="85" t="s">
        <v>139</v>
      </c>
      <c r="I160" s="87">
        <v>5022.734794154615</v>
      </c>
      <c r="J160" s="97">
        <v>142.1</v>
      </c>
      <c r="K160" s="87"/>
      <c r="L160" s="87">
        <v>7.1373061423589315</v>
      </c>
      <c r="M160" s="88">
        <v>9.8346599928685753E-6</v>
      </c>
      <c r="N160" s="88">
        <v>2.4397790634073436E-3</v>
      </c>
      <c r="O160" s="88">
        <v>2.5987574547469496E-4</v>
      </c>
    </row>
    <row r="161" spans="2:15">
      <c r="B161" s="84" t="s">
        <v>1435</v>
      </c>
      <c r="C161" s="67" t="s">
        <v>1436</v>
      </c>
      <c r="D161" s="85" t="s">
        <v>127</v>
      </c>
      <c r="E161" s="85" t="s">
        <v>29</v>
      </c>
      <c r="F161" s="67" t="s">
        <v>1437</v>
      </c>
      <c r="G161" s="85" t="s">
        <v>162</v>
      </c>
      <c r="H161" s="85" t="s">
        <v>139</v>
      </c>
      <c r="I161" s="87">
        <v>44.519017047119995</v>
      </c>
      <c r="J161" s="97">
        <v>243.2</v>
      </c>
      <c r="K161" s="87"/>
      <c r="L161" s="87">
        <v>0.108270249458679</v>
      </c>
      <c r="M161" s="88">
        <v>5.8728756918946448E-6</v>
      </c>
      <c r="N161" s="88">
        <v>3.7010530661063946E-5</v>
      </c>
      <c r="O161" s="88">
        <v>3.9422173057447094E-6</v>
      </c>
    </row>
    <row r="162" spans="2:15">
      <c r="B162" s="84" t="s">
        <v>1438</v>
      </c>
      <c r="C162" s="67" t="s">
        <v>1439</v>
      </c>
      <c r="D162" s="85" t="s">
        <v>127</v>
      </c>
      <c r="E162" s="85" t="s">
        <v>29</v>
      </c>
      <c r="F162" s="67" t="s">
        <v>1440</v>
      </c>
      <c r="G162" s="85" t="s">
        <v>677</v>
      </c>
      <c r="H162" s="85" t="s">
        <v>139</v>
      </c>
      <c r="I162" s="87">
        <v>145.82156816650502</v>
      </c>
      <c r="J162" s="97">
        <v>576.70000000000005</v>
      </c>
      <c r="K162" s="87"/>
      <c r="L162" s="87">
        <v>0.84095298354837</v>
      </c>
      <c r="M162" s="88">
        <v>2.4958916847119363E-6</v>
      </c>
      <c r="N162" s="88">
        <v>2.8746692962971858E-4</v>
      </c>
      <c r="O162" s="88">
        <v>3.0619855607955104E-5</v>
      </c>
    </row>
    <row r="163" spans="2:15">
      <c r="B163" s="84" t="s">
        <v>1441</v>
      </c>
      <c r="C163" s="67" t="s">
        <v>1442</v>
      </c>
      <c r="D163" s="85" t="s">
        <v>127</v>
      </c>
      <c r="E163" s="85" t="s">
        <v>29</v>
      </c>
      <c r="F163" s="67" t="s">
        <v>1443</v>
      </c>
      <c r="G163" s="85" t="s">
        <v>164</v>
      </c>
      <c r="H163" s="85" t="s">
        <v>139</v>
      </c>
      <c r="I163" s="87">
        <v>889.90864172086799</v>
      </c>
      <c r="J163" s="97">
        <v>61.7</v>
      </c>
      <c r="K163" s="87"/>
      <c r="L163" s="87">
        <v>0.54907363200921</v>
      </c>
      <c r="M163" s="88">
        <v>6.4519596687115679E-6</v>
      </c>
      <c r="N163" s="88">
        <v>1.8769243254042976E-4</v>
      </c>
      <c r="O163" s="88">
        <v>1.9992265512059341E-5</v>
      </c>
    </row>
    <row r="164" spans="2:15">
      <c r="B164" s="84" t="s">
        <v>1444</v>
      </c>
      <c r="C164" s="67" t="s">
        <v>1445</v>
      </c>
      <c r="D164" s="85" t="s">
        <v>127</v>
      </c>
      <c r="E164" s="85" t="s">
        <v>29</v>
      </c>
      <c r="F164" s="67" t="s">
        <v>1446</v>
      </c>
      <c r="G164" s="85" t="s">
        <v>476</v>
      </c>
      <c r="H164" s="85" t="s">
        <v>139</v>
      </c>
      <c r="I164" s="87">
        <v>869.49660495182104</v>
      </c>
      <c r="J164" s="97">
        <v>1100</v>
      </c>
      <c r="K164" s="87">
        <v>0.14645713851707398</v>
      </c>
      <c r="L164" s="87">
        <v>9.7109197929859494</v>
      </c>
      <c r="M164" s="88">
        <v>8.1365026273503187E-6</v>
      </c>
      <c r="N164" s="88">
        <v>3.3195295710721118E-3</v>
      </c>
      <c r="O164" s="88">
        <v>3.5358333664150702E-4</v>
      </c>
    </row>
    <row r="165" spans="2:15">
      <c r="B165" s="84" t="s">
        <v>1447</v>
      </c>
      <c r="C165" s="67" t="s">
        <v>1448</v>
      </c>
      <c r="D165" s="85" t="s">
        <v>127</v>
      </c>
      <c r="E165" s="85" t="s">
        <v>29</v>
      </c>
      <c r="F165" s="67" t="s">
        <v>1449</v>
      </c>
      <c r="G165" s="85" t="s">
        <v>162</v>
      </c>
      <c r="H165" s="85" t="s">
        <v>139</v>
      </c>
      <c r="I165" s="87">
        <v>362.90425474888195</v>
      </c>
      <c r="J165" s="97">
        <v>460.1</v>
      </c>
      <c r="K165" s="87"/>
      <c r="L165" s="87">
        <v>1.669722476031918</v>
      </c>
      <c r="M165" s="88">
        <v>4.7445544292508743E-6</v>
      </c>
      <c r="N165" s="88">
        <v>5.707691189741986E-4</v>
      </c>
      <c r="O165" s="88">
        <v>6.0796099332126216E-5</v>
      </c>
    </row>
    <row r="166" spans="2:15">
      <c r="B166" s="84" t="s">
        <v>1450</v>
      </c>
      <c r="C166" s="67" t="s">
        <v>1451</v>
      </c>
      <c r="D166" s="85" t="s">
        <v>127</v>
      </c>
      <c r="E166" s="85" t="s">
        <v>29</v>
      </c>
      <c r="F166" s="67" t="s">
        <v>1452</v>
      </c>
      <c r="G166" s="85" t="s">
        <v>626</v>
      </c>
      <c r="H166" s="85" t="s">
        <v>139</v>
      </c>
      <c r="I166" s="87">
        <v>1.0315616110799999</v>
      </c>
      <c r="J166" s="97">
        <v>164.4</v>
      </c>
      <c r="K166" s="87"/>
      <c r="L166" s="87">
        <v>1.6958878739879999E-3</v>
      </c>
      <c r="M166" s="88">
        <v>1.5046985817002528E-7</v>
      </c>
      <c r="N166" s="88">
        <v>5.7971336051935265E-7</v>
      </c>
      <c r="O166" s="88">
        <v>6.1748805039833392E-8</v>
      </c>
    </row>
    <row r="167" spans="2:15">
      <c r="B167" s="84" t="s">
        <v>1453</v>
      </c>
      <c r="C167" s="67" t="s">
        <v>1454</v>
      </c>
      <c r="D167" s="85" t="s">
        <v>127</v>
      </c>
      <c r="E167" s="85" t="s">
        <v>29</v>
      </c>
      <c r="F167" s="67" t="s">
        <v>1455</v>
      </c>
      <c r="G167" s="85" t="s">
        <v>1456</v>
      </c>
      <c r="H167" s="85" t="s">
        <v>139</v>
      </c>
      <c r="I167" s="87">
        <v>109.6112162145</v>
      </c>
      <c r="J167" s="97">
        <v>710.8</v>
      </c>
      <c r="K167" s="87"/>
      <c r="L167" s="87">
        <v>0.77911652485266591</v>
      </c>
      <c r="M167" s="88">
        <v>2.1916542311913827E-6</v>
      </c>
      <c r="N167" s="88">
        <v>2.6632908094116999E-4</v>
      </c>
      <c r="O167" s="88">
        <v>2.8368334448495618E-5</v>
      </c>
    </row>
    <row r="168" spans="2:15">
      <c r="B168" s="84" t="s">
        <v>1457</v>
      </c>
      <c r="C168" s="67" t="s">
        <v>1458</v>
      </c>
      <c r="D168" s="85" t="s">
        <v>127</v>
      </c>
      <c r="E168" s="85" t="s">
        <v>29</v>
      </c>
      <c r="F168" s="67" t="s">
        <v>1459</v>
      </c>
      <c r="G168" s="85" t="s">
        <v>476</v>
      </c>
      <c r="H168" s="85" t="s">
        <v>139</v>
      </c>
      <c r="I168" s="87">
        <v>49.801063513739997</v>
      </c>
      <c r="J168" s="97">
        <v>417.2</v>
      </c>
      <c r="K168" s="87"/>
      <c r="L168" s="87">
        <v>0.20777003670908098</v>
      </c>
      <c r="M168" s="88">
        <v>3.3181081293538825E-6</v>
      </c>
      <c r="N168" s="88">
        <v>7.1023012808394469E-5</v>
      </c>
      <c r="O168" s="88">
        <v>7.5650941826115384E-6</v>
      </c>
    </row>
    <row r="169" spans="2:15">
      <c r="B169" s="84" t="s">
        <v>1460</v>
      </c>
      <c r="C169" s="67" t="s">
        <v>1461</v>
      </c>
      <c r="D169" s="85" t="s">
        <v>127</v>
      </c>
      <c r="E169" s="85" t="s">
        <v>29</v>
      </c>
      <c r="F169" s="67" t="s">
        <v>1462</v>
      </c>
      <c r="G169" s="85" t="s">
        <v>476</v>
      </c>
      <c r="H169" s="85" t="s">
        <v>139</v>
      </c>
      <c r="I169" s="87">
        <v>109.26160702449299</v>
      </c>
      <c r="J169" s="97">
        <v>3813</v>
      </c>
      <c r="K169" s="87"/>
      <c r="L169" s="87">
        <v>4.1661450758468312</v>
      </c>
      <c r="M169" s="88">
        <v>4.2472123860859463E-6</v>
      </c>
      <c r="N169" s="88">
        <v>1.4241330452177108E-3</v>
      </c>
      <c r="O169" s="88">
        <v>1.5169309481008071E-4</v>
      </c>
    </row>
    <row r="170" spans="2:15">
      <c r="B170" s="84" t="s">
        <v>1463</v>
      </c>
      <c r="C170" s="67" t="s">
        <v>1464</v>
      </c>
      <c r="D170" s="85" t="s">
        <v>127</v>
      </c>
      <c r="E170" s="85" t="s">
        <v>29</v>
      </c>
      <c r="F170" s="67" t="s">
        <v>1465</v>
      </c>
      <c r="G170" s="85" t="s">
        <v>588</v>
      </c>
      <c r="H170" s="85" t="s">
        <v>139</v>
      </c>
      <c r="I170" s="87">
        <v>1508.4456117090358</v>
      </c>
      <c r="J170" s="97">
        <v>145.80000000000001</v>
      </c>
      <c r="K170" s="87"/>
      <c r="L170" s="87">
        <v>2.1993137018716711</v>
      </c>
      <c r="M170" s="88">
        <v>6.7526056964548227E-6</v>
      </c>
      <c r="N170" s="88">
        <v>7.5180178861123563E-4</v>
      </c>
      <c r="O170" s="88">
        <v>8.0078992887043323E-5</v>
      </c>
    </row>
    <row r="171" spans="2:15">
      <c r="B171" s="84" t="s">
        <v>1466</v>
      </c>
      <c r="C171" s="67" t="s">
        <v>1467</v>
      </c>
      <c r="D171" s="85" t="s">
        <v>127</v>
      </c>
      <c r="E171" s="85" t="s">
        <v>29</v>
      </c>
      <c r="F171" s="67" t="s">
        <v>1468</v>
      </c>
      <c r="G171" s="85" t="s">
        <v>626</v>
      </c>
      <c r="H171" s="85" t="s">
        <v>139</v>
      </c>
      <c r="I171" s="87">
        <v>22.131617529021</v>
      </c>
      <c r="J171" s="97">
        <v>2774</v>
      </c>
      <c r="K171" s="87"/>
      <c r="L171" s="87">
        <v>0.61393107025819793</v>
      </c>
      <c r="M171" s="88">
        <v>1.105335108516996E-6</v>
      </c>
      <c r="N171" s="88">
        <v>2.0986295693576089E-4</v>
      </c>
      <c r="O171" s="88">
        <v>2.2353783258160124E-5</v>
      </c>
    </row>
    <row r="172" spans="2:15">
      <c r="B172" s="84" t="s">
        <v>1469</v>
      </c>
      <c r="C172" s="67" t="s">
        <v>1470</v>
      </c>
      <c r="D172" s="85" t="s">
        <v>127</v>
      </c>
      <c r="E172" s="85" t="s">
        <v>29</v>
      </c>
      <c r="F172" s="67" t="s">
        <v>1471</v>
      </c>
      <c r="G172" s="85" t="s">
        <v>563</v>
      </c>
      <c r="H172" s="85" t="s">
        <v>139</v>
      </c>
      <c r="I172" s="87">
        <v>510.08001047018399</v>
      </c>
      <c r="J172" s="97">
        <v>507.8</v>
      </c>
      <c r="K172" s="87"/>
      <c r="L172" s="87">
        <v>2.5901862931675499</v>
      </c>
      <c r="M172" s="88">
        <v>3.3448377735036406E-6</v>
      </c>
      <c r="N172" s="88">
        <v>8.8541561232600128E-4</v>
      </c>
      <c r="O172" s="88">
        <v>9.4311016009295152E-5</v>
      </c>
    </row>
    <row r="173" spans="2:15">
      <c r="B173" s="84" t="s">
        <v>1472</v>
      </c>
      <c r="C173" s="67" t="s">
        <v>1473</v>
      </c>
      <c r="D173" s="85" t="s">
        <v>127</v>
      </c>
      <c r="E173" s="85" t="s">
        <v>29</v>
      </c>
      <c r="F173" s="67" t="s">
        <v>1474</v>
      </c>
      <c r="G173" s="85" t="s">
        <v>768</v>
      </c>
      <c r="H173" s="85" t="s">
        <v>139</v>
      </c>
      <c r="I173" s="87">
        <v>9.470206721744999</v>
      </c>
      <c r="J173" s="97">
        <v>19800</v>
      </c>
      <c r="K173" s="87"/>
      <c r="L173" s="87">
        <v>1.8751009309094371</v>
      </c>
      <c r="M173" s="88">
        <v>4.2253167788463033E-6</v>
      </c>
      <c r="N173" s="88">
        <v>6.4097460607125492E-4</v>
      </c>
      <c r="O173" s="88">
        <v>6.8274113866065791E-5</v>
      </c>
    </row>
    <row r="174" spans="2:15">
      <c r="B174" s="84" t="s">
        <v>1475</v>
      </c>
      <c r="C174" s="67" t="s">
        <v>1476</v>
      </c>
      <c r="D174" s="85" t="s">
        <v>127</v>
      </c>
      <c r="E174" s="85" t="s">
        <v>29</v>
      </c>
      <c r="F174" s="67" t="s">
        <v>1477</v>
      </c>
      <c r="G174" s="85" t="s">
        <v>1478</v>
      </c>
      <c r="H174" s="85" t="s">
        <v>139</v>
      </c>
      <c r="I174" s="87">
        <v>44.766907028382001</v>
      </c>
      <c r="J174" s="97">
        <v>2227</v>
      </c>
      <c r="K174" s="87"/>
      <c r="L174" s="87">
        <v>0.99695901952254318</v>
      </c>
      <c r="M174" s="88">
        <v>7.789095864014391E-7</v>
      </c>
      <c r="N174" s="88">
        <v>3.4079520961984423E-4</v>
      </c>
      <c r="O174" s="88">
        <v>3.630017589808922E-5</v>
      </c>
    </row>
    <row r="175" spans="2:15">
      <c r="B175" s="84" t="s">
        <v>1479</v>
      </c>
      <c r="C175" s="67" t="s">
        <v>1480</v>
      </c>
      <c r="D175" s="85" t="s">
        <v>127</v>
      </c>
      <c r="E175" s="85" t="s">
        <v>29</v>
      </c>
      <c r="F175" s="67">
        <v>1154</v>
      </c>
      <c r="G175" s="85" t="s">
        <v>563</v>
      </c>
      <c r="H175" s="85" t="s">
        <v>139</v>
      </c>
      <c r="I175" s="87">
        <v>72.302266455342007</v>
      </c>
      <c r="J175" s="97">
        <v>4.9000000000000004</v>
      </c>
      <c r="K175" s="87"/>
      <c r="L175" s="87">
        <v>3.5428112349629995E-3</v>
      </c>
      <c r="M175" s="88">
        <v>2.9415234301002639E-6</v>
      </c>
      <c r="N175" s="88">
        <v>1.211055894795938E-6</v>
      </c>
      <c r="O175" s="88">
        <v>1.2899694820402353E-7</v>
      </c>
    </row>
    <row r="176" spans="2:15">
      <c r="B176" s="84" t="s">
        <v>1481</v>
      </c>
      <c r="C176" s="67" t="s">
        <v>1482</v>
      </c>
      <c r="D176" s="85" t="s">
        <v>127</v>
      </c>
      <c r="E176" s="85" t="s">
        <v>29</v>
      </c>
      <c r="F176" s="67" t="s">
        <v>808</v>
      </c>
      <c r="G176" s="85" t="s">
        <v>626</v>
      </c>
      <c r="H176" s="85" t="s">
        <v>139</v>
      </c>
      <c r="I176" s="87">
        <v>681.02210853600002</v>
      </c>
      <c r="J176" s="97">
        <v>420</v>
      </c>
      <c r="K176" s="87"/>
      <c r="L176" s="87">
        <v>2.8602928558514309</v>
      </c>
      <c r="M176" s="88">
        <v>3.686035828858788E-6</v>
      </c>
      <c r="N176" s="88">
        <v>9.7774741418244393E-4</v>
      </c>
      <c r="O176" s="88">
        <v>1.0414583925142684E-4</v>
      </c>
    </row>
    <row r="177" spans="2:15">
      <c r="B177" s="84" t="s">
        <v>1483</v>
      </c>
      <c r="C177" s="67" t="s">
        <v>1484</v>
      </c>
      <c r="D177" s="85" t="s">
        <v>127</v>
      </c>
      <c r="E177" s="85" t="s">
        <v>29</v>
      </c>
      <c r="F177" s="67" t="s">
        <v>1485</v>
      </c>
      <c r="G177" s="85" t="s">
        <v>1115</v>
      </c>
      <c r="H177" s="85" t="s">
        <v>139</v>
      </c>
      <c r="I177" s="87">
        <v>57.567001319289005</v>
      </c>
      <c r="J177" s="97">
        <v>6480</v>
      </c>
      <c r="K177" s="87"/>
      <c r="L177" s="87">
        <v>3.730341685482951</v>
      </c>
      <c r="M177" s="88">
        <v>4.5769704394588797E-6</v>
      </c>
      <c r="N177" s="88">
        <v>1.2751603142791559E-3</v>
      </c>
      <c r="O177" s="88">
        <v>1.3582510082295695E-4</v>
      </c>
    </row>
    <row r="178" spans="2:15">
      <c r="B178" s="84" t="s">
        <v>1486</v>
      </c>
      <c r="C178" s="67" t="s">
        <v>1487</v>
      </c>
      <c r="D178" s="85" t="s">
        <v>127</v>
      </c>
      <c r="E178" s="85" t="s">
        <v>29</v>
      </c>
      <c r="F178" s="67" t="s">
        <v>1488</v>
      </c>
      <c r="G178" s="85" t="s">
        <v>476</v>
      </c>
      <c r="H178" s="85" t="s">
        <v>139</v>
      </c>
      <c r="I178" s="87">
        <v>558.49390188438008</v>
      </c>
      <c r="J178" s="97">
        <v>311.2</v>
      </c>
      <c r="K178" s="87"/>
      <c r="L178" s="87">
        <v>1.7380330223946689</v>
      </c>
      <c r="M178" s="88">
        <v>6.6517424061388415E-6</v>
      </c>
      <c r="N178" s="88">
        <v>5.9412003562279753E-4</v>
      </c>
      <c r="O178" s="88">
        <v>6.3283347854989263E-5</v>
      </c>
    </row>
    <row r="179" spans="2:15">
      <c r="B179" s="84" t="s">
        <v>1489</v>
      </c>
      <c r="C179" s="67" t="s">
        <v>1490</v>
      </c>
      <c r="D179" s="85" t="s">
        <v>127</v>
      </c>
      <c r="E179" s="85" t="s">
        <v>29</v>
      </c>
      <c r="F179" s="67" t="s">
        <v>821</v>
      </c>
      <c r="G179" s="85" t="s">
        <v>357</v>
      </c>
      <c r="H179" s="85" t="s">
        <v>139</v>
      </c>
      <c r="I179" s="87">
        <v>1026.035924112969</v>
      </c>
      <c r="J179" s="97">
        <v>394</v>
      </c>
      <c r="K179" s="87"/>
      <c r="L179" s="87">
        <v>4.0425815410055455</v>
      </c>
      <c r="M179" s="88">
        <v>1.0845679295157946E-5</v>
      </c>
      <c r="N179" s="88">
        <v>1.3818947385942633E-3</v>
      </c>
      <c r="O179" s="88">
        <v>1.4719403520833653E-4</v>
      </c>
    </row>
    <row r="180" spans="2:15">
      <c r="B180" s="84" t="s">
        <v>1491</v>
      </c>
      <c r="C180" s="67" t="s">
        <v>1492</v>
      </c>
      <c r="D180" s="85" t="s">
        <v>127</v>
      </c>
      <c r="E180" s="85" t="s">
        <v>29</v>
      </c>
      <c r="F180" s="67" t="s">
        <v>1493</v>
      </c>
      <c r="G180" s="85" t="s">
        <v>164</v>
      </c>
      <c r="H180" s="85" t="s">
        <v>139</v>
      </c>
      <c r="I180" s="87">
        <v>126.87919858429201</v>
      </c>
      <c r="J180" s="97">
        <v>163.5</v>
      </c>
      <c r="K180" s="87"/>
      <c r="L180" s="87">
        <v>0.20744748968535898</v>
      </c>
      <c r="M180" s="88">
        <v>3.2315340675142234E-6</v>
      </c>
      <c r="N180" s="88">
        <v>7.0912755036099846E-5</v>
      </c>
      <c r="O180" s="88">
        <v>7.5533499549479772E-6</v>
      </c>
    </row>
    <row r="181" spans="2:15">
      <c r="B181" s="84" t="s">
        <v>1494</v>
      </c>
      <c r="C181" s="67" t="s">
        <v>1495</v>
      </c>
      <c r="D181" s="85" t="s">
        <v>127</v>
      </c>
      <c r="E181" s="85" t="s">
        <v>29</v>
      </c>
      <c r="F181" s="67" t="s">
        <v>1496</v>
      </c>
      <c r="G181" s="85" t="s">
        <v>626</v>
      </c>
      <c r="H181" s="85" t="s">
        <v>139</v>
      </c>
      <c r="I181" s="87">
        <v>154.75073392501798</v>
      </c>
      <c r="J181" s="97">
        <v>3575</v>
      </c>
      <c r="K181" s="87"/>
      <c r="L181" s="87">
        <v>5.5323387378178923</v>
      </c>
      <c r="M181" s="88">
        <v>4.3359690088265058E-6</v>
      </c>
      <c r="N181" s="88">
        <v>1.8911454763161412E-3</v>
      </c>
      <c r="O181" s="88">
        <v>2.0143743662280129E-4</v>
      </c>
    </row>
    <row r="182" spans="2:15">
      <c r="B182" s="84" t="s">
        <v>1497</v>
      </c>
      <c r="C182" s="67" t="s">
        <v>1498</v>
      </c>
      <c r="D182" s="85" t="s">
        <v>127</v>
      </c>
      <c r="E182" s="85" t="s">
        <v>29</v>
      </c>
      <c r="F182" s="67" t="s">
        <v>1499</v>
      </c>
      <c r="G182" s="85" t="s">
        <v>476</v>
      </c>
      <c r="H182" s="85" t="s">
        <v>139</v>
      </c>
      <c r="I182" s="87">
        <v>33.726528065999993</v>
      </c>
      <c r="J182" s="97">
        <v>5397</v>
      </c>
      <c r="K182" s="87"/>
      <c r="L182" s="87">
        <v>1.8202207197220202</v>
      </c>
      <c r="M182" s="88">
        <v>4.0132473483424158E-6</v>
      </c>
      <c r="N182" s="88">
        <v>6.2221464431820898E-4</v>
      </c>
      <c r="O182" s="88">
        <v>6.6275875944128346E-5</v>
      </c>
    </row>
    <row r="183" spans="2:15">
      <c r="B183" s="84" t="s">
        <v>1500</v>
      </c>
      <c r="C183" s="67" t="s">
        <v>1501</v>
      </c>
      <c r="D183" s="85" t="s">
        <v>127</v>
      </c>
      <c r="E183" s="85" t="s">
        <v>29</v>
      </c>
      <c r="F183" s="67" t="s">
        <v>1502</v>
      </c>
      <c r="G183" s="85" t="s">
        <v>476</v>
      </c>
      <c r="H183" s="85" t="s">
        <v>139</v>
      </c>
      <c r="I183" s="87">
        <v>132.247922228037</v>
      </c>
      <c r="J183" s="97">
        <v>1035</v>
      </c>
      <c r="K183" s="87"/>
      <c r="L183" s="87">
        <v>1.3687659950593858</v>
      </c>
      <c r="M183" s="88">
        <v>7.9313664971438828E-6</v>
      </c>
      <c r="N183" s="88">
        <v>4.6789174386543605E-4</v>
      </c>
      <c r="O183" s="88">
        <v>4.9838002777460526E-5</v>
      </c>
    </row>
    <row r="184" spans="2:15">
      <c r="B184" s="84" t="s">
        <v>1503</v>
      </c>
      <c r="C184" s="67" t="s">
        <v>1504</v>
      </c>
      <c r="D184" s="85" t="s">
        <v>127</v>
      </c>
      <c r="E184" s="85" t="s">
        <v>29</v>
      </c>
      <c r="F184" s="67" t="s">
        <v>1505</v>
      </c>
      <c r="G184" s="85" t="s">
        <v>133</v>
      </c>
      <c r="H184" s="85" t="s">
        <v>139</v>
      </c>
      <c r="I184" s="87">
        <v>107.284085777946</v>
      </c>
      <c r="J184" s="97">
        <v>1336</v>
      </c>
      <c r="K184" s="87"/>
      <c r="L184" s="87">
        <v>1.4333153859934138</v>
      </c>
      <c r="M184" s="88">
        <v>5.3639360920926955E-6</v>
      </c>
      <c r="N184" s="88">
        <v>4.8995696699239116E-4</v>
      </c>
      <c r="O184" s="88">
        <v>5.2188304243354186E-5</v>
      </c>
    </row>
    <row r="185" spans="2:15">
      <c r="B185" s="84" t="s">
        <v>1506</v>
      </c>
      <c r="C185" s="67" t="s">
        <v>1507</v>
      </c>
      <c r="D185" s="85" t="s">
        <v>127</v>
      </c>
      <c r="E185" s="85" t="s">
        <v>29</v>
      </c>
      <c r="F185" s="67" t="s">
        <v>1508</v>
      </c>
      <c r="G185" s="85" t="s">
        <v>1115</v>
      </c>
      <c r="H185" s="85" t="s">
        <v>139</v>
      </c>
      <c r="I185" s="87">
        <v>365.53768951322701</v>
      </c>
      <c r="J185" s="97">
        <v>1411</v>
      </c>
      <c r="K185" s="87"/>
      <c r="L185" s="87">
        <v>5.1577367990323566</v>
      </c>
      <c r="M185" s="88">
        <v>3.6522806376988544E-6</v>
      </c>
      <c r="N185" s="88">
        <v>1.7630935265844903E-3</v>
      </c>
      <c r="O185" s="88">
        <v>1.8779784261401994E-4</v>
      </c>
    </row>
    <row r="186" spans="2:15">
      <c r="B186" s="89"/>
      <c r="C186" s="67"/>
      <c r="D186" s="67"/>
      <c r="E186" s="67"/>
      <c r="F186" s="67"/>
      <c r="G186" s="67"/>
      <c r="H186" s="67"/>
      <c r="I186" s="87"/>
      <c r="J186" s="97"/>
      <c r="K186" s="67"/>
      <c r="L186" s="67"/>
      <c r="M186" s="67"/>
      <c r="N186" s="88"/>
      <c r="O186" s="67"/>
    </row>
    <row r="187" spans="2:15">
      <c r="B187" s="77" t="s">
        <v>207</v>
      </c>
      <c r="C187" s="78"/>
      <c r="D187" s="79"/>
      <c r="E187" s="79"/>
      <c r="F187" s="78"/>
      <c r="G187" s="79"/>
      <c r="H187" s="79"/>
      <c r="I187" s="81"/>
      <c r="J187" s="95"/>
      <c r="K187" s="81">
        <v>0.23798584509961801</v>
      </c>
      <c r="L187" s="81">
        <v>698.48079578616614</v>
      </c>
      <c r="M187" s="82"/>
      <c r="N187" s="82">
        <v>0.23876498888528244</v>
      </c>
      <c r="O187" s="82">
        <v>2.5432314921648436E-2</v>
      </c>
    </row>
    <row r="188" spans="2:15">
      <c r="B188" s="83" t="s">
        <v>71</v>
      </c>
      <c r="C188" s="78"/>
      <c r="D188" s="79"/>
      <c r="E188" s="79"/>
      <c r="F188" s="78"/>
      <c r="G188" s="79"/>
      <c r="H188" s="79"/>
      <c r="I188" s="81"/>
      <c r="J188" s="95"/>
      <c r="K188" s="81">
        <v>8.5628282100900003E-4</v>
      </c>
      <c r="L188" s="81">
        <v>288.12844004157881</v>
      </c>
      <c r="M188" s="82"/>
      <c r="N188" s="82">
        <v>9.8492305299002547E-2</v>
      </c>
      <c r="O188" s="82">
        <v>1.0491016029686329E-2</v>
      </c>
    </row>
    <row r="189" spans="2:15">
      <c r="B189" s="84" t="s">
        <v>1509</v>
      </c>
      <c r="C189" s="67" t="s">
        <v>1510</v>
      </c>
      <c r="D189" s="85" t="s">
        <v>1511</v>
      </c>
      <c r="E189" s="85" t="s">
        <v>827</v>
      </c>
      <c r="F189" s="67" t="s">
        <v>1512</v>
      </c>
      <c r="G189" s="85" t="s">
        <v>3647</v>
      </c>
      <c r="H189" s="85" t="s">
        <v>138</v>
      </c>
      <c r="I189" s="87">
        <v>94.434278584799998</v>
      </c>
      <c r="J189" s="97">
        <v>218</v>
      </c>
      <c r="K189" s="87"/>
      <c r="L189" s="87">
        <v>0.7466786199708989</v>
      </c>
      <c r="M189" s="88">
        <v>1.2184451907051927E-6</v>
      </c>
      <c r="N189" s="88">
        <v>2.5524067873271755E-4</v>
      </c>
      <c r="O189" s="88">
        <v>2.7187241113748968E-5</v>
      </c>
    </row>
    <row r="190" spans="2:15">
      <c r="B190" s="84" t="s">
        <v>1513</v>
      </c>
      <c r="C190" s="67" t="s">
        <v>1514</v>
      </c>
      <c r="D190" s="85" t="s">
        <v>1511</v>
      </c>
      <c r="E190" s="85" t="s">
        <v>827</v>
      </c>
      <c r="F190" s="67" t="s">
        <v>1515</v>
      </c>
      <c r="G190" s="85" t="s">
        <v>3636</v>
      </c>
      <c r="H190" s="85" t="s">
        <v>138</v>
      </c>
      <c r="I190" s="87">
        <v>6.5208569180370004</v>
      </c>
      <c r="J190" s="97">
        <v>585</v>
      </c>
      <c r="K190" s="87"/>
      <c r="L190" s="87">
        <v>0.138359210934483</v>
      </c>
      <c r="M190" s="88">
        <v>3.0315044039539201E-6</v>
      </c>
      <c r="N190" s="88">
        <v>4.7295982452553732E-5</v>
      </c>
      <c r="O190" s="88">
        <v>5.0377834953014288E-6</v>
      </c>
    </row>
    <row r="191" spans="2:15">
      <c r="B191" s="84" t="s">
        <v>1516</v>
      </c>
      <c r="C191" s="67" t="s">
        <v>1517</v>
      </c>
      <c r="D191" s="85" t="s">
        <v>1511</v>
      </c>
      <c r="E191" s="85" t="s">
        <v>827</v>
      </c>
      <c r="F191" s="67" t="s">
        <v>1111</v>
      </c>
      <c r="G191" s="85" t="s">
        <v>1084</v>
      </c>
      <c r="H191" s="85" t="s">
        <v>138</v>
      </c>
      <c r="I191" s="87">
        <v>64.011129036854996</v>
      </c>
      <c r="J191" s="97">
        <v>6938</v>
      </c>
      <c r="K191" s="87"/>
      <c r="L191" s="87">
        <v>16.107841165102073</v>
      </c>
      <c r="M191" s="88">
        <v>1.4262845283134543E-6</v>
      </c>
      <c r="N191" s="88">
        <v>5.5062194121209707E-3</v>
      </c>
      <c r="O191" s="88">
        <v>5.8650100574015229E-4</v>
      </c>
    </row>
    <row r="192" spans="2:15">
      <c r="B192" s="84" t="s">
        <v>1519</v>
      </c>
      <c r="C192" s="67" t="s">
        <v>1520</v>
      </c>
      <c r="D192" s="85" t="s">
        <v>1511</v>
      </c>
      <c r="E192" s="85" t="s">
        <v>827</v>
      </c>
      <c r="F192" s="67" t="s">
        <v>1521</v>
      </c>
      <c r="G192" s="85" t="s">
        <v>1518</v>
      </c>
      <c r="H192" s="85" t="s">
        <v>138</v>
      </c>
      <c r="I192" s="87">
        <v>12.128734023021</v>
      </c>
      <c r="J192" s="97">
        <v>2271</v>
      </c>
      <c r="K192" s="87"/>
      <c r="L192" s="87">
        <v>0.99903375478830003</v>
      </c>
      <c r="M192" s="88">
        <v>5.1477765663271749E-7</v>
      </c>
      <c r="N192" s="88">
        <v>3.4150442617333698E-4</v>
      </c>
      <c r="O192" s="88">
        <v>3.6375718877904995E-5</v>
      </c>
    </row>
    <row r="193" spans="2:15">
      <c r="B193" s="84" t="s">
        <v>1522</v>
      </c>
      <c r="C193" s="67" t="s">
        <v>1523</v>
      </c>
      <c r="D193" s="85" t="s">
        <v>1511</v>
      </c>
      <c r="E193" s="85" t="s">
        <v>827</v>
      </c>
      <c r="F193" s="67" t="s">
        <v>1524</v>
      </c>
      <c r="G193" s="85" t="s">
        <v>3643</v>
      </c>
      <c r="H193" s="85" t="s">
        <v>138</v>
      </c>
      <c r="I193" s="87">
        <v>5.9358689396159994</v>
      </c>
      <c r="J193" s="97">
        <v>21905</v>
      </c>
      <c r="K193" s="87"/>
      <c r="L193" s="87">
        <v>4.7160143348654495</v>
      </c>
      <c r="M193" s="88">
        <v>1.4212521391959489E-7</v>
      </c>
      <c r="N193" s="88">
        <v>1.6120974506959856E-3</v>
      </c>
      <c r="O193" s="88">
        <v>1.7171432981820281E-4</v>
      </c>
    </row>
    <row r="194" spans="2:15">
      <c r="B194" s="84" t="s">
        <v>1525</v>
      </c>
      <c r="C194" s="67" t="s">
        <v>1526</v>
      </c>
      <c r="D194" s="85" t="s">
        <v>1511</v>
      </c>
      <c r="E194" s="85" t="s">
        <v>827</v>
      </c>
      <c r="F194" s="67" t="s">
        <v>824</v>
      </c>
      <c r="G194" s="85" t="s">
        <v>683</v>
      </c>
      <c r="H194" s="85" t="s">
        <v>138</v>
      </c>
      <c r="I194" s="87">
        <v>0.47217139292400001</v>
      </c>
      <c r="J194" s="97">
        <v>21325</v>
      </c>
      <c r="K194" s="87">
        <v>8.5628282100900003E-4</v>
      </c>
      <c r="L194" s="87">
        <v>0.36606090600641095</v>
      </c>
      <c r="M194" s="88">
        <v>1.0621608542882113E-8</v>
      </c>
      <c r="N194" s="88">
        <v>1.2513232816312772E-4</v>
      </c>
      <c r="O194" s="88">
        <v>1.332860731207433E-5</v>
      </c>
    </row>
    <row r="195" spans="2:15">
      <c r="B195" s="84" t="s">
        <v>1529</v>
      </c>
      <c r="C195" s="67" t="s">
        <v>1530</v>
      </c>
      <c r="D195" s="85" t="s">
        <v>1511</v>
      </c>
      <c r="E195" s="85" t="s">
        <v>827</v>
      </c>
      <c r="F195" s="67" t="s">
        <v>779</v>
      </c>
      <c r="G195" s="85" t="s">
        <v>677</v>
      </c>
      <c r="H195" s="85" t="s">
        <v>138</v>
      </c>
      <c r="I195" s="87">
        <v>109.997115148536</v>
      </c>
      <c r="J195" s="97">
        <v>1914</v>
      </c>
      <c r="K195" s="87"/>
      <c r="L195" s="87">
        <v>7.6360855312073639</v>
      </c>
      <c r="M195" s="88">
        <v>9.333061226329208E-7</v>
      </c>
      <c r="N195" s="88">
        <v>2.6102791773017597E-3</v>
      </c>
      <c r="O195" s="88">
        <v>2.780367522914151E-4</v>
      </c>
    </row>
    <row r="196" spans="2:15">
      <c r="B196" s="84" t="s">
        <v>1531</v>
      </c>
      <c r="C196" s="67" t="s">
        <v>1532</v>
      </c>
      <c r="D196" s="85" t="s">
        <v>1533</v>
      </c>
      <c r="E196" s="85" t="s">
        <v>827</v>
      </c>
      <c r="F196" s="67" t="s">
        <v>1534</v>
      </c>
      <c r="G196" s="85" t="s">
        <v>3642</v>
      </c>
      <c r="H196" s="85" t="s">
        <v>138</v>
      </c>
      <c r="I196" s="87">
        <v>58.208952054330005</v>
      </c>
      <c r="J196" s="97">
        <v>2722</v>
      </c>
      <c r="K196" s="87"/>
      <c r="L196" s="87">
        <v>5.7467917170918872</v>
      </c>
      <c r="M196" s="88">
        <v>1.5226184731325067E-6</v>
      </c>
      <c r="N196" s="88">
        <v>1.9644529509406069E-3</v>
      </c>
      <c r="O196" s="88">
        <v>2.0924586276377095E-4</v>
      </c>
    </row>
    <row r="197" spans="2:15">
      <c r="B197" s="84" t="s">
        <v>1535</v>
      </c>
      <c r="C197" s="67" t="s">
        <v>1536</v>
      </c>
      <c r="D197" s="85" t="s">
        <v>1511</v>
      </c>
      <c r="E197" s="85" t="s">
        <v>827</v>
      </c>
      <c r="F197" s="67" t="s">
        <v>1537</v>
      </c>
      <c r="G197" s="85" t="s">
        <v>3648</v>
      </c>
      <c r="H197" s="85" t="s">
        <v>138</v>
      </c>
      <c r="I197" s="87">
        <v>35.345401413167998</v>
      </c>
      <c r="J197" s="97">
        <v>3963</v>
      </c>
      <c r="K197" s="87"/>
      <c r="L197" s="87">
        <v>5.0804776617799039</v>
      </c>
      <c r="M197" s="88">
        <v>2.1518805565378748E-7</v>
      </c>
      <c r="N197" s="88">
        <v>1.7366836708538028E-3</v>
      </c>
      <c r="O197" s="88">
        <v>1.8498476783654135E-4</v>
      </c>
    </row>
    <row r="198" spans="2:15">
      <c r="B198" s="84" t="s">
        <v>1538</v>
      </c>
      <c r="C198" s="67" t="s">
        <v>1539</v>
      </c>
      <c r="D198" s="85" t="s">
        <v>1511</v>
      </c>
      <c r="E198" s="85" t="s">
        <v>827</v>
      </c>
      <c r="F198" s="67" t="s">
        <v>1540</v>
      </c>
      <c r="G198" s="85" t="s">
        <v>3645</v>
      </c>
      <c r="H198" s="85" t="s">
        <v>138</v>
      </c>
      <c r="I198" s="87">
        <v>60.651494669997</v>
      </c>
      <c r="J198" s="97">
        <v>2224</v>
      </c>
      <c r="K198" s="87"/>
      <c r="L198" s="87">
        <v>4.8924212785290146</v>
      </c>
      <c r="M198" s="88">
        <v>7.3002775926837975E-7</v>
      </c>
      <c r="N198" s="88">
        <v>1.6723994693015371E-3</v>
      </c>
      <c r="O198" s="88">
        <v>1.7813746553314774E-4</v>
      </c>
    </row>
    <row r="199" spans="2:15">
      <c r="B199" s="84" t="s">
        <v>1541</v>
      </c>
      <c r="C199" s="67" t="s">
        <v>1542</v>
      </c>
      <c r="D199" s="85" t="s">
        <v>1511</v>
      </c>
      <c r="E199" s="85" t="s">
        <v>827</v>
      </c>
      <c r="F199" s="67" t="s">
        <v>1543</v>
      </c>
      <c r="G199" s="85" t="s">
        <v>3647</v>
      </c>
      <c r="H199" s="85" t="s">
        <v>138</v>
      </c>
      <c r="I199" s="87">
        <v>390.89046028493999</v>
      </c>
      <c r="J199" s="97">
        <v>253</v>
      </c>
      <c r="K199" s="87"/>
      <c r="L199" s="87">
        <v>3.586932039617388</v>
      </c>
      <c r="M199" s="88">
        <v>2.3706121933363478E-6</v>
      </c>
      <c r="N199" s="88">
        <v>1.2261379178042555E-3</v>
      </c>
      <c r="O199" s="88">
        <v>1.3060342644270436E-4</v>
      </c>
    </row>
    <row r="200" spans="2:15">
      <c r="B200" s="84" t="s">
        <v>1544</v>
      </c>
      <c r="C200" s="67" t="s">
        <v>1545</v>
      </c>
      <c r="D200" s="85" t="s">
        <v>1511</v>
      </c>
      <c r="E200" s="85" t="s">
        <v>827</v>
      </c>
      <c r="F200" s="67" t="s">
        <v>1546</v>
      </c>
      <c r="G200" s="85" t="s">
        <v>3643</v>
      </c>
      <c r="H200" s="85" t="s">
        <v>138</v>
      </c>
      <c r="I200" s="87">
        <v>30.626857777592999</v>
      </c>
      <c r="J200" s="97">
        <v>3461</v>
      </c>
      <c r="K200" s="87"/>
      <c r="L200" s="87">
        <v>3.844603851300135</v>
      </c>
      <c r="M200" s="88">
        <v>2.919985335230403E-7</v>
      </c>
      <c r="N200" s="88">
        <v>1.3142190900048958E-3</v>
      </c>
      <c r="O200" s="88">
        <v>1.3998548920045198E-4</v>
      </c>
    </row>
    <row r="201" spans="2:15">
      <c r="B201" s="84" t="s">
        <v>1547</v>
      </c>
      <c r="C201" s="67" t="s">
        <v>1548</v>
      </c>
      <c r="D201" s="85" t="s">
        <v>1511</v>
      </c>
      <c r="E201" s="85" t="s">
        <v>827</v>
      </c>
      <c r="F201" s="67" t="s">
        <v>1549</v>
      </c>
      <c r="G201" s="85" t="s">
        <v>3636</v>
      </c>
      <c r="H201" s="85" t="s">
        <v>138</v>
      </c>
      <c r="I201" s="87">
        <v>64.328765478053995</v>
      </c>
      <c r="J201" s="97">
        <v>1916</v>
      </c>
      <c r="K201" s="87"/>
      <c r="L201" s="87">
        <v>4.4704194842870626</v>
      </c>
      <c r="M201" s="88">
        <v>1.2836031777471335E-6</v>
      </c>
      <c r="N201" s="88">
        <v>1.5281446031411286E-3</v>
      </c>
      <c r="O201" s="88">
        <v>1.6277200009242335E-4</v>
      </c>
    </row>
    <row r="202" spans="2:15">
      <c r="B202" s="84" t="s">
        <v>1550</v>
      </c>
      <c r="C202" s="67" t="s">
        <v>1551</v>
      </c>
      <c r="D202" s="85" t="s">
        <v>1511</v>
      </c>
      <c r="E202" s="85" t="s">
        <v>827</v>
      </c>
      <c r="F202" s="67" t="s">
        <v>1552</v>
      </c>
      <c r="G202" s="85" t="s">
        <v>3637</v>
      </c>
      <c r="H202" s="85" t="s">
        <v>138</v>
      </c>
      <c r="I202" s="87">
        <v>25.780558053557996</v>
      </c>
      <c r="J202" s="97">
        <v>4332</v>
      </c>
      <c r="K202" s="87"/>
      <c r="L202" s="87">
        <v>4.0506835616397145</v>
      </c>
      <c r="M202" s="88">
        <v>2.7238368040748136E-7</v>
      </c>
      <c r="N202" s="88">
        <v>1.3846642905681131E-3</v>
      </c>
      <c r="O202" s="88">
        <v>1.474890370774115E-4</v>
      </c>
    </row>
    <row r="203" spans="2:15">
      <c r="B203" s="84" t="s">
        <v>1553</v>
      </c>
      <c r="C203" s="67" t="s">
        <v>1554</v>
      </c>
      <c r="D203" s="85" t="s">
        <v>1511</v>
      </c>
      <c r="E203" s="85" t="s">
        <v>827</v>
      </c>
      <c r="F203" s="67" t="s">
        <v>1555</v>
      </c>
      <c r="G203" s="85" t="s">
        <v>3643</v>
      </c>
      <c r="H203" s="85" t="s">
        <v>138</v>
      </c>
      <c r="I203" s="87">
        <v>10.563755667696</v>
      </c>
      <c r="J203" s="97">
        <v>18781</v>
      </c>
      <c r="K203" s="87"/>
      <c r="L203" s="87">
        <v>7.1958916585190247</v>
      </c>
      <c r="M203" s="88">
        <v>2.2128670823120965E-7</v>
      </c>
      <c r="N203" s="88">
        <v>2.459805627056898E-3</v>
      </c>
      <c r="O203" s="88">
        <v>2.6200889688819055E-4</v>
      </c>
    </row>
    <row r="204" spans="2:15">
      <c r="B204" s="84" t="s">
        <v>1556</v>
      </c>
      <c r="C204" s="67" t="s">
        <v>1557</v>
      </c>
      <c r="D204" s="85" t="s">
        <v>1511</v>
      </c>
      <c r="E204" s="85" t="s">
        <v>827</v>
      </c>
      <c r="F204" s="67" t="s">
        <v>1104</v>
      </c>
      <c r="G204" s="85" t="s">
        <v>164</v>
      </c>
      <c r="H204" s="85" t="s">
        <v>138</v>
      </c>
      <c r="I204" s="87">
        <v>78.027671741711998</v>
      </c>
      <c r="J204" s="97">
        <v>19951</v>
      </c>
      <c r="K204" s="87"/>
      <c r="L204" s="87">
        <v>56.462599962266189</v>
      </c>
      <c r="M204" s="88">
        <v>1.2320721363950709E-6</v>
      </c>
      <c r="N204" s="88">
        <v>1.9300877180525686E-2</v>
      </c>
      <c r="O204" s="88">
        <v>2.0558541225448668E-3</v>
      </c>
    </row>
    <row r="205" spans="2:15">
      <c r="B205" s="84" t="s">
        <v>1558</v>
      </c>
      <c r="C205" s="67" t="s">
        <v>1559</v>
      </c>
      <c r="D205" s="85" t="s">
        <v>1511</v>
      </c>
      <c r="E205" s="85" t="s">
        <v>827</v>
      </c>
      <c r="F205" s="67" t="s">
        <v>1098</v>
      </c>
      <c r="G205" s="85" t="s">
        <v>1084</v>
      </c>
      <c r="H205" s="85" t="s">
        <v>138</v>
      </c>
      <c r="I205" s="87">
        <v>72.207484793366987</v>
      </c>
      <c r="J205" s="97">
        <v>13739</v>
      </c>
      <c r="K205" s="87"/>
      <c r="L205" s="87">
        <v>35.981966639714173</v>
      </c>
      <c r="M205" s="88">
        <v>2.4954508462647125E-6</v>
      </c>
      <c r="N205" s="88">
        <v>1.2299885575425456E-2</v>
      </c>
      <c r="O205" s="88">
        <v>1.3101358156189171E-3</v>
      </c>
    </row>
    <row r="206" spans="2:15">
      <c r="B206" s="84" t="s">
        <v>1562</v>
      </c>
      <c r="C206" s="67" t="s">
        <v>1563</v>
      </c>
      <c r="D206" s="85" t="s">
        <v>1511</v>
      </c>
      <c r="E206" s="85" t="s">
        <v>827</v>
      </c>
      <c r="F206" s="67" t="s">
        <v>1272</v>
      </c>
      <c r="G206" s="85" t="s">
        <v>164</v>
      </c>
      <c r="H206" s="85" t="s">
        <v>138</v>
      </c>
      <c r="I206" s="87">
        <v>155.07720671658601</v>
      </c>
      <c r="J206" s="97">
        <v>3087</v>
      </c>
      <c r="K206" s="87"/>
      <c r="L206" s="87">
        <v>17.363295437584636</v>
      </c>
      <c r="M206" s="88">
        <v>3.2967452093990907E-6</v>
      </c>
      <c r="N206" s="88">
        <v>5.9353772747618326E-3</v>
      </c>
      <c r="O206" s="88">
        <v>6.322132266345982E-4</v>
      </c>
    </row>
    <row r="207" spans="2:15">
      <c r="B207" s="84" t="s">
        <v>1564</v>
      </c>
      <c r="C207" s="67" t="s">
        <v>1565</v>
      </c>
      <c r="D207" s="85" t="s">
        <v>1533</v>
      </c>
      <c r="E207" s="85" t="s">
        <v>827</v>
      </c>
      <c r="F207" s="67" t="s">
        <v>1566</v>
      </c>
      <c r="G207" s="85" t="s">
        <v>3643</v>
      </c>
      <c r="H207" s="85" t="s">
        <v>138</v>
      </c>
      <c r="I207" s="87">
        <v>49.817387153226001</v>
      </c>
      <c r="J207" s="97">
        <v>468</v>
      </c>
      <c r="K207" s="87"/>
      <c r="L207" s="87">
        <v>0.84561826355275493</v>
      </c>
      <c r="M207" s="88">
        <v>4.0745825409871586E-7</v>
      </c>
      <c r="N207" s="88">
        <v>2.8906168432464184E-4</v>
      </c>
      <c r="O207" s="88">
        <v>3.0789722655102249E-5</v>
      </c>
    </row>
    <row r="208" spans="2:15">
      <c r="B208" s="84" t="s">
        <v>1567</v>
      </c>
      <c r="C208" s="67" t="s">
        <v>1568</v>
      </c>
      <c r="D208" s="85" t="s">
        <v>1533</v>
      </c>
      <c r="E208" s="85" t="s">
        <v>827</v>
      </c>
      <c r="F208" s="67" t="s">
        <v>1569</v>
      </c>
      <c r="G208" s="85" t="s">
        <v>3643</v>
      </c>
      <c r="H208" s="85" t="s">
        <v>138</v>
      </c>
      <c r="I208" s="87">
        <v>107.044627428585</v>
      </c>
      <c r="J208" s="97">
        <v>533</v>
      </c>
      <c r="K208" s="87"/>
      <c r="L208" s="87">
        <v>2.069377103131107</v>
      </c>
      <c r="M208" s="88">
        <v>1.367601383361306E-6</v>
      </c>
      <c r="N208" s="88">
        <v>7.0738494745934235E-4</v>
      </c>
      <c r="O208" s="88">
        <v>7.5347884288275833E-5</v>
      </c>
    </row>
    <row r="209" spans="2:15">
      <c r="B209" s="84" t="s">
        <v>1570</v>
      </c>
      <c r="C209" s="67" t="s">
        <v>1571</v>
      </c>
      <c r="D209" s="85" t="s">
        <v>1511</v>
      </c>
      <c r="E209" s="85" t="s">
        <v>827</v>
      </c>
      <c r="F209" s="67" t="s">
        <v>1572</v>
      </c>
      <c r="G209" s="85" t="s">
        <v>3646</v>
      </c>
      <c r="H209" s="85" t="s">
        <v>138</v>
      </c>
      <c r="I209" s="87">
        <v>82.801864148619003</v>
      </c>
      <c r="J209" s="97">
        <v>110.5</v>
      </c>
      <c r="K209" s="87"/>
      <c r="L209" s="87">
        <v>0.33185620929638099</v>
      </c>
      <c r="M209" s="88">
        <v>2.9778465485708206E-6</v>
      </c>
      <c r="N209" s="88">
        <v>1.1343997516063373E-4</v>
      </c>
      <c r="O209" s="88">
        <v>1.2083183495446925E-5</v>
      </c>
    </row>
    <row r="210" spans="2:15">
      <c r="B210" s="84" t="s">
        <v>1573</v>
      </c>
      <c r="C210" s="67" t="s">
        <v>1574</v>
      </c>
      <c r="D210" s="85" t="s">
        <v>1511</v>
      </c>
      <c r="E210" s="85" t="s">
        <v>827</v>
      </c>
      <c r="F210" s="67" t="s">
        <v>1575</v>
      </c>
      <c r="G210" s="85" t="s">
        <v>3647</v>
      </c>
      <c r="H210" s="85" t="s">
        <v>138</v>
      </c>
      <c r="I210" s="87">
        <v>69.380864476307991</v>
      </c>
      <c r="J210" s="97">
        <v>1428</v>
      </c>
      <c r="K210" s="87"/>
      <c r="L210" s="87">
        <v>3.5934819667789348</v>
      </c>
      <c r="M210" s="88">
        <v>1.0031210073925829E-6</v>
      </c>
      <c r="N210" s="88">
        <v>1.2283769103368504E-3</v>
      </c>
      <c r="O210" s="88">
        <v>1.3084191519041407E-4</v>
      </c>
    </row>
    <row r="211" spans="2:15">
      <c r="B211" s="84" t="s">
        <v>1576</v>
      </c>
      <c r="C211" s="67" t="s">
        <v>1577</v>
      </c>
      <c r="D211" s="85" t="s">
        <v>1511</v>
      </c>
      <c r="E211" s="85" t="s">
        <v>827</v>
      </c>
      <c r="F211" s="67">
        <v>513870683</v>
      </c>
      <c r="G211" s="85" t="s">
        <v>974</v>
      </c>
      <c r="H211" s="85" t="s">
        <v>138</v>
      </c>
      <c r="I211" s="87">
        <v>272.72855740976996</v>
      </c>
      <c r="J211" s="97">
        <v>433</v>
      </c>
      <c r="K211" s="87"/>
      <c r="L211" s="87">
        <v>4.2831774482920499</v>
      </c>
      <c r="M211" s="88">
        <v>9.1446155660055078E-7</v>
      </c>
      <c r="N211" s="88">
        <v>1.4641387737569611E-3</v>
      </c>
      <c r="O211" s="88">
        <v>1.5595434890612839E-4</v>
      </c>
    </row>
    <row r="212" spans="2:15">
      <c r="B212" s="84" t="s">
        <v>1578</v>
      </c>
      <c r="C212" s="67" t="s">
        <v>1579</v>
      </c>
      <c r="D212" s="85" t="s">
        <v>1533</v>
      </c>
      <c r="E212" s="85" t="s">
        <v>827</v>
      </c>
      <c r="F212" s="67" t="s">
        <v>847</v>
      </c>
      <c r="G212" s="85" t="s">
        <v>1087</v>
      </c>
      <c r="H212" s="85" t="s">
        <v>138</v>
      </c>
      <c r="I212" s="87">
        <v>1948.2331296494219</v>
      </c>
      <c r="J212" s="97">
        <v>1044</v>
      </c>
      <c r="K212" s="87"/>
      <c r="L212" s="87">
        <v>73.771561899056181</v>
      </c>
      <c r="M212" s="88">
        <v>1.7379867798329238E-6</v>
      </c>
      <c r="N212" s="88">
        <v>2.5217681378129783E-2</v>
      </c>
      <c r="O212" s="88">
        <v>2.6860890174753701E-3</v>
      </c>
    </row>
    <row r="213" spans="2:15">
      <c r="B213" s="84" t="s">
        <v>1580</v>
      </c>
      <c r="C213" s="67" t="s">
        <v>1581</v>
      </c>
      <c r="D213" s="85" t="s">
        <v>1511</v>
      </c>
      <c r="E213" s="85" t="s">
        <v>827</v>
      </c>
      <c r="F213" s="67" t="s">
        <v>1083</v>
      </c>
      <c r="G213" s="85" t="s">
        <v>1084</v>
      </c>
      <c r="H213" s="85" t="s">
        <v>138</v>
      </c>
      <c r="I213" s="87">
        <v>117.625044001311</v>
      </c>
      <c r="J213" s="97">
        <v>3052</v>
      </c>
      <c r="K213" s="87"/>
      <c r="L213" s="87">
        <v>13.020626575890315</v>
      </c>
      <c r="M213" s="88">
        <v>1.0647509743819788E-6</v>
      </c>
      <c r="N213" s="88">
        <v>4.450902270223071E-3</v>
      </c>
      <c r="O213" s="88">
        <v>4.7409274178041185E-4</v>
      </c>
    </row>
    <row r="214" spans="2:15">
      <c r="B214" s="84" t="s">
        <v>1582</v>
      </c>
      <c r="C214" s="67" t="s">
        <v>1583</v>
      </c>
      <c r="D214" s="85" t="s">
        <v>1511</v>
      </c>
      <c r="E214" s="85" t="s">
        <v>827</v>
      </c>
      <c r="F214" s="67" t="s">
        <v>1584</v>
      </c>
      <c r="G214" s="85" t="s">
        <v>3646</v>
      </c>
      <c r="H214" s="85" t="s">
        <v>138</v>
      </c>
      <c r="I214" s="87">
        <v>43.729951196546999</v>
      </c>
      <c r="J214" s="97">
        <v>1500</v>
      </c>
      <c r="K214" s="87"/>
      <c r="L214" s="87">
        <v>2.3791279948449091</v>
      </c>
      <c r="M214" s="88">
        <v>1.4167529914984035E-6</v>
      </c>
      <c r="N214" s="88">
        <v>8.1326855752196427E-4</v>
      </c>
      <c r="O214" s="88">
        <v>8.6626193259476978E-5</v>
      </c>
    </row>
    <row r="215" spans="2:15">
      <c r="B215" s="84" t="s">
        <v>1585</v>
      </c>
      <c r="C215" s="67" t="s">
        <v>1586</v>
      </c>
      <c r="D215" s="85" t="s">
        <v>1511</v>
      </c>
      <c r="E215" s="85" t="s">
        <v>827</v>
      </c>
      <c r="F215" s="67" t="s">
        <v>1587</v>
      </c>
      <c r="G215" s="85" t="s">
        <v>3643</v>
      </c>
      <c r="H215" s="85" t="s">
        <v>138</v>
      </c>
      <c r="I215" s="87">
        <v>18.012259391049</v>
      </c>
      <c r="J215" s="97">
        <v>12302</v>
      </c>
      <c r="K215" s="87"/>
      <c r="L215" s="87">
        <v>8.0369537811123326</v>
      </c>
      <c r="M215" s="88">
        <v>3.1511400537108391E-7</v>
      </c>
      <c r="N215" s="88">
        <v>2.7473098642017391E-3</v>
      </c>
      <c r="O215" s="88">
        <v>2.926327263470774E-4</v>
      </c>
    </row>
    <row r="216" spans="2:15">
      <c r="B216" s="84" t="s">
        <v>1588</v>
      </c>
      <c r="C216" s="67" t="s">
        <v>1589</v>
      </c>
      <c r="D216" s="85" t="s">
        <v>1533</v>
      </c>
      <c r="E216" s="85" t="s">
        <v>827</v>
      </c>
      <c r="F216" s="67" t="s">
        <v>1590</v>
      </c>
      <c r="G216" s="85" t="s">
        <v>3649</v>
      </c>
      <c r="H216" s="85" t="s">
        <v>138</v>
      </c>
      <c r="I216" s="87">
        <v>11.467019542440001</v>
      </c>
      <c r="J216" s="97">
        <v>987</v>
      </c>
      <c r="K216" s="87"/>
      <c r="L216" s="87">
        <v>0.41050198441975794</v>
      </c>
      <c r="M216" s="88">
        <v>9.5384994855732222E-8</v>
      </c>
      <c r="N216" s="88">
        <v>1.4032383186291048E-4</v>
      </c>
      <c r="O216" s="88">
        <v>1.4946747006801064E-5</v>
      </c>
    </row>
    <row r="217" spans="2:15">
      <c r="B217" s="89"/>
      <c r="C217" s="67"/>
      <c r="D217" s="67"/>
      <c r="E217" s="67"/>
      <c r="F217" s="67"/>
      <c r="G217" s="67"/>
      <c r="H217" s="67"/>
      <c r="I217" s="87"/>
      <c r="J217" s="97"/>
      <c r="K217" s="67"/>
      <c r="L217" s="67"/>
      <c r="M217" s="67"/>
      <c r="N217" s="88"/>
      <c r="O217" s="67"/>
    </row>
    <row r="218" spans="2:15">
      <c r="B218" s="83" t="s">
        <v>70</v>
      </c>
      <c r="C218" s="78"/>
      <c r="D218" s="79"/>
      <c r="E218" s="79"/>
      <c r="F218" s="78"/>
      <c r="G218" s="79"/>
      <c r="H218" s="79"/>
      <c r="I218" s="81"/>
      <c r="J218" s="95"/>
      <c r="K218" s="81">
        <v>0.23712956227860901</v>
      </c>
      <c r="L218" s="81">
        <v>410.35235574458721</v>
      </c>
      <c r="M218" s="82"/>
      <c r="N218" s="82">
        <v>0.14027268358627984</v>
      </c>
      <c r="O218" s="82">
        <v>1.4941298891962104E-2</v>
      </c>
    </row>
    <row r="219" spans="2:15">
      <c r="B219" s="84" t="s">
        <v>1591</v>
      </c>
      <c r="C219" s="67" t="s">
        <v>1592</v>
      </c>
      <c r="D219" s="85" t="s">
        <v>1511</v>
      </c>
      <c r="E219" s="85" t="s">
        <v>827</v>
      </c>
      <c r="F219" s="67"/>
      <c r="G219" s="85" t="s">
        <v>3643</v>
      </c>
      <c r="H219" s="85" t="s">
        <v>138</v>
      </c>
      <c r="I219" s="87">
        <v>4.0944251141640002</v>
      </c>
      <c r="J219" s="97">
        <v>59660</v>
      </c>
      <c r="K219" s="87"/>
      <c r="L219" s="87">
        <v>8.8597963018208485</v>
      </c>
      <c r="M219" s="88">
        <v>8.9928071912233701E-9</v>
      </c>
      <c r="N219" s="88">
        <v>3.0285860087952018E-3</v>
      </c>
      <c r="O219" s="88">
        <v>3.2259316369028038E-4</v>
      </c>
    </row>
    <row r="220" spans="2:15">
      <c r="B220" s="84" t="s">
        <v>1593</v>
      </c>
      <c r="C220" s="67" t="s">
        <v>1594</v>
      </c>
      <c r="D220" s="85" t="s">
        <v>1533</v>
      </c>
      <c r="E220" s="85" t="s">
        <v>827</v>
      </c>
      <c r="F220" s="67"/>
      <c r="G220" s="85" t="s">
        <v>3636</v>
      </c>
      <c r="H220" s="85" t="s">
        <v>138</v>
      </c>
      <c r="I220" s="87">
        <v>19.727684640972001</v>
      </c>
      <c r="J220" s="97">
        <v>12141</v>
      </c>
      <c r="K220" s="87"/>
      <c r="L220" s="87">
        <v>8.6871662233284379</v>
      </c>
      <c r="M220" s="88">
        <v>2.6345754859505293E-7</v>
      </c>
      <c r="N220" s="88">
        <v>2.969575053846736E-3</v>
      </c>
      <c r="O220" s="88">
        <v>3.1630754703817712E-4</v>
      </c>
    </row>
    <row r="221" spans="2:15">
      <c r="B221" s="84" t="s">
        <v>1595</v>
      </c>
      <c r="C221" s="67" t="s">
        <v>1596</v>
      </c>
      <c r="D221" s="85" t="s">
        <v>1511</v>
      </c>
      <c r="E221" s="85" t="s">
        <v>827</v>
      </c>
      <c r="F221" s="67"/>
      <c r="G221" s="85" t="s">
        <v>3638</v>
      </c>
      <c r="H221" s="85" t="s">
        <v>138</v>
      </c>
      <c r="I221" s="87">
        <v>6.2514817891680003</v>
      </c>
      <c r="J221" s="97">
        <v>170</v>
      </c>
      <c r="K221" s="87"/>
      <c r="L221" s="87">
        <v>3.8546011827477002E-2</v>
      </c>
      <c r="M221" s="88">
        <v>2.2916742493944909E-7</v>
      </c>
      <c r="N221" s="88">
        <v>1.3176365250243852E-5</v>
      </c>
      <c r="O221" s="88">
        <v>1.4034950104341811E-6</v>
      </c>
    </row>
    <row r="222" spans="2:15">
      <c r="B222" s="84" t="s">
        <v>1597</v>
      </c>
      <c r="C222" s="67" t="s">
        <v>1598</v>
      </c>
      <c r="D222" s="85" t="s">
        <v>1533</v>
      </c>
      <c r="E222" s="85" t="s">
        <v>827</v>
      </c>
      <c r="F222" s="67"/>
      <c r="G222" s="85" t="s">
        <v>3648</v>
      </c>
      <c r="H222" s="85" t="s">
        <v>138</v>
      </c>
      <c r="I222" s="87">
        <v>25.435065103140001</v>
      </c>
      <c r="J222" s="97">
        <v>7751</v>
      </c>
      <c r="K222" s="87">
        <v>9.2252981129001002E-2</v>
      </c>
      <c r="L222" s="87">
        <v>7.24278154844475</v>
      </c>
      <c r="M222" s="88">
        <v>1.0000323871716219E-8</v>
      </c>
      <c r="N222" s="88">
        <v>2.4758342195600703E-3</v>
      </c>
      <c r="O222" s="88">
        <v>2.6371620001581667E-4</v>
      </c>
    </row>
    <row r="223" spans="2:15">
      <c r="B223" s="84" t="s">
        <v>1599</v>
      </c>
      <c r="C223" s="67" t="s">
        <v>1600</v>
      </c>
      <c r="D223" s="85" t="s">
        <v>1511</v>
      </c>
      <c r="E223" s="85" t="s">
        <v>827</v>
      </c>
      <c r="F223" s="67"/>
      <c r="G223" s="85" t="s">
        <v>974</v>
      </c>
      <c r="H223" s="85" t="s">
        <v>138</v>
      </c>
      <c r="I223" s="87">
        <v>56.290479060585</v>
      </c>
      <c r="J223" s="97">
        <v>14093</v>
      </c>
      <c r="K223" s="87"/>
      <c r="L223" s="87">
        <v>28.773053436413978</v>
      </c>
      <c r="M223" s="88">
        <v>9.8323980891851523E-9</v>
      </c>
      <c r="N223" s="88">
        <v>9.8356287322238865E-3</v>
      </c>
      <c r="O223" s="88">
        <v>1.0476527925562648E-3</v>
      </c>
    </row>
    <row r="224" spans="2:15">
      <c r="B224" s="84" t="s">
        <v>1601</v>
      </c>
      <c r="C224" s="67" t="s">
        <v>1602</v>
      </c>
      <c r="D224" s="85" t="s">
        <v>1511</v>
      </c>
      <c r="E224" s="85" t="s">
        <v>827</v>
      </c>
      <c r="F224" s="67"/>
      <c r="G224" s="85" t="s">
        <v>3648</v>
      </c>
      <c r="H224" s="85" t="s">
        <v>138</v>
      </c>
      <c r="I224" s="87">
        <v>73.947799031567996</v>
      </c>
      <c r="J224" s="97">
        <v>15194</v>
      </c>
      <c r="K224" s="87"/>
      <c r="L224" s="87">
        <v>40.75162487727431</v>
      </c>
      <c r="M224" s="88">
        <v>7.1557557737199438E-9</v>
      </c>
      <c r="N224" s="88">
        <v>1.3930320374704151E-2</v>
      </c>
      <c r="O224" s="88">
        <v>1.483803368253249E-3</v>
      </c>
    </row>
    <row r="225" spans="2:15">
      <c r="B225" s="84" t="s">
        <v>1603</v>
      </c>
      <c r="C225" s="67" t="s">
        <v>1604</v>
      </c>
      <c r="D225" s="85" t="s">
        <v>1533</v>
      </c>
      <c r="E225" s="85" t="s">
        <v>827</v>
      </c>
      <c r="F225" s="67"/>
      <c r="G225" s="85" t="s">
        <v>3635</v>
      </c>
      <c r="H225" s="85" t="s">
        <v>138</v>
      </c>
      <c r="I225" s="87">
        <v>8.0647767400199992</v>
      </c>
      <c r="J225" s="97">
        <v>21588</v>
      </c>
      <c r="K225" s="87">
        <v>4.9726606901201995E-2</v>
      </c>
      <c r="L225" s="87">
        <v>6.3644206644602415</v>
      </c>
      <c r="M225" s="88">
        <v>1.7300257845590237E-8</v>
      </c>
      <c r="N225" s="88">
        <v>2.1755799706715544E-3</v>
      </c>
      <c r="O225" s="88">
        <v>2.3173428905832436E-4</v>
      </c>
    </row>
    <row r="226" spans="2:15">
      <c r="B226" s="84" t="s">
        <v>1605</v>
      </c>
      <c r="C226" s="67" t="s">
        <v>1606</v>
      </c>
      <c r="D226" s="85" t="s">
        <v>1511</v>
      </c>
      <c r="E226" s="85" t="s">
        <v>827</v>
      </c>
      <c r="F226" s="67"/>
      <c r="G226" s="85" t="s">
        <v>1518</v>
      </c>
      <c r="H226" s="85" t="s">
        <v>138</v>
      </c>
      <c r="I226" s="87">
        <v>7.6305195309420002</v>
      </c>
      <c r="J226" s="97">
        <v>16207</v>
      </c>
      <c r="K226" s="87"/>
      <c r="L226" s="87">
        <v>4.4854321954773866</v>
      </c>
      <c r="M226" s="88">
        <v>9.1815925393196746E-9</v>
      </c>
      <c r="N226" s="88">
        <v>1.5332764691023983E-3</v>
      </c>
      <c r="O226" s="88">
        <v>1.6331862642935839E-4</v>
      </c>
    </row>
    <row r="227" spans="2:15">
      <c r="B227" s="84" t="s">
        <v>1607</v>
      </c>
      <c r="C227" s="67" t="s">
        <v>1608</v>
      </c>
      <c r="D227" s="85" t="s">
        <v>29</v>
      </c>
      <c r="E227" s="85" t="s">
        <v>827</v>
      </c>
      <c r="F227" s="67"/>
      <c r="G227" s="85" t="s">
        <v>3635</v>
      </c>
      <c r="H227" s="85" t="s">
        <v>140</v>
      </c>
      <c r="I227" s="87">
        <v>1535.764369254654</v>
      </c>
      <c r="J227" s="97">
        <v>247.5</v>
      </c>
      <c r="K227" s="87"/>
      <c r="L227" s="87">
        <v>15.248159051992481</v>
      </c>
      <c r="M227" s="88">
        <v>9.9917942828150634E-7</v>
      </c>
      <c r="N227" s="88">
        <v>5.2123502156880778E-3</v>
      </c>
      <c r="O227" s="88">
        <v>5.5519920565486448E-4</v>
      </c>
    </row>
    <row r="228" spans="2:15">
      <c r="B228" s="84" t="s">
        <v>1609</v>
      </c>
      <c r="C228" s="67" t="s">
        <v>1610</v>
      </c>
      <c r="D228" s="85" t="s">
        <v>29</v>
      </c>
      <c r="E228" s="85" t="s">
        <v>827</v>
      </c>
      <c r="F228" s="67"/>
      <c r="G228" s="85" t="s">
        <v>1518</v>
      </c>
      <c r="H228" s="85" t="s">
        <v>140</v>
      </c>
      <c r="I228" s="87">
        <v>4.7147925557039994</v>
      </c>
      <c r="J228" s="97">
        <v>68170</v>
      </c>
      <c r="K228" s="87"/>
      <c r="L228" s="87">
        <v>12.893579600282305</v>
      </c>
      <c r="M228" s="88">
        <v>1.1695220890817014E-8</v>
      </c>
      <c r="N228" s="88">
        <v>4.4074732025923529E-3</v>
      </c>
      <c r="O228" s="88">
        <v>4.6946684696268936E-4</v>
      </c>
    </row>
    <row r="229" spans="2:15">
      <c r="B229" s="84" t="s">
        <v>1611</v>
      </c>
      <c r="C229" s="67" t="s">
        <v>1612</v>
      </c>
      <c r="D229" s="85" t="s">
        <v>1533</v>
      </c>
      <c r="E229" s="85" t="s">
        <v>827</v>
      </c>
      <c r="F229" s="67"/>
      <c r="G229" s="85" t="s">
        <v>832</v>
      </c>
      <c r="H229" s="85" t="s">
        <v>138</v>
      </c>
      <c r="I229" s="87">
        <v>61.416376712460007</v>
      </c>
      <c r="J229" s="97">
        <v>3367</v>
      </c>
      <c r="K229" s="87"/>
      <c r="L229" s="87">
        <v>7.5002348679761583</v>
      </c>
      <c r="M229" s="88">
        <v>7.760734960927375E-9</v>
      </c>
      <c r="N229" s="88">
        <v>2.5638407035568252E-3</v>
      </c>
      <c r="O229" s="88">
        <v>2.7309030727753022E-4</v>
      </c>
    </row>
    <row r="230" spans="2:15">
      <c r="B230" s="84" t="s">
        <v>1613</v>
      </c>
      <c r="C230" s="67" t="s">
        <v>1614</v>
      </c>
      <c r="D230" s="85" t="s">
        <v>1533</v>
      </c>
      <c r="E230" s="85" t="s">
        <v>827</v>
      </c>
      <c r="F230" s="67"/>
      <c r="G230" s="85" t="s">
        <v>3638</v>
      </c>
      <c r="H230" s="85" t="s">
        <v>138</v>
      </c>
      <c r="I230" s="87">
        <v>4.342572002999999E-3</v>
      </c>
      <c r="J230" s="97">
        <v>54262500</v>
      </c>
      <c r="K230" s="87"/>
      <c r="L230" s="87">
        <v>8.5466199316147655</v>
      </c>
      <c r="M230" s="88">
        <v>7.5955475227643996E-9</v>
      </c>
      <c r="N230" s="88">
        <v>2.9215314512432999E-3</v>
      </c>
      <c r="O230" s="88">
        <v>3.1119012996172214E-4</v>
      </c>
    </row>
    <row r="231" spans="2:15">
      <c r="B231" s="84" t="s">
        <v>1615</v>
      </c>
      <c r="C231" s="67" t="s">
        <v>1616</v>
      </c>
      <c r="D231" s="85" t="s">
        <v>1511</v>
      </c>
      <c r="E231" s="85" t="s">
        <v>827</v>
      </c>
      <c r="F231" s="67"/>
      <c r="G231" s="85" t="s">
        <v>3643</v>
      </c>
      <c r="H231" s="85" t="s">
        <v>138</v>
      </c>
      <c r="I231" s="87">
        <v>11.538834412644</v>
      </c>
      <c r="J231" s="97">
        <v>12138</v>
      </c>
      <c r="K231" s="87"/>
      <c r="L231" s="87">
        <v>5.0799171560913932</v>
      </c>
      <c r="M231" s="88">
        <v>3.8187371127212092E-8</v>
      </c>
      <c r="N231" s="88">
        <v>1.7364920705474024E-3</v>
      </c>
      <c r="O231" s="88">
        <v>1.8496435931955482E-4</v>
      </c>
    </row>
    <row r="232" spans="2:15">
      <c r="B232" s="84" t="s">
        <v>1617</v>
      </c>
      <c r="C232" s="67" t="s">
        <v>1618</v>
      </c>
      <c r="D232" s="85" t="s">
        <v>1533</v>
      </c>
      <c r="E232" s="85" t="s">
        <v>827</v>
      </c>
      <c r="F232" s="67"/>
      <c r="G232" s="85" t="s">
        <v>3635</v>
      </c>
      <c r="H232" s="85" t="s">
        <v>138</v>
      </c>
      <c r="I232" s="87">
        <v>7.7545930192499988</v>
      </c>
      <c r="J232" s="97">
        <v>13458</v>
      </c>
      <c r="K232" s="87">
        <v>3.4313608834658997E-2</v>
      </c>
      <c r="L232" s="87">
        <v>3.8194984260154259</v>
      </c>
      <c r="M232" s="88">
        <v>2.5605728170426772E-8</v>
      </c>
      <c r="N232" s="88">
        <v>1.3056371839235453E-3</v>
      </c>
      <c r="O232" s="88">
        <v>1.3907137805246544E-4</v>
      </c>
    </row>
    <row r="233" spans="2:15">
      <c r="B233" s="84" t="s">
        <v>1619</v>
      </c>
      <c r="C233" s="67" t="s">
        <v>1620</v>
      </c>
      <c r="D233" s="85" t="s">
        <v>1533</v>
      </c>
      <c r="E233" s="85" t="s">
        <v>827</v>
      </c>
      <c r="F233" s="67"/>
      <c r="G233" s="85" t="s">
        <v>1621</v>
      </c>
      <c r="H233" s="85" t="s">
        <v>138</v>
      </c>
      <c r="I233" s="87">
        <v>2.7916534869299996</v>
      </c>
      <c r="J233" s="97">
        <v>41223</v>
      </c>
      <c r="K233" s="87"/>
      <c r="L233" s="87">
        <v>4.1739636304586218</v>
      </c>
      <c r="M233" s="88">
        <v>8.0033681588904747E-8</v>
      </c>
      <c r="N233" s="88">
        <v>1.4268056986625089E-3</v>
      </c>
      <c r="O233" s="88">
        <v>1.5197777542595269E-4</v>
      </c>
    </row>
    <row r="234" spans="2:15">
      <c r="B234" s="84" t="s">
        <v>1622</v>
      </c>
      <c r="C234" s="67" t="s">
        <v>1623</v>
      </c>
      <c r="D234" s="85" t="s">
        <v>1533</v>
      </c>
      <c r="E234" s="85" t="s">
        <v>827</v>
      </c>
      <c r="F234" s="67"/>
      <c r="G234" s="85" t="s">
        <v>3643</v>
      </c>
      <c r="H234" s="85" t="s">
        <v>138</v>
      </c>
      <c r="I234" s="87">
        <v>20.78230929159</v>
      </c>
      <c r="J234" s="97">
        <v>5469</v>
      </c>
      <c r="K234" s="87"/>
      <c r="L234" s="87">
        <v>4.1223919639347057</v>
      </c>
      <c r="M234" s="88">
        <v>7.0593406338336186E-8</v>
      </c>
      <c r="N234" s="88">
        <v>1.4091767123558504E-3</v>
      </c>
      <c r="O234" s="88">
        <v>1.5010000459533991E-4</v>
      </c>
    </row>
    <row r="235" spans="2:15">
      <c r="B235" s="84" t="s">
        <v>1624</v>
      </c>
      <c r="C235" s="67" t="s">
        <v>1625</v>
      </c>
      <c r="D235" s="85" t="s">
        <v>29</v>
      </c>
      <c r="E235" s="85" t="s">
        <v>827</v>
      </c>
      <c r="F235" s="67"/>
      <c r="G235" s="85" t="s">
        <v>3636</v>
      </c>
      <c r="H235" s="85" t="s">
        <v>140</v>
      </c>
      <c r="I235" s="87">
        <v>18.921206966969997</v>
      </c>
      <c r="J235" s="97">
        <v>9702</v>
      </c>
      <c r="K235" s="87"/>
      <c r="L235" s="87">
        <v>7.3642365315410423</v>
      </c>
      <c r="M235" s="88">
        <v>1.9307354047928568E-7</v>
      </c>
      <c r="N235" s="88">
        <v>2.5173517499832349E-3</v>
      </c>
      <c r="O235" s="88">
        <v>2.681384853492763E-4</v>
      </c>
    </row>
    <row r="236" spans="2:15">
      <c r="B236" s="84" t="s">
        <v>1527</v>
      </c>
      <c r="C236" s="67" t="s">
        <v>1528</v>
      </c>
      <c r="D236" s="85" t="s">
        <v>128</v>
      </c>
      <c r="E236" s="85" t="s">
        <v>827</v>
      </c>
      <c r="F236" s="67"/>
      <c r="G236" s="85" t="s">
        <v>133</v>
      </c>
      <c r="H236" s="85" t="s">
        <v>141</v>
      </c>
      <c r="I236" s="87">
        <v>370.97986953512094</v>
      </c>
      <c r="J236" s="97">
        <v>1044</v>
      </c>
      <c r="K236" s="87"/>
      <c r="L236" s="87">
        <v>17.896883578076814</v>
      </c>
      <c r="M236" s="88">
        <v>2.0218984659608245E-6</v>
      </c>
      <c r="N236" s="88">
        <v>6.1177762286092861E-3</v>
      </c>
      <c r="O236" s="88">
        <v>6.5178002571573707E-4</v>
      </c>
    </row>
    <row r="237" spans="2:15">
      <c r="B237" s="84" t="s">
        <v>1626</v>
      </c>
      <c r="C237" s="67" t="s">
        <v>1627</v>
      </c>
      <c r="D237" s="85" t="s">
        <v>1511</v>
      </c>
      <c r="E237" s="85" t="s">
        <v>827</v>
      </c>
      <c r="F237" s="67"/>
      <c r="G237" s="85" t="s">
        <v>3635</v>
      </c>
      <c r="H237" s="85" t="s">
        <v>138</v>
      </c>
      <c r="I237" s="87">
        <v>1.3337899993110001</v>
      </c>
      <c r="J237" s="97">
        <v>80539</v>
      </c>
      <c r="K237" s="87"/>
      <c r="L237" s="87">
        <v>3.8962000299161943</v>
      </c>
      <c r="M237" s="88">
        <v>1.4206874254085579E-8</v>
      </c>
      <c r="N237" s="88">
        <v>1.3318564553957662E-3</v>
      </c>
      <c r="O237" s="88">
        <v>1.4186415253841865E-4</v>
      </c>
    </row>
    <row r="238" spans="2:15">
      <c r="B238" s="84" t="s">
        <v>1628</v>
      </c>
      <c r="C238" s="67" t="s">
        <v>1629</v>
      </c>
      <c r="D238" s="85" t="s">
        <v>1533</v>
      </c>
      <c r="E238" s="85" t="s">
        <v>827</v>
      </c>
      <c r="F238" s="67"/>
      <c r="G238" s="85" t="s">
        <v>3638</v>
      </c>
      <c r="H238" s="85" t="s">
        <v>138</v>
      </c>
      <c r="I238" s="87">
        <v>10.329117901641</v>
      </c>
      <c r="J238" s="97">
        <v>38577</v>
      </c>
      <c r="K238" s="87"/>
      <c r="L238" s="87">
        <v>14.452375649756583</v>
      </c>
      <c r="M238" s="88">
        <v>3.1673483972207205E-8</v>
      </c>
      <c r="N238" s="88">
        <v>4.9403238173443866E-3</v>
      </c>
      <c r="O238" s="88">
        <v>5.2622401518838229E-4</v>
      </c>
    </row>
    <row r="239" spans="2:15">
      <c r="B239" s="84" t="s">
        <v>1630</v>
      </c>
      <c r="C239" s="67" t="s">
        <v>1631</v>
      </c>
      <c r="D239" s="85" t="s">
        <v>1533</v>
      </c>
      <c r="E239" s="85" t="s">
        <v>827</v>
      </c>
      <c r="F239" s="67"/>
      <c r="G239" s="85" t="s">
        <v>3648</v>
      </c>
      <c r="H239" s="85" t="s">
        <v>138</v>
      </c>
      <c r="I239" s="87">
        <v>5.0559946485509997</v>
      </c>
      <c r="J239" s="97">
        <v>34655</v>
      </c>
      <c r="K239" s="87"/>
      <c r="L239" s="87">
        <v>6.3550659874767454</v>
      </c>
      <c r="M239" s="88">
        <v>5.0800647880066825E-9</v>
      </c>
      <c r="N239" s="88">
        <v>2.1723822172623488E-3</v>
      </c>
      <c r="O239" s="88">
        <v>2.3139367684325723E-4</v>
      </c>
    </row>
    <row r="240" spans="2:15">
      <c r="B240" s="84" t="s">
        <v>1632</v>
      </c>
      <c r="C240" s="67" t="s">
        <v>1633</v>
      </c>
      <c r="D240" s="85" t="s">
        <v>1533</v>
      </c>
      <c r="E240" s="85" t="s">
        <v>827</v>
      </c>
      <c r="F240" s="67"/>
      <c r="G240" s="85" t="s">
        <v>832</v>
      </c>
      <c r="H240" s="85" t="s">
        <v>138</v>
      </c>
      <c r="I240" s="87">
        <v>14.826781852806</v>
      </c>
      <c r="J240" s="97">
        <v>17010</v>
      </c>
      <c r="K240" s="87"/>
      <c r="L240" s="87">
        <v>9.1474230963995886</v>
      </c>
      <c r="M240" s="88">
        <v>5.1285849447523265E-9</v>
      </c>
      <c r="N240" s="88">
        <v>3.1269068342567033E-3</v>
      </c>
      <c r="O240" s="88">
        <v>3.3306591435681439E-4</v>
      </c>
    </row>
    <row r="241" spans="2:15">
      <c r="B241" s="84" t="s">
        <v>1634</v>
      </c>
      <c r="C241" s="67" t="s">
        <v>1635</v>
      </c>
      <c r="D241" s="85" t="s">
        <v>29</v>
      </c>
      <c r="E241" s="85" t="s">
        <v>827</v>
      </c>
      <c r="F241" s="67"/>
      <c r="G241" s="85" t="s">
        <v>3639</v>
      </c>
      <c r="H241" s="85" t="s">
        <v>140</v>
      </c>
      <c r="I241" s="87">
        <v>2.5435065103139998</v>
      </c>
      <c r="J241" s="97">
        <v>73360</v>
      </c>
      <c r="K241" s="87"/>
      <c r="L241" s="87">
        <v>7.4853101338265242</v>
      </c>
      <c r="M241" s="88">
        <v>5.0662575765882326E-9</v>
      </c>
      <c r="N241" s="88">
        <v>2.5587389112028316E-3</v>
      </c>
      <c r="O241" s="88">
        <v>2.7254688426389076E-4</v>
      </c>
    </row>
    <row r="242" spans="2:15">
      <c r="B242" s="84" t="s">
        <v>1636</v>
      </c>
      <c r="C242" s="67" t="s">
        <v>1637</v>
      </c>
      <c r="D242" s="85" t="s">
        <v>1533</v>
      </c>
      <c r="E242" s="85" t="s">
        <v>827</v>
      </c>
      <c r="F242" s="67"/>
      <c r="G242" s="85" t="s">
        <v>3643</v>
      </c>
      <c r="H242" s="85" t="s">
        <v>138</v>
      </c>
      <c r="I242" s="87">
        <v>5.8934906946299996</v>
      </c>
      <c r="J242" s="97">
        <v>42651</v>
      </c>
      <c r="K242" s="87"/>
      <c r="L242" s="87">
        <v>9.1169458615363581</v>
      </c>
      <c r="M242" s="88">
        <v>6.3341015199947048E-9</v>
      </c>
      <c r="N242" s="88">
        <v>3.1164886571396319E-3</v>
      </c>
      <c r="O242" s="88">
        <v>3.3195621078348952E-4</v>
      </c>
    </row>
    <row r="243" spans="2:15">
      <c r="B243" s="84" t="s">
        <v>1638</v>
      </c>
      <c r="C243" s="67" t="s">
        <v>1639</v>
      </c>
      <c r="D243" s="85" t="s">
        <v>1511</v>
      </c>
      <c r="E243" s="85" t="s">
        <v>827</v>
      </c>
      <c r="F243" s="67"/>
      <c r="G243" s="85" t="s">
        <v>974</v>
      </c>
      <c r="H243" s="85" t="s">
        <v>138</v>
      </c>
      <c r="I243" s="87">
        <v>17.377050368138999</v>
      </c>
      <c r="J243" s="97">
        <v>35396</v>
      </c>
      <c r="K243" s="87"/>
      <c r="L243" s="87">
        <v>22.308881774334772</v>
      </c>
      <c r="M243" s="88">
        <v>7.8288859985519792E-9</v>
      </c>
      <c r="N243" s="88">
        <v>7.6259504069784165E-3</v>
      </c>
      <c r="O243" s="88">
        <v>8.1228647982527983E-4</v>
      </c>
    </row>
    <row r="244" spans="2:15">
      <c r="B244" s="84" t="s">
        <v>1640</v>
      </c>
      <c r="C244" s="67" t="s">
        <v>1641</v>
      </c>
      <c r="D244" s="85" t="s">
        <v>1511</v>
      </c>
      <c r="E244" s="85" t="s">
        <v>827</v>
      </c>
      <c r="F244" s="67"/>
      <c r="G244" s="85" t="s">
        <v>3643</v>
      </c>
      <c r="H244" s="85" t="s">
        <v>138</v>
      </c>
      <c r="I244" s="87">
        <v>9.3055116230999992</v>
      </c>
      <c r="J244" s="97">
        <v>37604</v>
      </c>
      <c r="K244" s="87"/>
      <c r="L244" s="87">
        <v>12.691760130652217</v>
      </c>
      <c r="M244" s="88">
        <v>1.2520429461687263E-9</v>
      </c>
      <c r="N244" s="88">
        <v>4.3384843002291533E-3</v>
      </c>
      <c r="O244" s="88">
        <v>4.6211841828731627E-4</v>
      </c>
    </row>
    <row r="245" spans="2:15">
      <c r="B245" s="84" t="s">
        <v>1642</v>
      </c>
      <c r="C245" s="67" t="s">
        <v>1643</v>
      </c>
      <c r="D245" s="85" t="s">
        <v>1533</v>
      </c>
      <c r="E245" s="85" t="s">
        <v>827</v>
      </c>
      <c r="F245" s="67"/>
      <c r="G245" s="85" t="s">
        <v>3638</v>
      </c>
      <c r="H245" s="85" t="s">
        <v>138</v>
      </c>
      <c r="I245" s="87">
        <v>27.368750418470999</v>
      </c>
      <c r="J245" s="97">
        <v>9325</v>
      </c>
      <c r="K245" s="87"/>
      <c r="L245" s="87">
        <v>9.2565971869846866</v>
      </c>
      <c r="M245" s="88">
        <v>1.6674926779271855E-8</v>
      </c>
      <c r="N245" s="88">
        <v>3.1642263291982533E-3</v>
      </c>
      <c r="O245" s="88">
        <v>3.3704104133209465E-4</v>
      </c>
    </row>
    <row r="246" spans="2:15">
      <c r="B246" s="84" t="s">
        <v>1644</v>
      </c>
      <c r="C246" s="67" t="s">
        <v>1645</v>
      </c>
      <c r="D246" s="85" t="s">
        <v>1511</v>
      </c>
      <c r="E246" s="85" t="s">
        <v>827</v>
      </c>
      <c r="F246" s="67"/>
      <c r="G246" s="85" t="s">
        <v>974</v>
      </c>
      <c r="H246" s="85" t="s">
        <v>138</v>
      </c>
      <c r="I246" s="87">
        <v>3.5981311609320001</v>
      </c>
      <c r="J246" s="97">
        <v>48688</v>
      </c>
      <c r="K246" s="87"/>
      <c r="L246" s="87">
        <v>6.3539893273746122</v>
      </c>
      <c r="M246" s="88">
        <v>8.2209236932410494E-9</v>
      </c>
      <c r="N246" s="88">
        <v>2.1720141774552847E-3</v>
      </c>
      <c r="O246" s="88">
        <v>2.3135447467915164E-4</v>
      </c>
    </row>
    <row r="247" spans="2:15">
      <c r="B247" s="84" t="s">
        <v>1646</v>
      </c>
      <c r="C247" s="67" t="s">
        <v>1647</v>
      </c>
      <c r="D247" s="85" t="s">
        <v>1511</v>
      </c>
      <c r="E247" s="85" t="s">
        <v>827</v>
      </c>
      <c r="F247" s="67"/>
      <c r="G247" s="85" t="s">
        <v>1518</v>
      </c>
      <c r="H247" s="85" t="s">
        <v>138</v>
      </c>
      <c r="I247" s="87">
        <v>3.2879474401619997</v>
      </c>
      <c r="J247" s="97">
        <v>49522</v>
      </c>
      <c r="K247" s="87"/>
      <c r="L247" s="87">
        <v>5.9056893406868287</v>
      </c>
      <c r="M247" s="88">
        <v>1.3311528097821862E-9</v>
      </c>
      <c r="N247" s="88">
        <v>2.0187696759821909E-3</v>
      </c>
      <c r="O247" s="88">
        <v>2.1503146836373546E-4</v>
      </c>
    </row>
    <row r="248" spans="2:15">
      <c r="B248" s="84" t="s">
        <v>1560</v>
      </c>
      <c r="C248" s="67" t="s">
        <v>1561</v>
      </c>
      <c r="D248" s="85" t="s">
        <v>1533</v>
      </c>
      <c r="E248" s="85" t="s">
        <v>827</v>
      </c>
      <c r="F248" s="67"/>
      <c r="G248" s="85" t="s">
        <v>677</v>
      </c>
      <c r="H248" s="85" t="s">
        <v>138</v>
      </c>
      <c r="I248" s="87">
        <v>70.523923965494987</v>
      </c>
      <c r="J248" s="97">
        <v>7579</v>
      </c>
      <c r="K248" s="87"/>
      <c r="L248" s="87">
        <v>19.38634473152015</v>
      </c>
      <c r="M248" s="88">
        <v>1.1685029682912746E-6</v>
      </c>
      <c r="N248" s="88">
        <v>6.6269257684283189E-3</v>
      </c>
      <c r="O248" s="88">
        <v>7.0602416406857825E-4</v>
      </c>
    </row>
    <row r="249" spans="2:15">
      <c r="B249" s="84" t="s">
        <v>1648</v>
      </c>
      <c r="C249" s="67" t="s">
        <v>1649</v>
      </c>
      <c r="D249" s="85" t="s">
        <v>1511</v>
      </c>
      <c r="E249" s="85" t="s">
        <v>827</v>
      </c>
      <c r="F249" s="67"/>
      <c r="G249" s="85" t="s">
        <v>3643</v>
      </c>
      <c r="H249" s="85" t="s">
        <v>138</v>
      </c>
      <c r="I249" s="87">
        <v>14.569860124511999</v>
      </c>
      <c r="J249" s="97">
        <v>29488</v>
      </c>
      <c r="K249" s="87"/>
      <c r="L249" s="87">
        <v>15.582899002202995</v>
      </c>
      <c r="M249" s="88">
        <v>4.6209515142759273E-8</v>
      </c>
      <c r="N249" s="88">
        <v>5.3267759536233857E-3</v>
      </c>
      <c r="O249" s="88">
        <v>5.6738738875448534E-4</v>
      </c>
    </row>
    <row r="250" spans="2:15">
      <c r="B250" s="84" t="s">
        <v>1650</v>
      </c>
      <c r="C250" s="67" t="s">
        <v>1651</v>
      </c>
      <c r="D250" s="85" t="s">
        <v>1511</v>
      </c>
      <c r="E250" s="85" t="s">
        <v>827</v>
      </c>
      <c r="F250" s="67"/>
      <c r="G250" s="85" t="s">
        <v>3638</v>
      </c>
      <c r="H250" s="85" t="s">
        <v>138</v>
      </c>
      <c r="I250" s="87">
        <v>161.88733471679998</v>
      </c>
      <c r="J250" s="97">
        <v>521</v>
      </c>
      <c r="K250" s="87"/>
      <c r="L250" s="87">
        <v>3.0591315413230107</v>
      </c>
      <c r="M250" s="88">
        <v>4.4743931827864425E-7</v>
      </c>
      <c r="N250" s="88">
        <v>1.045717381020473E-3</v>
      </c>
      <c r="O250" s="88">
        <v>1.1138573489068785E-4</v>
      </c>
    </row>
    <row r="251" spans="2:15">
      <c r="B251" s="84" t="s">
        <v>1652</v>
      </c>
      <c r="C251" s="67" t="s">
        <v>1653</v>
      </c>
      <c r="D251" s="85" t="s">
        <v>1533</v>
      </c>
      <c r="E251" s="85" t="s">
        <v>827</v>
      </c>
      <c r="F251" s="67"/>
      <c r="G251" s="85" t="s">
        <v>3635</v>
      </c>
      <c r="H251" s="85" t="s">
        <v>138</v>
      </c>
      <c r="I251" s="87">
        <v>19.107317199432</v>
      </c>
      <c r="J251" s="97">
        <v>13330</v>
      </c>
      <c r="K251" s="87"/>
      <c r="L251" s="87">
        <v>9.2379885229960017</v>
      </c>
      <c r="M251" s="88">
        <v>2.068200358866584E-8</v>
      </c>
      <c r="N251" s="88">
        <v>3.1578652417106191E-3</v>
      </c>
      <c r="O251" s="88">
        <v>3.363634831147657E-4</v>
      </c>
    </row>
    <row r="252" spans="2:15">
      <c r="B252" s="84" t="s">
        <v>1654</v>
      </c>
      <c r="C252" s="67" t="s">
        <v>1655</v>
      </c>
      <c r="D252" s="85" t="s">
        <v>29</v>
      </c>
      <c r="E252" s="85" t="s">
        <v>827</v>
      </c>
      <c r="F252" s="67"/>
      <c r="G252" s="85" t="s">
        <v>3639</v>
      </c>
      <c r="H252" s="85" t="s">
        <v>140</v>
      </c>
      <c r="I252" s="87">
        <v>20.472125570819998</v>
      </c>
      <c r="J252" s="97">
        <v>5052</v>
      </c>
      <c r="K252" s="87"/>
      <c r="L252" s="87">
        <v>4.1490044560438317</v>
      </c>
      <c r="M252" s="88">
        <v>1.3573462247826349E-7</v>
      </c>
      <c r="N252" s="88">
        <v>1.4182737862066686E-3</v>
      </c>
      <c r="O252" s="88">
        <v>1.5106898940387339E-4</v>
      </c>
    </row>
    <row r="253" spans="2:15">
      <c r="B253" s="84" t="s">
        <v>1656</v>
      </c>
      <c r="C253" s="67" t="s">
        <v>1657</v>
      </c>
      <c r="D253" s="85" t="s">
        <v>1533</v>
      </c>
      <c r="E253" s="85" t="s">
        <v>827</v>
      </c>
      <c r="F253" s="67"/>
      <c r="G253" s="85" t="s">
        <v>3647</v>
      </c>
      <c r="H253" s="85" t="s">
        <v>138</v>
      </c>
      <c r="I253" s="87">
        <v>48.07847671935</v>
      </c>
      <c r="J253" s="97">
        <v>3566</v>
      </c>
      <c r="K253" s="87"/>
      <c r="L253" s="87">
        <v>6.2184134462781868</v>
      </c>
      <c r="M253" s="88">
        <v>1.5216016592613883E-7</v>
      </c>
      <c r="N253" s="88">
        <v>2.1256696337850958E-3</v>
      </c>
      <c r="O253" s="88">
        <v>2.2641803473030035E-4</v>
      </c>
    </row>
    <row r="254" spans="2:15">
      <c r="B254" s="84" t="s">
        <v>1658</v>
      </c>
      <c r="C254" s="67" t="s">
        <v>1659</v>
      </c>
      <c r="D254" s="85" t="s">
        <v>29</v>
      </c>
      <c r="E254" s="85" t="s">
        <v>827</v>
      </c>
      <c r="F254" s="67"/>
      <c r="G254" s="85" t="s">
        <v>3647</v>
      </c>
      <c r="H254" s="85" t="s">
        <v>138</v>
      </c>
      <c r="I254" s="87">
        <v>2.2705448359439999</v>
      </c>
      <c r="J254" s="97">
        <v>149800</v>
      </c>
      <c r="K254" s="87"/>
      <c r="L254" s="87">
        <v>12.336428648215518</v>
      </c>
      <c r="M254" s="88">
        <v>9.508490539341336E-9</v>
      </c>
      <c r="N254" s="88">
        <v>4.2170196615928142E-3</v>
      </c>
      <c r="O254" s="88">
        <v>4.4918047895179747E-4</v>
      </c>
    </row>
    <row r="255" spans="2:15">
      <c r="B255" s="84" t="s">
        <v>1660</v>
      </c>
      <c r="C255" s="67" t="s">
        <v>1661</v>
      </c>
      <c r="D255" s="85" t="s">
        <v>1533</v>
      </c>
      <c r="E255" s="85" t="s">
        <v>827</v>
      </c>
      <c r="F255" s="67"/>
      <c r="G255" s="85" t="s">
        <v>3643</v>
      </c>
      <c r="H255" s="85" t="s">
        <v>138</v>
      </c>
      <c r="I255" s="87">
        <v>33.726528065999993</v>
      </c>
      <c r="J255" s="97">
        <v>2744</v>
      </c>
      <c r="K255" s="87"/>
      <c r="L255" s="87">
        <v>3.3566286585853562</v>
      </c>
      <c r="M255" s="88">
        <v>1.3558415070456563E-7</v>
      </c>
      <c r="N255" s="88">
        <v>1.1474122254959012E-3</v>
      </c>
      <c r="O255" s="88">
        <v>1.2221787289669084E-4</v>
      </c>
    </row>
    <row r="256" spans="2:15">
      <c r="B256" s="84" t="s">
        <v>1662</v>
      </c>
      <c r="C256" s="67" t="s">
        <v>1663</v>
      </c>
      <c r="D256" s="85" t="s">
        <v>1511</v>
      </c>
      <c r="E256" s="85" t="s">
        <v>827</v>
      </c>
      <c r="F256" s="67"/>
      <c r="G256" s="85" t="s">
        <v>1518</v>
      </c>
      <c r="H256" s="85" t="s">
        <v>138</v>
      </c>
      <c r="I256" s="87">
        <v>34.034653626434995</v>
      </c>
      <c r="J256" s="97">
        <v>9360</v>
      </c>
      <c r="K256" s="87"/>
      <c r="L256" s="87">
        <v>11.554329262627075</v>
      </c>
      <c r="M256" s="88">
        <v>5.990832133984462E-7</v>
      </c>
      <c r="N256" s="88">
        <v>3.9496709352802601E-3</v>
      </c>
      <c r="O256" s="88">
        <v>4.2070353585714097E-4</v>
      </c>
    </row>
    <row r="257" spans="2:15">
      <c r="B257" s="84" t="s">
        <v>1664</v>
      </c>
      <c r="C257" s="67" t="s">
        <v>1665</v>
      </c>
      <c r="D257" s="85" t="s">
        <v>1533</v>
      </c>
      <c r="E257" s="85" t="s">
        <v>827</v>
      </c>
      <c r="F257" s="67"/>
      <c r="G257" s="85" t="s">
        <v>1518</v>
      </c>
      <c r="H257" s="85" t="s">
        <v>138</v>
      </c>
      <c r="I257" s="87">
        <v>44.356272070110002</v>
      </c>
      <c r="J257" s="97">
        <v>10400</v>
      </c>
      <c r="K257" s="87">
        <v>6.0836365413747012E-2</v>
      </c>
      <c r="L257" s="87">
        <v>16.792377040435689</v>
      </c>
      <c r="M257" s="88">
        <v>8.5523967767971158E-9</v>
      </c>
      <c r="N257" s="88">
        <v>5.7402175429953437E-3</v>
      </c>
      <c r="O257" s="88">
        <v>6.1142557354742599E-4</v>
      </c>
    </row>
    <row r="258" spans="2:15">
      <c r="B258" s="84" t="s">
        <v>1666</v>
      </c>
      <c r="C258" s="67" t="s">
        <v>1667</v>
      </c>
      <c r="D258" s="85" t="s">
        <v>1511</v>
      </c>
      <c r="E258" s="85" t="s">
        <v>827</v>
      </c>
      <c r="F258" s="67"/>
      <c r="G258" s="85" t="s">
        <v>3645</v>
      </c>
      <c r="H258" s="85" t="s">
        <v>138</v>
      </c>
      <c r="I258" s="87">
        <v>84.316320164999993</v>
      </c>
      <c r="J258" s="97">
        <v>254</v>
      </c>
      <c r="K258" s="87"/>
      <c r="L258" s="87">
        <v>0.77677084482574499</v>
      </c>
      <c r="M258" s="88">
        <v>5.046010387957764E-7</v>
      </c>
      <c r="N258" s="88">
        <v>2.6552724606047602E-4</v>
      </c>
      <c r="O258" s="88">
        <v>2.8282926125876056E-5</v>
      </c>
    </row>
    <row r="259" spans="2:15">
      <c r="B259" s="84" t="s">
        <v>1668</v>
      </c>
      <c r="C259" s="67" t="s">
        <v>1669</v>
      </c>
      <c r="D259" s="85" t="s">
        <v>1511</v>
      </c>
      <c r="E259" s="85" t="s">
        <v>827</v>
      </c>
      <c r="F259" s="67"/>
      <c r="G259" s="85" t="s">
        <v>3638</v>
      </c>
      <c r="H259" s="85" t="s">
        <v>138</v>
      </c>
      <c r="I259" s="87">
        <v>6.5425515308999996E-2</v>
      </c>
      <c r="J259" s="97">
        <v>1473</v>
      </c>
      <c r="K259" s="87"/>
      <c r="L259" s="87">
        <v>3.4954059268589997E-3</v>
      </c>
      <c r="M259" s="88">
        <v>0</v>
      </c>
      <c r="N259" s="88">
        <v>1.1948511144629078E-6</v>
      </c>
      <c r="O259" s="88">
        <v>1.2727087823627056E-7</v>
      </c>
    </row>
    <row r="260" spans="2:15">
      <c r="B260" s="84" t="s">
        <v>1670</v>
      </c>
      <c r="C260" s="67" t="s">
        <v>1671</v>
      </c>
      <c r="D260" s="85" t="s">
        <v>1533</v>
      </c>
      <c r="E260" s="85" t="s">
        <v>827</v>
      </c>
      <c r="F260" s="67"/>
      <c r="G260" s="85" t="s">
        <v>3643</v>
      </c>
      <c r="H260" s="85" t="s">
        <v>138</v>
      </c>
      <c r="I260" s="87">
        <v>9.6156953438699979</v>
      </c>
      <c r="J260" s="97">
        <v>26035</v>
      </c>
      <c r="K260" s="87"/>
      <c r="L260" s="87">
        <v>9.0799996676306627</v>
      </c>
      <c r="M260" s="88">
        <v>6.0761759149948298E-9</v>
      </c>
      <c r="N260" s="88">
        <v>3.1038591652044699E-3</v>
      </c>
      <c r="O260" s="88">
        <v>3.3061096658460165E-4</v>
      </c>
    </row>
    <row r="261" spans="2:15">
      <c r="E261" s="1"/>
      <c r="F261" s="1"/>
      <c r="G261" s="1"/>
    </row>
    <row r="262" spans="2:15">
      <c r="B262" s="109" t="s">
        <v>231</v>
      </c>
      <c r="E262" s="1"/>
      <c r="F262" s="1"/>
      <c r="G262" s="1"/>
    </row>
    <row r="263" spans="2:15">
      <c r="B263" s="109" t="s">
        <v>119</v>
      </c>
      <c r="E263" s="1"/>
      <c r="F263" s="1"/>
      <c r="G263" s="1"/>
    </row>
    <row r="264" spans="2:15">
      <c r="B264" s="109" t="s">
        <v>214</v>
      </c>
      <c r="E264" s="1"/>
      <c r="F264" s="1"/>
      <c r="G264" s="1"/>
    </row>
    <row r="265" spans="2:15">
      <c r="B265" s="109" t="s">
        <v>222</v>
      </c>
      <c r="E265" s="1"/>
      <c r="F265" s="1"/>
      <c r="G265" s="1"/>
    </row>
    <row r="266" spans="2:15">
      <c r="B266" s="109" t="s">
        <v>228</v>
      </c>
      <c r="E266" s="1"/>
      <c r="F266" s="1"/>
      <c r="G266" s="1"/>
    </row>
    <row r="267" spans="2:15">
      <c r="E267" s="1"/>
      <c r="F267" s="1"/>
      <c r="G267" s="1"/>
    </row>
    <row r="268" spans="2:15"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B271" s="41"/>
      <c r="E271" s="1"/>
      <c r="F271" s="1"/>
      <c r="G271" s="1"/>
    </row>
    <row r="272" spans="2:15">
      <c r="B272" s="41"/>
      <c r="E272" s="1"/>
      <c r="F272" s="1"/>
      <c r="G272" s="1"/>
    </row>
    <row r="273" spans="2:7">
      <c r="B273" s="3"/>
      <c r="E273" s="1"/>
      <c r="F273" s="1"/>
      <c r="G273" s="1"/>
    </row>
    <row r="274" spans="2:7"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B292" s="41"/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3"/>
      <c r="E294" s="1"/>
      <c r="F294" s="1"/>
      <c r="G294" s="1"/>
    </row>
    <row r="295" spans="2:7"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B359" s="41"/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4 B266" xr:uid="{00000000-0002-0000-0500-000000000000}"/>
    <dataValidation type="list" allowBlank="1" showInputMessage="1" showErrorMessage="1" sqref="E12:E35 E37:E355" xr:uid="{00000000-0002-0000-0500-000001000000}">
      <formula1>$X$6:$X$23</formula1>
    </dataValidation>
    <dataValidation type="list" allowBlank="1" showInputMessage="1" showErrorMessage="1" sqref="H12:H35 H37:H355" xr:uid="{00000000-0002-0000-0500-000002000000}">
      <formula1>$AB$6:$AB$19</formula1>
    </dataValidation>
    <dataValidation type="list" allowBlank="1" showInputMessage="1" showErrorMessage="1" sqref="G12:G35 G37:G361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9" style="1" bestFit="1" customWidth="1"/>
    <col min="9" max="9" width="10.7109375" style="1" bestFit="1" customWidth="1"/>
    <col min="10" max="10" width="9.710937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152</v>
      </c>
      <c r="C1" s="46" t="s" vm="1">
        <v>239</v>
      </c>
    </row>
    <row r="2" spans="2:39">
      <c r="B2" s="46" t="s">
        <v>151</v>
      </c>
      <c r="C2" s="46" t="s">
        <v>240</v>
      </c>
    </row>
    <row r="3" spans="2:39">
      <c r="B3" s="46" t="s">
        <v>153</v>
      </c>
      <c r="C3" s="46" t="s">
        <v>241</v>
      </c>
    </row>
    <row r="4" spans="2:39">
      <c r="B4" s="46" t="s">
        <v>154</v>
      </c>
      <c r="C4" s="46">
        <v>17010</v>
      </c>
    </row>
    <row r="6" spans="2:39" ht="26.25" customHeight="1">
      <c r="B6" s="146" t="s">
        <v>180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  <c r="AM6" s="3"/>
    </row>
    <row r="7" spans="2:39" ht="26.25" customHeight="1">
      <c r="B7" s="146" t="s">
        <v>237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  <c r="AJ7" s="3"/>
      <c r="AM7" s="3"/>
    </row>
    <row r="8" spans="2:39" s="3" customFormat="1" ht="74.25" customHeight="1">
      <c r="B8" s="21" t="s">
        <v>122</v>
      </c>
      <c r="C8" s="29" t="s">
        <v>50</v>
      </c>
      <c r="D8" s="29" t="s">
        <v>126</v>
      </c>
      <c r="E8" s="29" t="s">
        <v>124</v>
      </c>
      <c r="F8" s="29" t="s">
        <v>72</v>
      </c>
      <c r="G8" s="29" t="s">
        <v>110</v>
      </c>
      <c r="H8" s="29" t="s">
        <v>216</v>
      </c>
      <c r="I8" s="29" t="s">
        <v>215</v>
      </c>
      <c r="J8" s="29" t="s">
        <v>230</v>
      </c>
      <c r="K8" s="29" t="s">
        <v>68</v>
      </c>
      <c r="L8" s="29" t="s">
        <v>65</v>
      </c>
      <c r="M8" s="29" t="s">
        <v>155</v>
      </c>
      <c r="N8" s="13" t="s">
        <v>157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223</v>
      </c>
      <c r="I9" s="31"/>
      <c r="J9" s="15" t="s">
        <v>219</v>
      </c>
      <c r="K9" s="15" t="s">
        <v>219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2" t="s">
        <v>233</v>
      </c>
      <c r="C11" s="72"/>
      <c r="D11" s="73"/>
      <c r="E11" s="72"/>
      <c r="F11" s="73"/>
      <c r="G11" s="73"/>
      <c r="H11" s="75"/>
      <c r="I11" s="93"/>
      <c r="J11" s="75">
        <v>2.8942188359700003E-3</v>
      </c>
      <c r="K11" s="75">
        <v>1989.5900438254093</v>
      </c>
      <c r="L11" s="76"/>
      <c r="M11" s="76">
        <v>1</v>
      </c>
      <c r="N11" s="76">
        <v>7.2442765591847189E-2</v>
      </c>
      <c r="AJ11" s="1"/>
      <c r="AK11" s="3"/>
      <c r="AM11" s="1"/>
    </row>
    <row r="12" spans="2:39" ht="20.25">
      <c r="B12" s="77" t="s">
        <v>208</v>
      </c>
      <c r="C12" s="78"/>
      <c r="D12" s="79"/>
      <c r="E12" s="78"/>
      <c r="F12" s="79"/>
      <c r="G12" s="79"/>
      <c r="H12" s="81"/>
      <c r="I12" s="95"/>
      <c r="J12" s="81"/>
      <c r="K12" s="81">
        <v>384.96387649824493</v>
      </c>
      <c r="L12" s="82"/>
      <c r="M12" s="82">
        <v>0.19348904448580279</v>
      </c>
      <c r="N12" s="82">
        <v>1.4016881494275504E-2</v>
      </c>
      <c r="AK12" s="4"/>
    </row>
    <row r="13" spans="2:39">
      <c r="B13" s="83" t="s">
        <v>234</v>
      </c>
      <c r="C13" s="78"/>
      <c r="D13" s="79"/>
      <c r="E13" s="78"/>
      <c r="F13" s="79"/>
      <c r="G13" s="79"/>
      <c r="H13" s="81"/>
      <c r="I13" s="95"/>
      <c r="J13" s="81"/>
      <c r="K13" s="81">
        <v>375.83175596054753</v>
      </c>
      <c r="L13" s="82"/>
      <c r="M13" s="82">
        <v>0.18889909362329296</v>
      </c>
      <c r="N13" s="82">
        <v>1.3684372759864609E-2</v>
      </c>
    </row>
    <row r="14" spans="2:39">
      <c r="B14" s="84" t="s">
        <v>1672</v>
      </c>
      <c r="C14" s="67" t="s">
        <v>1673</v>
      </c>
      <c r="D14" s="85" t="s">
        <v>127</v>
      </c>
      <c r="E14" s="67" t="s">
        <v>1674</v>
      </c>
      <c r="F14" s="85" t="s">
        <v>1675</v>
      </c>
      <c r="G14" s="85" t="s">
        <v>139</v>
      </c>
      <c r="H14" s="87">
        <v>2739.5384217450483</v>
      </c>
      <c r="I14" s="97">
        <v>1855</v>
      </c>
      <c r="J14" s="87"/>
      <c r="K14" s="87">
        <v>50.818437723370543</v>
      </c>
      <c r="L14" s="88">
        <v>2.6790488999757E-5</v>
      </c>
      <c r="M14" s="88">
        <v>2.55421652722293E-2</v>
      </c>
      <c r="N14" s="88">
        <v>1.8503450915243272E-3</v>
      </c>
    </row>
    <row r="15" spans="2:39">
      <c r="B15" s="84" t="s">
        <v>1676</v>
      </c>
      <c r="C15" s="67" t="s">
        <v>1677</v>
      </c>
      <c r="D15" s="85" t="s">
        <v>127</v>
      </c>
      <c r="E15" s="67" t="s">
        <v>1674</v>
      </c>
      <c r="F15" s="85" t="s">
        <v>1675</v>
      </c>
      <c r="G15" s="85" t="s">
        <v>139</v>
      </c>
      <c r="H15" s="87">
        <v>1233.9710993942638</v>
      </c>
      <c r="I15" s="97">
        <v>3429</v>
      </c>
      <c r="J15" s="87"/>
      <c r="K15" s="87">
        <v>42.312868998228211</v>
      </c>
      <c r="L15" s="88">
        <v>1.7994606645007748E-5</v>
      </c>
      <c r="M15" s="88">
        <v>2.1267129441838548E-2</v>
      </c>
      <c r="N15" s="88">
        <v>1.540649672966582E-3</v>
      </c>
    </row>
    <row r="16" spans="2:39" ht="20.25">
      <c r="B16" s="84" t="s">
        <v>1678</v>
      </c>
      <c r="C16" s="67" t="s">
        <v>1679</v>
      </c>
      <c r="D16" s="85" t="s">
        <v>127</v>
      </c>
      <c r="E16" s="67" t="s">
        <v>1680</v>
      </c>
      <c r="F16" s="85" t="s">
        <v>1675</v>
      </c>
      <c r="G16" s="85" t="s">
        <v>139</v>
      </c>
      <c r="H16" s="87">
        <v>630.01154427287997</v>
      </c>
      <c r="I16" s="97">
        <v>1848</v>
      </c>
      <c r="J16" s="87"/>
      <c r="K16" s="87">
        <v>11.642613338162731</v>
      </c>
      <c r="L16" s="88">
        <v>9.3431994169843617E-6</v>
      </c>
      <c r="M16" s="88">
        <v>5.8517649775615757E-3</v>
      </c>
      <c r="N16" s="88">
        <v>4.2391803856807415E-4</v>
      </c>
      <c r="AJ16" s="4"/>
    </row>
    <row r="17" spans="2:14">
      <c r="B17" s="84" t="s">
        <v>1681</v>
      </c>
      <c r="C17" s="67" t="s">
        <v>1682</v>
      </c>
      <c r="D17" s="85" t="s">
        <v>127</v>
      </c>
      <c r="E17" s="67" t="s">
        <v>1680</v>
      </c>
      <c r="F17" s="85" t="s">
        <v>1675</v>
      </c>
      <c r="G17" s="85" t="s">
        <v>139</v>
      </c>
      <c r="H17" s="87">
        <v>1203.473279312997</v>
      </c>
      <c r="I17" s="97">
        <v>3393</v>
      </c>
      <c r="J17" s="87"/>
      <c r="K17" s="87">
        <v>40.833848367091861</v>
      </c>
      <c r="L17" s="88">
        <v>9.4252390536711814E-6</v>
      </c>
      <c r="M17" s="88">
        <v>2.0523749851793647E-2</v>
      </c>
      <c r="N17" s="88">
        <v>1.4867971995791958E-3</v>
      </c>
    </row>
    <row r="18" spans="2:14">
      <c r="B18" s="84" t="s">
        <v>1683</v>
      </c>
      <c r="C18" s="67" t="s">
        <v>1684</v>
      </c>
      <c r="D18" s="85" t="s">
        <v>127</v>
      </c>
      <c r="E18" s="67" t="s">
        <v>1685</v>
      </c>
      <c r="F18" s="85" t="s">
        <v>1675</v>
      </c>
      <c r="G18" s="85" t="s">
        <v>139</v>
      </c>
      <c r="H18" s="87">
        <v>59.851096706015994</v>
      </c>
      <c r="I18" s="97">
        <v>18340</v>
      </c>
      <c r="J18" s="87"/>
      <c r="K18" s="87">
        <v>10.976691135866378</v>
      </c>
      <c r="L18" s="88">
        <v>5.752487143981009E-6</v>
      </c>
      <c r="M18" s="88">
        <v>5.5170617534662358E-3</v>
      </c>
      <c r="N18" s="88">
        <v>3.9967121136210001E-4</v>
      </c>
    </row>
    <row r="19" spans="2:14">
      <c r="B19" s="84" t="s">
        <v>1686</v>
      </c>
      <c r="C19" s="67" t="s">
        <v>1687</v>
      </c>
      <c r="D19" s="85" t="s">
        <v>127</v>
      </c>
      <c r="E19" s="67" t="s">
        <v>1685</v>
      </c>
      <c r="F19" s="85" t="s">
        <v>1675</v>
      </c>
      <c r="G19" s="85" t="s">
        <v>139</v>
      </c>
      <c r="H19" s="87">
        <v>85.721367324284998</v>
      </c>
      <c r="I19" s="97">
        <v>33260</v>
      </c>
      <c r="J19" s="87"/>
      <c r="K19" s="87">
        <v>28.510926772038715</v>
      </c>
      <c r="L19" s="88">
        <v>1.0260533106423205E-5</v>
      </c>
      <c r="M19" s="88">
        <v>1.4330050987398592E-2</v>
      </c>
      <c r="N19" s="88">
        <v>1.0381085245993347E-3</v>
      </c>
    </row>
    <row r="20" spans="2:14">
      <c r="B20" s="84" t="s">
        <v>1688</v>
      </c>
      <c r="C20" s="67" t="s">
        <v>1689</v>
      </c>
      <c r="D20" s="85" t="s">
        <v>127</v>
      </c>
      <c r="E20" s="67" t="s">
        <v>1685</v>
      </c>
      <c r="F20" s="85" t="s">
        <v>1675</v>
      </c>
      <c r="G20" s="85" t="s">
        <v>139</v>
      </c>
      <c r="H20" s="87">
        <v>262.021396544754</v>
      </c>
      <c r="I20" s="97">
        <v>18500</v>
      </c>
      <c r="J20" s="87"/>
      <c r="K20" s="87">
        <v>48.473958360779491</v>
      </c>
      <c r="L20" s="88">
        <v>8.3639098080493885E-6</v>
      </c>
      <c r="M20" s="88">
        <v>2.4363792184835229E-2</v>
      </c>
      <c r="N20" s="88">
        <v>1.7649804861744971E-3</v>
      </c>
    </row>
    <row r="21" spans="2:14">
      <c r="B21" s="84" t="s">
        <v>1690</v>
      </c>
      <c r="C21" s="67" t="s">
        <v>1691</v>
      </c>
      <c r="D21" s="85" t="s">
        <v>127</v>
      </c>
      <c r="E21" s="67" t="s">
        <v>1692</v>
      </c>
      <c r="F21" s="85" t="s">
        <v>1675</v>
      </c>
      <c r="G21" s="85" t="s">
        <v>139</v>
      </c>
      <c r="H21" s="87">
        <v>270.857746898046</v>
      </c>
      <c r="I21" s="97">
        <v>2759</v>
      </c>
      <c r="J21" s="87"/>
      <c r="K21" s="87">
        <v>7.4729652369171031</v>
      </c>
      <c r="L21" s="88">
        <v>4.0761908637853176E-5</v>
      </c>
      <c r="M21" s="88">
        <v>3.7560326862858344E-3</v>
      </c>
      <c r="N21" s="88">
        <v>2.7209739544792084E-4</v>
      </c>
    </row>
    <row r="22" spans="2:14">
      <c r="B22" s="84" t="s">
        <v>1693</v>
      </c>
      <c r="C22" s="67" t="s">
        <v>1694</v>
      </c>
      <c r="D22" s="85" t="s">
        <v>127</v>
      </c>
      <c r="E22" s="67" t="s">
        <v>1692</v>
      </c>
      <c r="F22" s="85" t="s">
        <v>1675</v>
      </c>
      <c r="G22" s="85" t="s">
        <v>139</v>
      </c>
      <c r="H22" s="87">
        <v>2647.4650001248683</v>
      </c>
      <c r="I22" s="97">
        <v>1860</v>
      </c>
      <c r="J22" s="87"/>
      <c r="K22" s="87">
        <v>49.242849002322579</v>
      </c>
      <c r="L22" s="88">
        <v>1.2915578565197425E-5</v>
      </c>
      <c r="M22" s="88">
        <v>2.4750249004886829E-2</v>
      </c>
      <c r="N22" s="88">
        <v>1.7929764870008658E-3</v>
      </c>
    </row>
    <row r="23" spans="2:14">
      <c r="B23" s="84" t="s">
        <v>1695</v>
      </c>
      <c r="C23" s="67" t="s">
        <v>1696</v>
      </c>
      <c r="D23" s="85" t="s">
        <v>127</v>
      </c>
      <c r="E23" s="67" t="s">
        <v>1692</v>
      </c>
      <c r="F23" s="85" t="s">
        <v>1675</v>
      </c>
      <c r="G23" s="85" t="s">
        <v>139</v>
      </c>
      <c r="H23" s="87">
        <v>557.6683007605709</v>
      </c>
      <c r="I23" s="97">
        <v>1841</v>
      </c>
      <c r="J23" s="87"/>
      <c r="K23" s="87">
        <v>10.266673417163164</v>
      </c>
      <c r="L23" s="88">
        <v>7.5844624653179606E-6</v>
      </c>
      <c r="M23" s="88">
        <v>5.1601954126304856E-3</v>
      </c>
      <c r="N23" s="88">
        <v>3.7381882668531546E-4</v>
      </c>
    </row>
    <row r="24" spans="2:14">
      <c r="B24" s="84" t="s">
        <v>1697</v>
      </c>
      <c r="C24" s="67" t="s">
        <v>1698</v>
      </c>
      <c r="D24" s="85" t="s">
        <v>127</v>
      </c>
      <c r="E24" s="67" t="s">
        <v>1692</v>
      </c>
      <c r="F24" s="85" t="s">
        <v>1675</v>
      </c>
      <c r="G24" s="85" t="s">
        <v>139</v>
      </c>
      <c r="H24" s="87">
        <v>2226.5579298611879</v>
      </c>
      <c r="I24" s="97">
        <v>3381</v>
      </c>
      <c r="J24" s="87"/>
      <c r="K24" s="87">
        <v>75.279923608606794</v>
      </c>
      <c r="L24" s="88">
        <v>1.4058267092581328E-5</v>
      </c>
      <c r="M24" s="88">
        <v>3.7836902050366696E-2</v>
      </c>
      <c r="N24" s="88">
        <v>2.741009825956397E-3</v>
      </c>
    </row>
    <row r="25" spans="2:14">
      <c r="B25" s="89"/>
      <c r="C25" s="67"/>
      <c r="D25" s="67"/>
      <c r="E25" s="67"/>
      <c r="F25" s="67"/>
      <c r="G25" s="67"/>
      <c r="H25" s="87"/>
      <c r="I25" s="97"/>
      <c r="J25" s="67"/>
      <c r="K25" s="67"/>
      <c r="L25" s="67"/>
      <c r="M25" s="88"/>
      <c r="N25" s="67"/>
    </row>
    <row r="26" spans="2:14">
      <c r="B26" s="83" t="s">
        <v>235</v>
      </c>
      <c r="C26" s="78"/>
      <c r="D26" s="79"/>
      <c r="E26" s="78"/>
      <c r="F26" s="79"/>
      <c r="G26" s="79"/>
      <c r="H26" s="81"/>
      <c r="I26" s="95"/>
      <c r="J26" s="81"/>
      <c r="K26" s="81">
        <v>9.1321205376973111</v>
      </c>
      <c r="L26" s="82"/>
      <c r="M26" s="82">
        <v>4.5899508625097812E-3</v>
      </c>
      <c r="N26" s="82">
        <v>3.3250873441089291E-4</v>
      </c>
    </row>
    <row r="27" spans="2:14">
      <c r="B27" s="84" t="s">
        <v>1699</v>
      </c>
      <c r="C27" s="67" t="s">
        <v>1700</v>
      </c>
      <c r="D27" s="85" t="s">
        <v>127</v>
      </c>
      <c r="E27" s="67" t="s">
        <v>1674</v>
      </c>
      <c r="F27" s="85" t="s">
        <v>1701</v>
      </c>
      <c r="G27" s="85" t="s">
        <v>139</v>
      </c>
      <c r="H27" s="87">
        <v>682.51351891800005</v>
      </c>
      <c r="I27" s="97">
        <v>381.09</v>
      </c>
      <c r="J27" s="87"/>
      <c r="K27" s="87">
        <v>2.60099076924456</v>
      </c>
      <c r="L27" s="88">
        <v>7.5216893553573742E-6</v>
      </c>
      <c r="M27" s="88">
        <v>1.3072998517039234E-3</v>
      </c>
      <c r="N27" s="88">
        <v>9.4704416715243916E-5</v>
      </c>
    </row>
    <row r="28" spans="2:14">
      <c r="B28" s="84" t="s">
        <v>1702</v>
      </c>
      <c r="C28" s="67" t="s">
        <v>1703</v>
      </c>
      <c r="D28" s="85" t="s">
        <v>127</v>
      </c>
      <c r="E28" s="67" t="s">
        <v>1674</v>
      </c>
      <c r="F28" s="85" t="s">
        <v>1701</v>
      </c>
      <c r="G28" s="85" t="s">
        <v>139</v>
      </c>
      <c r="H28" s="87">
        <v>1.1847631730549999</v>
      </c>
      <c r="I28" s="97">
        <v>352.49</v>
      </c>
      <c r="J28" s="87"/>
      <c r="K28" s="87">
        <v>4.1761717492109999E-3</v>
      </c>
      <c r="L28" s="88">
        <v>7.5560284877697582E-9</v>
      </c>
      <c r="M28" s="88">
        <v>2.0990111818118183E-6</v>
      </c>
      <c r="N28" s="88">
        <v>1.5205817501865971E-7</v>
      </c>
    </row>
    <row r="29" spans="2:14">
      <c r="B29" s="84" t="s">
        <v>1704</v>
      </c>
      <c r="C29" s="67" t="s">
        <v>1705</v>
      </c>
      <c r="D29" s="85" t="s">
        <v>127</v>
      </c>
      <c r="E29" s="67" t="s">
        <v>1685</v>
      </c>
      <c r="F29" s="85" t="s">
        <v>1701</v>
      </c>
      <c r="G29" s="85" t="s">
        <v>139</v>
      </c>
      <c r="H29" s="87">
        <v>78.328142076492</v>
      </c>
      <c r="I29" s="97">
        <v>3822.41</v>
      </c>
      <c r="J29" s="87"/>
      <c r="K29" s="87">
        <v>2.994022735659648</v>
      </c>
      <c r="L29" s="88">
        <v>7.238436508358222E-6</v>
      </c>
      <c r="M29" s="88">
        <v>1.5048440481251119E-3</v>
      </c>
      <c r="N29" s="88">
        <v>1.090150646306139E-4</v>
      </c>
    </row>
    <row r="30" spans="2:14">
      <c r="B30" s="84" t="s">
        <v>1706</v>
      </c>
      <c r="C30" s="67" t="s">
        <v>1707</v>
      </c>
      <c r="D30" s="85" t="s">
        <v>127</v>
      </c>
      <c r="E30" s="67" t="s">
        <v>1692</v>
      </c>
      <c r="F30" s="85" t="s">
        <v>1701</v>
      </c>
      <c r="G30" s="85" t="s">
        <v>139</v>
      </c>
      <c r="H30" s="87">
        <v>92.3400643242</v>
      </c>
      <c r="I30" s="97">
        <v>3826</v>
      </c>
      <c r="J30" s="87"/>
      <c r="K30" s="87">
        <v>3.5329308610438916</v>
      </c>
      <c r="L30" s="88">
        <v>5.4356652221330669E-6</v>
      </c>
      <c r="M30" s="88">
        <v>1.7757079514989337E-3</v>
      </c>
      <c r="N30" s="88">
        <v>1.2863719489001642E-4</v>
      </c>
    </row>
    <row r="31" spans="2:14">
      <c r="B31" s="89"/>
      <c r="C31" s="67"/>
      <c r="D31" s="67"/>
      <c r="E31" s="67"/>
      <c r="F31" s="67"/>
      <c r="G31" s="67"/>
      <c r="H31" s="87"/>
      <c r="I31" s="97"/>
      <c r="J31" s="67"/>
      <c r="K31" s="67"/>
      <c r="L31" s="67"/>
      <c r="M31" s="88"/>
      <c r="N31" s="67"/>
    </row>
    <row r="32" spans="2:14">
      <c r="B32" s="77" t="s">
        <v>207</v>
      </c>
      <c r="C32" s="78"/>
      <c r="D32" s="79"/>
      <c r="E32" s="78"/>
      <c r="F32" s="79"/>
      <c r="G32" s="79"/>
      <c r="H32" s="81"/>
      <c r="I32" s="95"/>
      <c r="J32" s="81">
        <v>2.8942188359700003E-3</v>
      </c>
      <c r="K32" s="81">
        <v>1604.6261673271642</v>
      </c>
      <c r="L32" s="82"/>
      <c r="M32" s="82">
        <v>0.80651095551419716</v>
      </c>
      <c r="N32" s="82">
        <v>5.8425884097571684E-2</v>
      </c>
    </row>
    <row r="33" spans="2:14">
      <c r="B33" s="83" t="s">
        <v>236</v>
      </c>
      <c r="C33" s="78"/>
      <c r="D33" s="79"/>
      <c r="E33" s="78"/>
      <c r="F33" s="79"/>
      <c r="G33" s="79"/>
      <c r="H33" s="81"/>
      <c r="I33" s="95"/>
      <c r="J33" s="81">
        <v>2.8942188359700003E-3</v>
      </c>
      <c r="K33" s="81">
        <v>1604.6261673271642</v>
      </c>
      <c r="L33" s="82"/>
      <c r="M33" s="82">
        <v>0.80651095551419716</v>
      </c>
      <c r="N33" s="82">
        <v>5.8425884097571684E-2</v>
      </c>
    </row>
    <row r="34" spans="2:14">
      <c r="B34" s="84" t="s">
        <v>1708</v>
      </c>
      <c r="C34" s="67" t="s">
        <v>1709</v>
      </c>
      <c r="D34" s="85" t="s">
        <v>29</v>
      </c>
      <c r="E34" s="67"/>
      <c r="F34" s="85" t="s">
        <v>1675</v>
      </c>
      <c r="G34" s="85" t="s">
        <v>138</v>
      </c>
      <c r="H34" s="87">
        <v>493.08733596322185</v>
      </c>
      <c r="I34" s="97">
        <v>6579.6</v>
      </c>
      <c r="J34" s="87"/>
      <c r="K34" s="87">
        <v>117.6713933938486</v>
      </c>
      <c r="L34" s="88">
        <v>1.1028211698865096E-5</v>
      </c>
      <c r="M34" s="88">
        <v>5.9143537513688178E-2</v>
      </c>
      <c r="N34" s="88">
        <v>4.2845214243767337E-3</v>
      </c>
    </row>
    <row r="35" spans="2:14">
      <c r="B35" s="84" t="s">
        <v>1710</v>
      </c>
      <c r="C35" s="67" t="s">
        <v>1711</v>
      </c>
      <c r="D35" s="85" t="s">
        <v>29</v>
      </c>
      <c r="E35" s="67"/>
      <c r="F35" s="85" t="s">
        <v>1675</v>
      </c>
      <c r="G35" s="85" t="s">
        <v>138</v>
      </c>
      <c r="H35" s="87">
        <v>375.32230213169998</v>
      </c>
      <c r="I35" s="97">
        <v>1866.48</v>
      </c>
      <c r="J35" s="87"/>
      <c r="K35" s="87">
        <v>25.408280061410167</v>
      </c>
      <c r="L35" s="88">
        <v>2.4764023511010527E-5</v>
      </c>
      <c r="M35" s="88">
        <v>1.2770610779976238E-2</v>
      </c>
      <c r="N35" s="88">
        <v>9.2513836319853542E-4</v>
      </c>
    </row>
    <row r="36" spans="2:14">
      <c r="B36" s="84" t="s">
        <v>1712</v>
      </c>
      <c r="C36" s="67" t="s">
        <v>1713</v>
      </c>
      <c r="D36" s="85" t="s">
        <v>29</v>
      </c>
      <c r="E36" s="67"/>
      <c r="F36" s="85" t="s">
        <v>1675</v>
      </c>
      <c r="G36" s="85" t="s">
        <v>138</v>
      </c>
      <c r="H36" s="87">
        <v>53.351599972439999</v>
      </c>
      <c r="I36" s="97">
        <v>4831.8</v>
      </c>
      <c r="J36" s="87"/>
      <c r="K36" s="87">
        <v>9.3498351372876449</v>
      </c>
      <c r="L36" s="88">
        <v>2.89036718927778E-6</v>
      </c>
      <c r="M36" s="88">
        <v>4.6993777267354039E-3</v>
      </c>
      <c r="N36" s="88">
        <v>3.4043591908544061E-4</v>
      </c>
    </row>
    <row r="37" spans="2:14">
      <c r="B37" s="84" t="s">
        <v>1714</v>
      </c>
      <c r="C37" s="67" t="s">
        <v>1715</v>
      </c>
      <c r="D37" s="85" t="s">
        <v>1533</v>
      </c>
      <c r="E37" s="67"/>
      <c r="F37" s="85" t="s">
        <v>1675</v>
      </c>
      <c r="G37" s="85" t="s">
        <v>138</v>
      </c>
      <c r="H37" s="87">
        <v>132.57705093933299</v>
      </c>
      <c r="I37" s="97">
        <v>7266</v>
      </c>
      <c r="J37" s="87"/>
      <c r="K37" s="87">
        <v>34.93906698655065</v>
      </c>
      <c r="L37" s="88">
        <v>5.8805522705403852E-7</v>
      </c>
      <c r="M37" s="88">
        <v>1.7560937789662875E-2</v>
      </c>
      <c r="N37" s="88">
        <v>1.2721628998695589E-3</v>
      </c>
    </row>
    <row r="38" spans="2:14">
      <c r="B38" s="84" t="s">
        <v>1716</v>
      </c>
      <c r="C38" s="67" t="s">
        <v>1717</v>
      </c>
      <c r="D38" s="85" t="s">
        <v>1533</v>
      </c>
      <c r="E38" s="67"/>
      <c r="F38" s="85" t="s">
        <v>1675</v>
      </c>
      <c r="G38" s="85" t="s">
        <v>138</v>
      </c>
      <c r="H38" s="87">
        <v>41.683356911426998</v>
      </c>
      <c r="I38" s="97">
        <v>17881</v>
      </c>
      <c r="J38" s="87"/>
      <c r="K38" s="87">
        <v>27.033485606144328</v>
      </c>
      <c r="L38" s="88">
        <v>3.8100656195692426E-7</v>
      </c>
      <c r="M38" s="88">
        <v>1.3587465262022879E-2</v>
      </c>
      <c r="N38" s="88">
        <v>9.8431356096409018E-4</v>
      </c>
    </row>
    <row r="39" spans="2:14">
      <c r="B39" s="84" t="s">
        <v>1718</v>
      </c>
      <c r="C39" s="67" t="s">
        <v>1719</v>
      </c>
      <c r="D39" s="85" t="s">
        <v>1533</v>
      </c>
      <c r="E39" s="67"/>
      <c r="F39" s="85" t="s">
        <v>1675</v>
      </c>
      <c r="G39" s="85" t="s">
        <v>138</v>
      </c>
      <c r="H39" s="87">
        <v>157.42158827495098</v>
      </c>
      <c r="I39" s="97">
        <v>3760</v>
      </c>
      <c r="J39" s="87"/>
      <c r="K39" s="87">
        <v>21.468400585265634</v>
      </c>
      <c r="L39" s="88">
        <v>1.7397622132752512E-7</v>
      </c>
      <c r="M39" s="88">
        <v>1.0790363900287758E-2</v>
      </c>
      <c r="N39" s="88">
        <v>7.8168380267927605E-4</v>
      </c>
    </row>
    <row r="40" spans="2:14">
      <c r="B40" s="84" t="s">
        <v>1720</v>
      </c>
      <c r="C40" s="67" t="s">
        <v>1721</v>
      </c>
      <c r="D40" s="85" t="s">
        <v>1533</v>
      </c>
      <c r="E40" s="67"/>
      <c r="F40" s="85" t="s">
        <v>1675</v>
      </c>
      <c r="G40" s="85" t="s">
        <v>138</v>
      </c>
      <c r="H40" s="87">
        <v>171.53159758580998</v>
      </c>
      <c r="I40" s="97">
        <v>3487.98</v>
      </c>
      <c r="J40" s="87">
        <v>2.8942188359700003E-3</v>
      </c>
      <c r="K40" s="87">
        <v>21.703191032874578</v>
      </c>
      <c r="L40" s="88">
        <v>8.8646820457782928E-6</v>
      </c>
      <c r="M40" s="88">
        <v>1.0908373360748019E-2</v>
      </c>
      <c r="N40" s="88">
        <v>7.9023273436101913E-4</v>
      </c>
    </row>
    <row r="41" spans="2:14">
      <c r="B41" s="84" t="s">
        <v>1722</v>
      </c>
      <c r="C41" s="67" t="s">
        <v>1723</v>
      </c>
      <c r="D41" s="85" t="s">
        <v>29</v>
      </c>
      <c r="E41" s="67"/>
      <c r="F41" s="85" t="s">
        <v>1675</v>
      </c>
      <c r="G41" s="85" t="s">
        <v>146</v>
      </c>
      <c r="H41" s="87">
        <v>239.67865085518198</v>
      </c>
      <c r="I41" s="97">
        <v>5340</v>
      </c>
      <c r="J41" s="87"/>
      <c r="K41" s="87">
        <v>35.057302522559162</v>
      </c>
      <c r="L41" s="88">
        <v>3.4327055852499785E-6</v>
      </c>
      <c r="M41" s="88">
        <v>1.7620364874340672E-2</v>
      </c>
      <c r="N41" s="88">
        <v>1.2764679622346794E-3</v>
      </c>
    </row>
    <row r="42" spans="2:14">
      <c r="B42" s="84" t="s">
        <v>1724</v>
      </c>
      <c r="C42" s="67" t="s">
        <v>1725</v>
      </c>
      <c r="D42" s="85" t="s">
        <v>128</v>
      </c>
      <c r="E42" s="67"/>
      <c r="F42" s="85" t="s">
        <v>1675</v>
      </c>
      <c r="G42" s="85" t="s">
        <v>138</v>
      </c>
      <c r="H42" s="87">
        <v>580.04529797052294</v>
      </c>
      <c r="I42" s="97">
        <v>1022.25</v>
      </c>
      <c r="J42" s="87"/>
      <c r="K42" s="87">
        <v>21.506343863505041</v>
      </c>
      <c r="L42" s="88">
        <v>2.9940696755755733E-6</v>
      </c>
      <c r="M42" s="88">
        <v>1.0809434803038382E-2</v>
      </c>
      <c r="N42" s="88">
        <v>7.8306535161686453E-4</v>
      </c>
    </row>
    <row r="43" spans="2:14">
      <c r="B43" s="84" t="s">
        <v>1726</v>
      </c>
      <c r="C43" s="67" t="s">
        <v>1727</v>
      </c>
      <c r="D43" s="85" t="s">
        <v>1533</v>
      </c>
      <c r="E43" s="67"/>
      <c r="F43" s="85" t="s">
        <v>1675</v>
      </c>
      <c r="G43" s="85" t="s">
        <v>138</v>
      </c>
      <c r="H43" s="87">
        <v>189.02595943723799</v>
      </c>
      <c r="I43" s="97">
        <v>11399</v>
      </c>
      <c r="J43" s="87"/>
      <c r="K43" s="87">
        <v>78.151219684641418</v>
      </c>
      <c r="L43" s="88">
        <v>1.3978521840270214E-6</v>
      </c>
      <c r="M43" s="88">
        <v>3.928006170275114E-2</v>
      </c>
      <c r="N43" s="88">
        <v>2.8455563023656949E-3</v>
      </c>
    </row>
    <row r="44" spans="2:14">
      <c r="B44" s="84" t="s">
        <v>1728</v>
      </c>
      <c r="C44" s="67" t="s">
        <v>1729</v>
      </c>
      <c r="D44" s="85" t="s">
        <v>29</v>
      </c>
      <c r="E44" s="67"/>
      <c r="F44" s="85" t="s">
        <v>1675</v>
      </c>
      <c r="G44" s="85" t="s">
        <v>138</v>
      </c>
      <c r="H44" s="87">
        <v>82.198686004049975</v>
      </c>
      <c r="I44" s="97">
        <v>4819</v>
      </c>
      <c r="J44" s="87"/>
      <c r="K44" s="87">
        <v>14.367108019047631</v>
      </c>
      <c r="L44" s="88">
        <v>9.7652264237054505E-6</v>
      </c>
      <c r="M44" s="88">
        <v>7.221139884387346E-3</v>
      </c>
      <c r="N44" s="88">
        <v>5.23119343950611E-4</v>
      </c>
    </row>
    <row r="45" spans="2:14">
      <c r="B45" s="84" t="s">
        <v>1730</v>
      </c>
      <c r="C45" s="67" t="s">
        <v>1731</v>
      </c>
      <c r="D45" s="85" t="s">
        <v>1533</v>
      </c>
      <c r="E45" s="67"/>
      <c r="F45" s="85" t="s">
        <v>1675</v>
      </c>
      <c r="G45" s="85" t="s">
        <v>138</v>
      </c>
      <c r="H45" s="87">
        <v>232.265570112576</v>
      </c>
      <c r="I45" s="97">
        <v>6526.5</v>
      </c>
      <c r="J45" s="87"/>
      <c r="K45" s="87">
        <v>54.981012695931859</v>
      </c>
      <c r="L45" s="88">
        <v>6.0346061557164376E-6</v>
      </c>
      <c r="M45" s="88">
        <v>2.7634342495109789E-2</v>
      </c>
      <c r="N45" s="88">
        <v>2.0019081956580602E-3</v>
      </c>
    </row>
    <row r="46" spans="2:14">
      <c r="B46" s="84" t="s">
        <v>1732</v>
      </c>
      <c r="C46" s="67" t="s">
        <v>1733</v>
      </c>
      <c r="D46" s="85" t="s">
        <v>1533</v>
      </c>
      <c r="E46" s="67"/>
      <c r="F46" s="85" t="s">
        <v>1675</v>
      </c>
      <c r="G46" s="85" t="s">
        <v>138</v>
      </c>
      <c r="H46" s="87">
        <v>68.457547173938991</v>
      </c>
      <c r="I46" s="97">
        <v>5335</v>
      </c>
      <c r="J46" s="87"/>
      <c r="K46" s="87">
        <v>13.246566184363513</v>
      </c>
      <c r="L46" s="88">
        <v>2.0815357326057831E-6</v>
      </c>
      <c r="M46" s="88">
        <v>6.6579375110332661E-3</v>
      </c>
      <c r="N46" s="88">
        <v>4.8231940643694941E-4</v>
      </c>
    </row>
    <row r="47" spans="2:14">
      <c r="B47" s="84" t="s">
        <v>1734</v>
      </c>
      <c r="C47" s="67" t="s">
        <v>1735</v>
      </c>
      <c r="D47" s="85" t="s">
        <v>128</v>
      </c>
      <c r="E47" s="67"/>
      <c r="F47" s="85" t="s">
        <v>1675</v>
      </c>
      <c r="G47" s="85" t="s">
        <v>138</v>
      </c>
      <c r="H47" s="87">
        <v>3178.5053179627434</v>
      </c>
      <c r="I47" s="97">
        <v>855.35</v>
      </c>
      <c r="J47" s="87"/>
      <c r="K47" s="87">
        <v>98.608501176523788</v>
      </c>
      <c r="L47" s="88">
        <v>3.1742668495834356E-6</v>
      </c>
      <c r="M47" s="88">
        <v>4.9562220861805284E-2</v>
      </c>
      <c r="N47" s="88">
        <v>3.5904243481031189E-3</v>
      </c>
    </row>
    <row r="48" spans="2:14">
      <c r="B48" s="84" t="s">
        <v>1736</v>
      </c>
      <c r="C48" s="67" t="s">
        <v>1737</v>
      </c>
      <c r="D48" s="85" t="s">
        <v>29</v>
      </c>
      <c r="E48" s="67"/>
      <c r="F48" s="85" t="s">
        <v>1675</v>
      </c>
      <c r="G48" s="85" t="s">
        <v>140</v>
      </c>
      <c r="H48" s="87">
        <v>1062.2824042794809</v>
      </c>
      <c r="I48" s="97">
        <v>2972.5</v>
      </c>
      <c r="J48" s="87"/>
      <c r="K48" s="87">
        <v>126.67166346580956</v>
      </c>
      <c r="L48" s="88">
        <v>4.3992850829197019E-6</v>
      </c>
      <c r="M48" s="88">
        <v>6.3667218208559376E-2</v>
      </c>
      <c r="N48" s="88">
        <v>4.6122293645676528E-3</v>
      </c>
    </row>
    <row r="49" spans="2:14">
      <c r="B49" s="84" t="s">
        <v>1738</v>
      </c>
      <c r="C49" s="67" t="s">
        <v>1739</v>
      </c>
      <c r="D49" s="85" t="s">
        <v>1533</v>
      </c>
      <c r="E49" s="67"/>
      <c r="F49" s="85" t="s">
        <v>1675</v>
      </c>
      <c r="G49" s="85" t="s">
        <v>138</v>
      </c>
      <c r="H49" s="87">
        <v>21.712860453900003</v>
      </c>
      <c r="I49" s="97">
        <v>5397</v>
      </c>
      <c r="J49" s="87"/>
      <c r="K49" s="87">
        <v>4.2502748464340003</v>
      </c>
      <c r="L49" s="88">
        <v>2.1778195039017055E-7</v>
      </c>
      <c r="M49" s="88">
        <v>2.1362565919670288E-3</v>
      </c>
      <c r="N49" s="88">
        <v>1.5475633553590582E-4</v>
      </c>
    </row>
    <row r="50" spans="2:14">
      <c r="B50" s="84" t="s">
        <v>1740</v>
      </c>
      <c r="C50" s="67" t="s">
        <v>1741</v>
      </c>
      <c r="D50" s="85" t="s">
        <v>29</v>
      </c>
      <c r="E50" s="67"/>
      <c r="F50" s="85" t="s">
        <v>1675</v>
      </c>
      <c r="G50" s="85" t="s">
        <v>138</v>
      </c>
      <c r="H50" s="87">
        <v>162.150401134953</v>
      </c>
      <c r="I50" s="97">
        <v>4281.5</v>
      </c>
      <c r="J50" s="87"/>
      <c r="K50" s="87">
        <v>25.180336603049859</v>
      </c>
      <c r="L50" s="88">
        <v>2.0982194763839672E-6</v>
      </c>
      <c r="M50" s="88">
        <v>1.2656042726588696E-2</v>
      </c>
      <c r="N50" s="88">
        <v>9.1683873656266764E-4</v>
      </c>
    </row>
    <row r="51" spans="2:14">
      <c r="B51" s="84" t="s">
        <v>1742</v>
      </c>
      <c r="C51" s="67" t="s">
        <v>1743</v>
      </c>
      <c r="D51" s="85" t="s">
        <v>128</v>
      </c>
      <c r="E51" s="67"/>
      <c r="F51" s="85" t="s">
        <v>1675</v>
      </c>
      <c r="G51" s="85" t="s">
        <v>138</v>
      </c>
      <c r="H51" s="87">
        <v>1012.1471613440881</v>
      </c>
      <c r="I51" s="97">
        <v>491.97</v>
      </c>
      <c r="J51" s="87"/>
      <c r="K51" s="87">
        <v>18.060502832218077</v>
      </c>
      <c r="L51" s="88">
        <v>7.0124126484456411E-6</v>
      </c>
      <c r="M51" s="88">
        <v>9.0774996026281498E-3</v>
      </c>
      <c r="N51" s="88">
        <v>6.5759917587327713E-4</v>
      </c>
    </row>
    <row r="52" spans="2:14">
      <c r="B52" s="84" t="s">
        <v>1744</v>
      </c>
      <c r="C52" s="67" t="s">
        <v>1745</v>
      </c>
      <c r="D52" s="85" t="s">
        <v>128</v>
      </c>
      <c r="E52" s="67"/>
      <c r="F52" s="85" t="s">
        <v>1675</v>
      </c>
      <c r="G52" s="85" t="s">
        <v>138</v>
      </c>
      <c r="H52" s="87">
        <v>118.24203435775496</v>
      </c>
      <c r="I52" s="97">
        <v>3962.75</v>
      </c>
      <c r="J52" s="87"/>
      <c r="K52" s="87">
        <v>16.994802557565986</v>
      </c>
      <c r="L52" s="88">
        <v>1.1544465114684824E-6</v>
      </c>
      <c r="M52" s="88">
        <v>8.5418614806143031E-3</v>
      </c>
      <c r="N52" s="88">
        <v>6.1879606895817068E-4</v>
      </c>
    </row>
    <row r="53" spans="2:14">
      <c r="B53" s="84" t="s">
        <v>1746</v>
      </c>
      <c r="C53" s="67" t="s">
        <v>1747</v>
      </c>
      <c r="D53" s="85" t="s">
        <v>29</v>
      </c>
      <c r="E53" s="67"/>
      <c r="F53" s="85" t="s">
        <v>1675</v>
      </c>
      <c r="G53" s="85" t="s">
        <v>140</v>
      </c>
      <c r="H53" s="87">
        <v>899.53279023276923</v>
      </c>
      <c r="I53" s="97">
        <v>690</v>
      </c>
      <c r="J53" s="87"/>
      <c r="K53" s="87">
        <v>24.899103614960882</v>
      </c>
      <c r="L53" s="88">
        <v>4.2636531356320258E-6</v>
      </c>
      <c r="M53" s="88">
        <v>1.2514690497288108E-2</v>
      </c>
      <c r="N53" s="88">
        <v>9.0659879014956004E-4</v>
      </c>
    </row>
    <row r="54" spans="2:14">
      <c r="B54" s="84" t="s">
        <v>1748</v>
      </c>
      <c r="C54" s="67" t="s">
        <v>1749</v>
      </c>
      <c r="D54" s="85" t="s">
        <v>128</v>
      </c>
      <c r="E54" s="67"/>
      <c r="F54" s="85" t="s">
        <v>1675</v>
      </c>
      <c r="G54" s="85" t="s">
        <v>138</v>
      </c>
      <c r="H54" s="87">
        <v>918.14381347920005</v>
      </c>
      <c r="I54" s="97">
        <v>1064</v>
      </c>
      <c r="J54" s="87"/>
      <c r="K54" s="87">
        <v>35.432344986243507</v>
      </c>
      <c r="L54" s="88">
        <v>4.7041529898064061E-6</v>
      </c>
      <c r="M54" s="88">
        <v>1.7808867256953749E-2</v>
      </c>
      <c r="N54" s="88">
        <v>1.2901235961518232E-3</v>
      </c>
    </row>
    <row r="55" spans="2:14">
      <c r="B55" s="84" t="s">
        <v>1750</v>
      </c>
      <c r="C55" s="67" t="s">
        <v>1751</v>
      </c>
      <c r="D55" s="85" t="s">
        <v>1533</v>
      </c>
      <c r="E55" s="67"/>
      <c r="F55" s="85" t="s">
        <v>1675</v>
      </c>
      <c r="G55" s="85" t="s">
        <v>138</v>
      </c>
      <c r="H55" s="87">
        <v>42.575135108814003</v>
      </c>
      <c r="I55" s="97">
        <v>40564</v>
      </c>
      <c r="J55" s="87"/>
      <c r="K55" s="87">
        <v>62.638934900224683</v>
      </c>
      <c r="L55" s="88">
        <v>2.3075953988517075E-6</v>
      </c>
      <c r="M55" s="88">
        <v>3.1483337532081747E-2</v>
      </c>
      <c r="N55" s="88">
        <v>2.2807400408856029E-3</v>
      </c>
    </row>
    <row r="56" spans="2:14">
      <c r="B56" s="84" t="s">
        <v>1752</v>
      </c>
      <c r="C56" s="67" t="s">
        <v>1753</v>
      </c>
      <c r="D56" s="85" t="s">
        <v>29</v>
      </c>
      <c r="E56" s="67"/>
      <c r="F56" s="85" t="s">
        <v>1675</v>
      </c>
      <c r="G56" s="85" t="s">
        <v>138</v>
      </c>
      <c r="H56" s="87">
        <v>583.1453950476</v>
      </c>
      <c r="I56" s="97">
        <v>772.45</v>
      </c>
      <c r="J56" s="87"/>
      <c r="K56" s="87">
        <v>16.337845452871864</v>
      </c>
      <c r="L56" s="88">
        <v>1.2388220153702752E-6</v>
      </c>
      <c r="M56" s="88">
        <v>8.2116642589640659E-3</v>
      </c>
      <c r="N56" s="88">
        <v>5.9487566903108349E-4</v>
      </c>
    </row>
    <row r="57" spans="2:14">
      <c r="B57" s="84" t="s">
        <v>1754</v>
      </c>
      <c r="C57" s="67" t="s">
        <v>1755</v>
      </c>
      <c r="D57" s="85" t="s">
        <v>29</v>
      </c>
      <c r="E57" s="67"/>
      <c r="F57" s="85" t="s">
        <v>1675</v>
      </c>
      <c r="G57" s="85" t="s">
        <v>138</v>
      </c>
      <c r="H57" s="87">
        <v>601.75641829379992</v>
      </c>
      <c r="I57" s="97">
        <v>567.15</v>
      </c>
      <c r="J57" s="87"/>
      <c r="K57" s="87">
        <v>12.378448756083332</v>
      </c>
      <c r="L57" s="88">
        <v>2.0608096516910956E-5</v>
      </c>
      <c r="M57" s="88">
        <v>6.2216077098391264E-3</v>
      </c>
      <c r="N57" s="88">
        <v>4.5071046892830509E-4</v>
      </c>
    </row>
    <row r="58" spans="2:14">
      <c r="B58" s="84" t="s">
        <v>1756</v>
      </c>
      <c r="C58" s="67" t="s">
        <v>1757</v>
      </c>
      <c r="D58" s="85" t="s">
        <v>29</v>
      </c>
      <c r="E58" s="67"/>
      <c r="F58" s="85" t="s">
        <v>1675</v>
      </c>
      <c r="G58" s="85" t="s">
        <v>140</v>
      </c>
      <c r="H58" s="87">
        <v>201.02566482236699</v>
      </c>
      <c r="I58" s="97">
        <v>21775</v>
      </c>
      <c r="J58" s="87"/>
      <c r="K58" s="87">
        <v>175.60112478684397</v>
      </c>
      <c r="L58" s="88">
        <v>6.5311995311121729E-6</v>
      </c>
      <c r="M58" s="88">
        <v>8.82599535174661E-2</v>
      </c>
      <c r="N58" s="88">
        <v>6.3937951238131263E-3</v>
      </c>
    </row>
    <row r="59" spans="2:14">
      <c r="B59" s="84" t="s">
        <v>1758</v>
      </c>
      <c r="C59" s="67" t="s">
        <v>1759</v>
      </c>
      <c r="D59" s="85" t="s">
        <v>29</v>
      </c>
      <c r="E59" s="67"/>
      <c r="F59" s="85" t="s">
        <v>1675</v>
      </c>
      <c r="G59" s="85" t="s">
        <v>140</v>
      </c>
      <c r="H59" s="87">
        <v>123.76330458746099</v>
      </c>
      <c r="I59" s="97">
        <v>9116.7000000000007</v>
      </c>
      <c r="J59" s="87"/>
      <c r="K59" s="87">
        <v>45.263401055563619</v>
      </c>
      <c r="L59" s="88">
        <v>2.7261072111157047E-5</v>
      </c>
      <c r="M59" s="88">
        <v>2.2750114374584986E-2</v>
      </c>
      <c r="N59" s="88">
        <v>1.6480812028257736E-3</v>
      </c>
    </row>
    <row r="60" spans="2:14">
      <c r="B60" s="84" t="s">
        <v>1760</v>
      </c>
      <c r="C60" s="67" t="s">
        <v>1761</v>
      </c>
      <c r="D60" s="85" t="s">
        <v>29</v>
      </c>
      <c r="E60" s="67"/>
      <c r="F60" s="85" t="s">
        <v>1675</v>
      </c>
      <c r="G60" s="85" t="s">
        <v>140</v>
      </c>
      <c r="H60" s="87">
        <v>193.34365479359695</v>
      </c>
      <c r="I60" s="97">
        <v>2553.8000000000002</v>
      </c>
      <c r="J60" s="87"/>
      <c r="K60" s="87">
        <v>19.807717302887511</v>
      </c>
      <c r="L60" s="88">
        <v>9.4645986836162516E-6</v>
      </c>
      <c r="M60" s="88">
        <v>9.9556777359033066E-3</v>
      </c>
      <c r="N60" s="88">
        <v>7.2121682853001521E-4</v>
      </c>
    </row>
    <row r="61" spans="2:14">
      <c r="B61" s="84" t="s">
        <v>1762</v>
      </c>
      <c r="C61" s="67" t="s">
        <v>1763</v>
      </c>
      <c r="D61" s="85" t="s">
        <v>129</v>
      </c>
      <c r="E61" s="67"/>
      <c r="F61" s="85" t="s">
        <v>1675</v>
      </c>
      <c r="G61" s="85" t="s">
        <v>147</v>
      </c>
      <c r="H61" s="87">
        <v>1381.5495451286758</v>
      </c>
      <c r="I61" s="97">
        <v>247450</v>
      </c>
      <c r="J61" s="87"/>
      <c r="K61" s="87">
        <v>87.643785186702118</v>
      </c>
      <c r="L61" s="88">
        <v>1.7148328444405729E-7</v>
      </c>
      <c r="M61" s="88">
        <v>4.4051178009610628E-2</v>
      </c>
      <c r="N61" s="88">
        <v>3.1911891625949567E-3</v>
      </c>
    </row>
    <row r="62" spans="2:14">
      <c r="B62" s="84" t="s">
        <v>1764</v>
      </c>
      <c r="C62" s="67" t="s">
        <v>1765</v>
      </c>
      <c r="D62" s="85" t="s">
        <v>1533</v>
      </c>
      <c r="E62" s="67"/>
      <c r="F62" s="85" t="s">
        <v>1675</v>
      </c>
      <c r="G62" s="85" t="s">
        <v>138</v>
      </c>
      <c r="H62" s="87">
        <v>341.20209284700002</v>
      </c>
      <c r="I62" s="97">
        <v>4006</v>
      </c>
      <c r="J62" s="87"/>
      <c r="K62" s="87">
        <v>49.575852029688136</v>
      </c>
      <c r="L62" s="88">
        <v>2.3851946371688221E-6</v>
      </c>
      <c r="M62" s="88">
        <v>2.491762168972661E-2</v>
      </c>
      <c r="N62" s="88">
        <v>1.8051014271751923E-3</v>
      </c>
    </row>
    <row r="63" spans="2:14">
      <c r="B63" s="84" t="s">
        <v>1766</v>
      </c>
      <c r="C63" s="67" t="s">
        <v>1767</v>
      </c>
      <c r="D63" s="85" t="s">
        <v>128</v>
      </c>
      <c r="E63" s="67"/>
      <c r="F63" s="85" t="s">
        <v>1675</v>
      </c>
      <c r="G63" s="85" t="s">
        <v>138</v>
      </c>
      <c r="H63" s="87">
        <v>13.983082132404</v>
      </c>
      <c r="I63" s="97">
        <v>93137</v>
      </c>
      <c r="J63" s="87"/>
      <c r="K63" s="87">
        <v>47.23595596685427</v>
      </c>
      <c r="L63" s="88">
        <v>7.3308759511216995E-7</v>
      </c>
      <c r="M63" s="88">
        <v>2.374155224260829E-2</v>
      </c>
      <c r="N63" s="88">
        <v>1.7199037038978663E-3</v>
      </c>
    </row>
    <row r="64" spans="2:14">
      <c r="B64" s="84" t="s">
        <v>1768</v>
      </c>
      <c r="C64" s="67" t="s">
        <v>1769</v>
      </c>
      <c r="D64" s="85" t="s">
        <v>128</v>
      </c>
      <c r="E64" s="67"/>
      <c r="F64" s="85" t="s">
        <v>1675</v>
      </c>
      <c r="G64" s="85" t="s">
        <v>138</v>
      </c>
      <c r="H64" s="87">
        <v>120.50637551914501</v>
      </c>
      <c r="I64" s="97">
        <v>5893.5</v>
      </c>
      <c r="J64" s="87"/>
      <c r="K64" s="87">
        <v>25.759110835752754</v>
      </c>
      <c r="L64" s="88">
        <v>1.7093102910517023E-5</v>
      </c>
      <c r="M64" s="88">
        <v>1.2946943977577107E-2</v>
      </c>
      <c r="N64" s="88">
        <v>9.3791242769839607E-4</v>
      </c>
    </row>
    <row r="65" spans="2:14">
      <c r="B65" s="84" t="s">
        <v>1770</v>
      </c>
      <c r="C65" s="67" t="s">
        <v>1771</v>
      </c>
      <c r="D65" s="85" t="s">
        <v>29</v>
      </c>
      <c r="E65" s="67"/>
      <c r="F65" s="85" t="s">
        <v>1675</v>
      </c>
      <c r="G65" s="85" t="s">
        <v>140</v>
      </c>
      <c r="H65" s="87">
        <v>23.735134239894002</v>
      </c>
      <c r="I65" s="97">
        <v>19498</v>
      </c>
      <c r="J65" s="87"/>
      <c r="K65" s="87">
        <v>18.565189263226682</v>
      </c>
      <c r="L65" s="88">
        <v>4.5561252020143971E-6</v>
      </c>
      <c r="M65" s="88">
        <v>9.3311631312404247E-3</v>
      </c>
      <c r="N65" s="88">
        <v>6.7597526341573702E-4</v>
      </c>
    </row>
    <row r="66" spans="2:14">
      <c r="B66" s="84" t="s">
        <v>1772</v>
      </c>
      <c r="C66" s="67" t="s">
        <v>1773</v>
      </c>
      <c r="D66" s="85" t="s">
        <v>1533</v>
      </c>
      <c r="E66" s="67"/>
      <c r="F66" s="85" t="s">
        <v>1675</v>
      </c>
      <c r="G66" s="85" t="s">
        <v>138</v>
      </c>
      <c r="H66" s="87">
        <v>48.388660440119999</v>
      </c>
      <c r="I66" s="97">
        <v>4602</v>
      </c>
      <c r="J66" s="87"/>
      <c r="K66" s="87">
        <v>8.076770998578743</v>
      </c>
      <c r="L66" s="88">
        <v>1.0971958408011153E-6</v>
      </c>
      <c r="M66" s="88">
        <v>4.0595151868821353E-3</v>
      </c>
      <c r="N66" s="88">
        <v>2.9408250709984631E-4</v>
      </c>
    </row>
    <row r="67" spans="2:14">
      <c r="B67" s="84" t="s">
        <v>1774</v>
      </c>
      <c r="C67" s="67" t="s">
        <v>1775</v>
      </c>
      <c r="D67" s="85" t="s">
        <v>29</v>
      </c>
      <c r="E67" s="67"/>
      <c r="F67" s="85" t="s">
        <v>1675</v>
      </c>
      <c r="G67" s="85" t="s">
        <v>140</v>
      </c>
      <c r="H67" s="87">
        <v>55.150665552906005</v>
      </c>
      <c r="I67" s="97">
        <v>20075</v>
      </c>
      <c r="J67" s="87"/>
      <c r="K67" s="87">
        <v>44.414413793856411</v>
      </c>
      <c r="L67" s="88">
        <v>1.344646240470706E-5</v>
      </c>
      <c r="M67" s="88">
        <v>2.2323399703217388E-2</v>
      </c>
      <c r="N67" s="88">
        <v>1.6171688119132883E-3</v>
      </c>
    </row>
    <row r="68" spans="2:14">
      <c r="B68" s="84" t="s">
        <v>1776</v>
      </c>
      <c r="C68" s="67" t="s">
        <v>1777</v>
      </c>
      <c r="D68" s="85" t="s">
        <v>1533</v>
      </c>
      <c r="E68" s="67"/>
      <c r="F68" s="85" t="s">
        <v>1675</v>
      </c>
      <c r="G68" s="85" t="s">
        <v>138</v>
      </c>
      <c r="H68" s="87">
        <v>37.160444005377002</v>
      </c>
      <c r="I68" s="97">
        <v>8929</v>
      </c>
      <c r="J68" s="87"/>
      <c r="K68" s="87">
        <v>12.034589275874779</v>
      </c>
      <c r="L68" s="88">
        <v>4.7459060032409966E-7</v>
      </c>
      <c r="M68" s="88">
        <v>6.048778396948412E-3</v>
      </c>
      <c r="N68" s="88">
        <v>4.3819023552716302E-4</v>
      </c>
    </row>
    <row r="69" spans="2:14">
      <c r="B69" s="84" t="s">
        <v>1778</v>
      </c>
      <c r="C69" s="67" t="s">
        <v>1779</v>
      </c>
      <c r="D69" s="85" t="s">
        <v>128</v>
      </c>
      <c r="E69" s="67"/>
      <c r="F69" s="85" t="s">
        <v>1675</v>
      </c>
      <c r="G69" s="85" t="s">
        <v>138</v>
      </c>
      <c r="H69" s="87">
        <v>256.83212079755998</v>
      </c>
      <c r="I69" s="97">
        <v>3163.375</v>
      </c>
      <c r="J69" s="87"/>
      <c r="K69" s="87">
        <v>29.4677903686521</v>
      </c>
      <c r="L69" s="88">
        <v>1.0273284831902399E-5</v>
      </c>
      <c r="M69" s="88">
        <v>1.4810986042126556E-2</v>
      </c>
      <c r="N69" s="88">
        <v>1.0729487900338946E-3</v>
      </c>
    </row>
    <row r="70" spans="2:14">
      <c r="B70" s="84" t="s">
        <v>1780</v>
      </c>
      <c r="C70" s="67" t="s">
        <v>1781</v>
      </c>
      <c r="D70" s="85" t="s">
        <v>1533</v>
      </c>
      <c r="E70" s="67"/>
      <c r="F70" s="85" t="s">
        <v>1675</v>
      </c>
      <c r="G70" s="85" t="s">
        <v>138</v>
      </c>
      <c r="H70" s="87">
        <v>57.877304531970005</v>
      </c>
      <c r="I70" s="97">
        <v>19248</v>
      </c>
      <c r="J70" s="87"/>
      <c r="K70" s="87">
        <v>40.40559091116517</v>
      </c>
      <c r="L70" s="88">
        <v>1.905388672403947E-7</v>
      </c>
      <c r="M70" s="88">
        <v>2.0308500757008636E-2</v>
      </c>
      <c r="N70" s="88">
        <v>1.471203959861828E-3</v>
      </c>
    </row>
    <row r="71" spans="2:14">
      <c r="B71" s="84" t="s">
        <v>1782</v>
      </c>
      <c r="C71" s="67" t="s">
        <v>1783</v>
      </c>
      <c r="D71" s="85" t="s">
        <v>1533</v>
      </c>
      <c r="E71" s="67"/>
      <c r="F71" s="85" t="s">
        <v>1675</v>
      </c>
      <c r="G71" s="85" t="s">
        <v>138</v>
      </c>
      <c r="H71" s="87">
        <v>165.63810689118</v>
      </c>
      <c r="I71" s="97">
        <v>6333</v>
      </c>
      <c r="J71" s="87"/>
      <c r="K71" s="87">
        <v>38.046726969260625</v>
      </c>
      <c r="L71" s="88">
        <v>7.3707298267876492E-7</v>
      </c>
      <c r="M71" s="88">
        <v>1.9122897748376201E-2</v>
      </c>
      <c r="N71" s="88">
        <v>1.3853155990224797E-3</v>
      </c>
    </row>
    <row r="72" spans="2:14">
      <c r="B72" s="84" t="s">
        <v>1784</v>
      </c>
      <c r="C72" s="67" t="s">
        <v>1785</v>
      </c>
      <c r="D72" s="85" t="s">
        <v>130</v>
      </c>
      <c r="E72" s="67"/>
      <c r="F72" s="85" t="s">
        <v>1675</v>
      </c>
      <c r="G72" s="85" t="s">
        <v>142</v>
      </c>
      <c r="H72" s="87">
        <v>198.51758129279997</v>
      </c>
      <c r="I72" s="97">
        <v>9441</v>
      </c>
      <c r="J72" s="87"/>
      <c r="K72" s="87">
        <v>46.39218361684182</v>
      </c>
      <c r="L72" s="88">
        <v>1.3264871628950425E-6</v>
      </c>
      <c r="M72" s="88">
        <v>2.3317458669848887E-2</v>
      </c>
      <c r="N72" s="88">
        <v>1.6891811926174481E-3</v>
      </c>
    </row>
    <row r="73" spans="2:14">
      <c r="D73" s="1"/>
      <c r="E73" s="1"/>
      <c r="F73" s="1"/>
      <c r="G73" s="1"/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B76" s="109" t="s">
        <v>231</v>
      </c>
      <c r="D76" s="1"/>
      <c r="E76" s="1"/>
      <c r="F76" s="1"/>
      <c r="G76" s="1"/>
    </row>
    <row r="77" spans="2:14">
      <c r="B77" s="109" t="s">
        <v>119</v>
      </c>
      <c r="D77" s="1"/>
      <c r="E77" s="1"/>
      <c r="F77" s="1"/>
      <c r="G77" s="1"/>
    </row>
    <row r="78" spans="2:14">
      <c r="B78" s="109" t="s">
        <v>214</v>
      </c>
      <c r="D78" s="1"/>
      <c r="E78" s="1"/>
      <c r="F78" s="1"/>
      <c r="G78" s="1"/>
    </row>
    <row r="79" spans="2:14">
      <c r="B79" s="109" t="s">
        <v>222</v>
      </c>
      <c r="D79" s="1"/>
      <c r="E79" s="1"/>
      <c r="F79" s="1"/>
      <c r="G79" s="1"/>
    </row>
    <row r="80" spans="2:14">
      <c r="B80" s="109" t="s">
        <v>229</v>
      </c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152</v>
      </c>
      <c r="C1" s="46" t="s" vm="1">
        <v>239</v>
      </c>
    </row>
    <row r="2" spans="2:32">
      <c r="B2" s="46" t="s">
        <v>151</v>
      </c>
      <c r="C2" s="46" t="s">
        <v>240</v>
      </c>
    </row>
    <row r="3" spans="2:32">
      <c r="B3" s="46" t="s">
        <v>153</v>
      </c>
      <c r="C3" s="46" t="s">
        <v>241</v>
      </c>
    </row>
    <row r="4" spans="2:32">
      <c r="B4" s="46" t="s">
        <v>154</v>
      </c>
      <c r="C4" s="46">
        <v>17010</v>
      </c>
    </row>
    <row r="6" spans="2:32" ht="26.25" customHeight="1">
      <c r="B6" s="146" t="s">
        <v>180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2:32" ht="26.25" customHeight="1">
      <c r="B7" s="146" t="s">
        <v>100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AF7" s="3"/>
    </row>
    <row r="8" spans="2:32" s="3" customFormat="1" ht="63">
      <c r="B8" s="21" t="s">
        <v>122</v>
      </c>
      <c r="C8" s="29" t="s">
        <v>50</v>
      </c>
      <c r="D8" s="29" t="s">
        <v>126</v>
      </c>
      <c r="E8" s="29" t="s">
        <v>124</v>
      </c>
      <c r="F8" s="29" t="s">
        <v>72</v>
      </c>
      <c r="G8" s="29" t="s">
        <v>14</v>
      </c>
      <c r="H8" s="29" t="s">
        <v>73</v>
      </c>
      <c r="I8" s="29" t="s">
        <v>110</v>
      </c>
      <c r="J8" s="29" t="s">
        <v>216</v>
      </c>
      <c r="K8" s="29" t="s">
        <v>215</v>
      </c>
      <c r="L8" s="29" t="s">
        <v>68</v>
      </c>
      <c r="M8" s="29" t="s">
        <v>65</v>
      </c>
      <c r="N8" s="29" t="s">
        <v>155</v>
      </c>
      <c r="O8" s="19" t="s">
        <v>157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223</v>
      </c>
      <c r="K9" s="31"/>
      <c r="L9" s="31" t="s">
        <v>219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7" t="s">
        <v>33</v>
      </c>
      <c r="C11" s="67"/>
      <c r="D11" s="85"/>
      <c r="E11" s="67"/>
      <c r="F11" s="85"/>
      <c r="G11" s="67"/>
      <c r="H11" s="67"/>
      <c r="I11" s="85"/>
      <c r="J11" s="87"/>
      <c r="K11" s="97"/>
      <c r="L11" s="87">
        <v>194.10611420626662</v>
      </c>
      <c r="M11" s="88"/>
      <c r="N11" s="88">
        <v>1</v>
      </c>
      <c r="O11" s="88">
        <v>7.0675784566917683E-3</v>
      </c>
      <c r="Z11" s="1"/>
      <c r="AA11" s="3"/>
      <c r="AB11" s="1"/>
      <c r="AF11" s="1"/>
    </row>
    <row r="12" spans="2:32" s="4" customFormat="1" ht="18" customHeight="1">
      <c r="B12" s="106" t="s">
        <v>207</v>
      </c>
      <c r="C12" s="67"/>
      <c r="D12" s="85"/>
      <c r="E12" s="67"/>
      <c r="F12" s="85"/>
      <c r="G12" s="67"/>
      <c r="H12" s="67"/>
      <c r="I12" s="85"/>
      <c r="J12" s="87"/>
      <c r="K12" s="97"/>
      <c r="L12" s="87">
        <v>194.10611420626668</v>
      </c>
      <c r="M12" s="88"/>
      <c r="N12" s="88">
        <v>1.0000000000000002</v>
      </c>
      <c r="O12" s="88">
        <v>7.06757845669177E-3</v>
      </c>
      <c r="Z12" s="1"/>
      <c r="AA12" s="3"/>
      <c r="AB12" s="1"/>
      <c r="AF12" s="1"/>
    </row>
    <row r="13" spans="2:32">
      <c r="B13" s="83" t="s">
        <v>58</v>
      </c>
      <c r="C13" s="78"/>
      <c r="D13" s="79"/>
      <c r="E13" s="78"/>
      <c r="F13" s="79"/>
      <c r="G13" s="78"/>
      <c r="H13" s="78"/>
      <c r="I13" s="79"/>
      <c r="J13" s="81"/>
      <c r="K13" s="95"/>
      <c r="L13" s="81">
        <v>111.38881026332321</v>
      </c>
      <c r="M13" s="82"/>
      <c r="N13" s="82">
        <v>0.57385523747570377</v>
      </c>
      <c r="O13" s="82">
        <v>4.0557669136430221E-3</v>
      </c>
      <c r="AA13" s="3"/>
    </row>
    <row r="14" spans="2:32" ht="20.25">
      <c r="B14" s="84" t="s">
        <v>1786</v>
      </c>
      <c r="C14" s="67" t="s">
        <v>1787</v>
      </c>
      <c r="D14" s="85" t="s">
        <v>29</v>
      </c>
      <c r="E14" s="67"/>
      <c r="F14" s="85" t="s">
        <v>1701</v>
      </c>
      <c r="G14" s="67" t="s">
        <v>828</v>
      </c>
      <c r="H14" s="67" t="s">
        <v>829</v>
      </c>
      <c r="I14" s="85" t="s">
        <v>140</v>
      </c>
      <c r="J14" s="87">
        <v>2.7218796521069999</v>
      </c>
      <c r="K14" s="97">
        <v>109226.59639999999</v>
      </c>
      <c r="L14" s="87">
        <v>11.926553000979771</v>
      </c>
      <c r="M14" s="88">
        <v>8.7805892305058832E-6</v>
      </c>
      <c r="N14" s="88">
        <v>6.1443468948670178E-2</v>
      </c>
      <c r="O14" s="88">
        <v>4.3425653744603098E-4</v>
      </c>
      <c r="AA14" s="4"/>
    </row>
    <row r="15" spans="2:32">
      <c r="B15" s="84" t="s">
        <v>1788</v>
      </c>
      <c r="C15" s="67" t="s">
        <v>1789</v>
      </c>
      <c r="D15" s="85" t="s">
        <v>29</v>
      </c>
      <c r="E15" s="67"/>
      <c r="F15" s="85" t="s">
        <v>1701</v>
      </c>
      <c r="G15" s="67" t="s">
        <v>841</v>
      </c>
      <c r="H15" s="67" t="s">
        <v>829</v>
      </c>
      <c r="I15" s="85" t="s">
        <v>138</v>
      </c>
      <c r="J15" s="87">
        <v>0.47575133205599995</v>
      </c>
      <c r="K15" s="97">
        <v>1016194</v>
      </c>
      <c r="L15" s="87">
        <v>17.534928935180577</v>
      </c>
      <c r="M15" s="88">
        <v>3.3083468660802036E-6</v>
      </c>
      <c r="N15" s="88">
        <v>9.0336819151132494E-2</v>
      </c>
      <c r="O15" s="88">
        <v>6.3846255687860433E-4</v>
      </c>
    </row>
    <row r="16" spans="2:32">
      <c r="B16" s="84" t="s">
        <v>1790</v>
      </c>
      <c r="C16" s="67" t="s">
        <v>1791</v>
      </c>
      <c r="D16" s="85" t="s">
        <v>29</v>
      </c>
      <c r="E16" s="67"/>
      <c r="F16" s="85" t="s">
        <v>1701</v>
      </c>
      <c r="G16" s="67" t="s">
        <v>1792</v>
      </c>
      <c r="H16" s="67" t="s">
        <v>829</v>
      </c>
      <c r="I16" s="85" t="s">
        <v>140</v>
      </c>
      <c r="J16" s="87">
        <v>1.6454088105840001</v>
      </c>
      <c r="K16" s="97">
        <v>244579</v>
      </c>
      <c r="L16" s="87">
        <v>16.143979821586157</v>
      </c>
      <c r="M16" s="88">
        <v>6.4804247532002015E-6</v>
      </c>
      <c r="N16" s="88">
        <v>8.3170897978158367E-2</v>
      </c>
      <c r="O16" s="88">
        <v>5.8781684677414094E-4</v>
      </c>
    </row>
    <row r="17" spans="2:15">
      <c r="B17" s="84" t="s">
        <v>1793</v>
      </c>
      <c r="C17" s="67" t="s">
        <v>1794</v>
      </c>
      <c r="D17" s="85" t="s">
        <v>29</v>
      </c>
      <c r="E17" s="67"/>
      <c r="F17" s="85" t="s">
        <v>1701</v>
      </c>
      <c r="G17" s="67" t="s">
        <v>1795</v>
      </c>
      <c r="H17" s="67" t="s">
        <v>829</v>
      </c>
      <c r="I17" s="85" t="s">
        <v>138</v>
      </c>
      <c r="J17" s="87">
        <v>6.4164582931679988</v>
      </c>
      <c r="K17" s="97">
        <v>129297.8</v>
      </c>
      <c r="L17" s="87">
        <v>30.090821525290679</v>
      </c>
      <c r="M17" s="88">
        <v>1.1547435028303372E-5</v>
      </c>
      <c r="N17" s="88">
        <v>0.15502253315583198</v>
      </c>
      <c r="O17" s="88">
        <v>1.0956339156339434E-3</v>
      </c>
    </row>
    <row r="18" spans="2:15">
      <c r="B18" s="84" t="s">
        <v>1796</v>
      </c>
      <c r="C18" s="67" t="s">
        <v>1797</v>
      </c>
      <c r="D18" s="85" t="s">
        <v>29</v>
      </c>
      <c r="E18" s="67"/>
      <c r="F18" s="85" t="s">
        <v>1701</v>
      </c>
      <c r="G18" s="67" t="s">
        <v>1795</v>
      </c>
      <c r="H18" s="67" t="s">
        <v>829</v>
      </c>
      <c r="I18" s="85" t="s">
        <v>141</v>
      </c>
      <c r="J18" s="87">
        <v>1055.9945737555829</v>
      </c>
      <c r="K18" s="97">
        <v>129.5</v>
      </c>
      <c r="L18" s="87">
        <v>6.4655300587531501</v>
      </c>
      <c r="M18" s="88">
        <v>4.6559438463832068E-6</v>
      </c>
      <c r="N18" s="88">
        <v>3.3309255018533636E-2</v>
      </c>
      <c r="O18" s="88">
        <v>2.354157731774405E-4</v>
      </c>
    </row>
    <row r="19" spans="2:15">
      <c r="B19" s="84" t="s">
        <v>1798</v>
      </c>
      <c r="C19" s="67" t="s">
        <v>1799</v>
      </c>
      <c r="D19" s="85" t="s">
        <v>29</v>
      </c>
      <c r="E19" s="67"/>
      <c r="F19" s="85" t="s">
        <v>1701</v>
      </c>
      <c r="G19" s="67" t="s">
        <v>670</v>
      </c>
      <c r="H19" s="67"/>
      <c r="I19" s="85" t="s">
        <v>141</v>
      </c>
      <c r="J19" s="87">
        <v>37.932054736191006</v>
      </c>
      <c r="K19" s="97">
        <v>16674.439999999999</v>
      </c>
      <c r="L19" s="87">
        <v>29.226996921532869</v>
      </c>
      <c r="M19" s="88">
        <v>5.0392360997851391E-5</v>
      </c>
      <c r="N19" s="88">
        <v>0.15057226322337708</v>
      </c>
      <c r="O19" s="88">
        <v>1.0641812837328621E-3</v>
      </c>
    </row>
    <row r="20" spans="2:15">
      <c r="B20" s="89"/>
      <c r="C20" s="67"/>
      <c r="D20" s="67"/>
      <c r="E20" s="67"/>
      <c r="F20" s="67"/>
      <c r="G20" s="67"/>
      <c r="H20" s="67"/>
      <c r="I20" s="67"/>
      <c r="J20" s="87"/>
      <c r="K20" s="97"/>
      <c r="L20" s="67"/>
      <c r="M20" s="67"/>
      <c r="N20" s="88"/>
      <c r="O20" s="67"/>
    </row>
    <row r="21" spans="2:15">
      <c r="B21" s="83" t="s">
        <v>31</v>
      </c>
      <c r="C21" s="78"/>
      <c r="D21" s="79"/>
      <c r="E21" s="78"/>
      <c r="F21" s="79"/>
      <c r="G21" s="78"/>
      <c r="H21" s="78"/>
      <c r="I21" s="79"/>
      <c r="J21" s="81"/>
      <c r="K21" s="95"/>
      <c r="L21" s="81">
        <v>82.717303942943431</v>
      </c>
      <c r="M21" s="82"/>
      <c r="N21" s="82">
        <v>0.42614476252429634</v>
      </c>
      <c r="O21" s="82">
        <v>3.0118115430487463E-3</v>
      </c>
    </row>
    <row r="22" spans="2:15">
      <c r="B22" s="84" t="s">
        <v>1800</v>
      </c>
      <c r="C22" s="67" t="s">
        <v>1801</v>
      </c>
      <c r="D22" s="85" t="s">
        <v>29</v>
      </c>
      <c r="E22" s="67"/>
      <c r="F22" s="85" t="s">
        <v>1675</v>
      </c>
      <c r="G22" s="67" t="s">
        <v>670</v>
      </c>
      <c r="H22" s="67"/>
      <c r="I22" s="85" t="s">
        <v>138</v>
      </c>
      <c r="J22" s="87">
        <v>14.094748271834998</v>
      </c>
      <c r="K22" s="97">
        <v>22796</v>
      </c>
      <c r="L22" s="87">
        <v>11.653691785517857</v>
      </c>
      <c r="M22" s="88">
        <v>1.6533352488918877E-6</v>
      </c>
      <c r="N22" s="88">
        <v>6.0037736746067029E-2</v>
      </c>
      <c r="O22" s="88">
        <v>4.2432141481503504E-4</v>
      </c>
    </row>
    <row r="23" spans="2:15">
      <c r="B23" s="84" t="s">
        <v>1802</v>
      </c>
      <c r="C23" s="67" t="s">
        <v>1803</v>
      </c>
      <c r="D23" s="85" t="s">
        <v>29</v>
      </c>
      <c r="E23" s="67"/>
      <c r="F23" s="85" t="s">
        <v>1675</v>
      </c>
      <c r="G23" s="67" t="s">
        <v>670</v>
      </c>
      <c r="H23" s="67"/>
      <c r="I23" s="85" t="s">
        <v>138</v>
      </c>
      <c r="J23" s="87">
        <v>79.235811103217998</v>
      </c>
      <c r="K23" s="97">
        <v>4107</v>
      </c>
      <c r="L23" s="87">
        <v>11.803036941589507</v>
      </c>
      <c r="M23" s="88">
        <v>1.0969583702273775E-6</v>
      </c>
      <c r="N23" s="88">
        <v>6.0807136291683342E-2</v>
      </c>
      <c r="O23" s="88">
        <v>4.2975920646822136E-4</v>
      </c>
    </row>
    <row r="24" spans="2:15">
      <c r="B24" s="84" t="s">
        <v>1804</v>
      </c>
      <c r="C24" s="67" t="s">
        <v>1805</v>
      </c>
      <c r="D24" s="85" t="s">
        <v>29</v>
      </c>
      <c r="E24" s="67"/>
      <c r="F24" s="85" t="s">
        <v>1675</v>
      </c>
      <c r="G24" s="67" t="s">
        <v>670</v>
      </c>
      <c r="H24" s="67"/>
      <c r="I24" s="85" t="s">
        <v>138</v>
      </c>
      <c r="J24" s="87">
        <v>208.44346035743999</v>
      </c>
      <c r="K24" s="97">
        <v>1264.03</v>
      </c>
      <c r="L24" s="87">
        <v>9.5563756118331256</v>
      </c>
      <c r="M24" s="88">
        <v>6.8141782319380592E-7</v>
      </c>
      <c r="N24" s="88">
        <v>4.9232738756894871E-2</v>
      </c>
      <c r="O24" s="88">
        <v>3.4795624380216407E-4</v>
      </c>
    </row>
    <row r="25" spans="2:15">
      <c r="B25" s="84" t="s">
        <v>1806</v>
      </c>
      <c r="C25" s="67" t="s">
        <v>1807</v>
      </c>
      <c r="D25" s="85" t="s">
        <v>131</v>
      </c>
      <c r="E25" s="67"/>
      <c r="F25" s="85" t="s">
        <v>1675</v>
      </c>
      <c r="G25" s="67" t="s">
        <v>670</v>
      </c>
      <c r="H25" s="67"/>
      <c r="I25" s="85" t="s">
        <v>138</v>
      </c>
      <c r="J25" s="87">
        <v>107.51647622562</v>
      </c>
      <c r="K25" s="97">
        <v>12745.9</v>
      </c>
      <c r="L25" s="87">
        <v>49.704199604002945</v>
      </c>
      <c r="M25" s="88">
        <v>1.1750150944414129E-6</v>
      </c>
      <c r="N25" s="88">
        <v>0.25606715072965108</v>
      </c>
      <c r="O25" s="88">
        <v>1.8097746779633258E-3</v>
      </c>
    </row>
    <row r="26" spans="2:15">
      <c r="B26" s="89"/>
      <c r="C26" s="67"/>
      <c r="D26" s="67"/>
      <c r="E26" s="67"/>
      <c r="F26" s="67"/>
      <c r="G26" s="67"/>
      <c r="H26" s="67"/>
      <c r="I26" s="67"/>
      <c r="J26" s="87"/>
      <c r="K26" s="97"/>
      <c r="L26" s="67"/>
      <c r="M26" s="67"/>
      <c r="N26" s="88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109" t="s">
        <v>231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9" t="s">
        <v>119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9" t="s">
        <v>214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9" t="s">
        <v>222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1.28515625" style="2" bestFit="1" customWidth="1"/>
    <col min="3" max="3" width="29.425781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152</v>
      </c>
      <c r="C1" s="46" t="s" vm="1">
        <v>239</v>
      </c>
    </row>
    <row r="2" spans="2:30">
      <c r="B2" s="46" t="s">
        <v>151</v>
      </c>
      <c r="C2" s="46" t="s">
        <v>240</v>
      </c>
    </row>
    <row r="3" spans="2:30">
      <c r="B3" s="46" t="s">
        <v>153</v>
      </c>
      <c r="C3" s="46" t="s">
        <v>241</v>
      </c>
    </row>
    <row r="4" spans="2:30">
      <c r="B4" s="46" t="s">
        <v>154</v>
      </c>
      <c r="C4" s="46">
        <v>17010</v>
      </c>
    </row>
    <row r="6" spans="2:30" ht="26.25" customHeight="1">
      <c r="B6" s="146" t="s">
        <v>180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30" ht="26.25" customHeight="1">
      <c r="B7" s="146" t="s">
        <v>101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  <c r="AD7" s="3"/>
    </row>
    <row r="8" spans="2:30" s="3" customFormat="1" ht="63">
      <c r="B8" s="21" t="s">
        <v>123</v>
      </c>
      <c r="C8" s="29" t="s">
        <v>50</v>
      </c>
      <c r="D8" s="29" t="s">
        <v>126</v>
      </c>
      <c r="E8" s="29" t="s">
        <v>72</v>
      </c>
      <c r="F8" s="29" t="s">
        <v>110</v>
      </c>
      <c r="G8" s="29" t="s">
        <v>216</v>
      </c>
      <c r="H8" s="29" t="s">
        <v>215</v>
      </c>
      <c r="I8" s="29" t="s">
        <v>68</v>
      </c>
      <c r="J8" s="29" t="s">
        <v>65</v>
      </c>
      <c r="K8" s="29" t="s">
        <v>155</v>
      </c>
      <c r="L8" s="65" t="s">
        <v>157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223</v>
      </c>
      <c r="H9" s="15"/>
      <c r="I9" s="15" t="s">
        <v>219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7" t="s">
        <v>54</v>
      </c>
      <c r="C11" s="67"/>
      <c r="D11" s="85"/>
      <c r="E11" s="85"/>
      <c r="F11" s="85"/>
      <c r="G11" s="87"/>
      <c r="H11" s="97"/>
      <c r="I11" s="87">
        <v>0.320804790291909</v>
      </c>
      <c r="J11" s="88"/>
      <c r="K11" s="88">
        <v>1</v>
      </c>
      <c r="L11" s="88">
        <v>1.1680791375078783E-5</v>
      </c>
      <c r="Y11" s="1"/>
      <c r="Z11" s="3"/>
      <c r="AA11" s="1"/>
      <c r="AC11" s="1"/>
    </row>
    <row r="12" spans="2:30" s="4" customFormat="1" ht="18" customHeight="1">
      <c r="B12" s="106" t="s">
        <v>27</v>
      </c>
      <c r="C12" s="67"/>
      <c r="D12" s="85"/>
      <c r="E12" s="85"/>
      <c r="F12" s="85"/>
      <c r="G12" s="87"/>
      <c r="H12" s="97"/>
      <c r="I12" s="87">
        <v>0.31360806589312201</v>
      </c>
      <c r="J12" s="88"/>
      <c r="K12" s="88">
        <v>0.97756665543479415</v>
      </c>
      <c r="L12" s="88">
        <v>1.1418752157367356E-5</v>
      </c>
      <c r="Y12" s="1"/>
      <c r="Z12" s="3"/>
      <c r="AA12" s="1"/>
      <c r="AC12" s="1"/>
    </row>
    <row r="13" spans="2:30">
      <c r="B13" s="83" t="s">
        <v>1808</v>
      </c>
      <c r="C13" s="78"/>
      <c r="D13" s="79"/>
      <c r="E13" s="79"/>
      <c r="F13" s="79"/>
      <c r="G13" s="81"/>
      <c r="H13" s="95"/>
      <c r="I13" s="81">
        <v>0.31360806589312201</v>
      </c>
      <c r="J13" s="82"/>
      <c r="K13" s="82">
        <v>0.97756665543479415</v>
      </c>
      <c r="L13" s="82">
        <v>1.1418752157367356E-5</v>
      </c>
      <c r="Z13" s="3"/>
    </row>
    <row r="14" spans="2:30" ht="20.25">
      <c r="B14" s="84" t="s">
        <v>1809</v>
      </c>
      <c r="C14" s="67" t="s">
        <v>1810</v>
      </c>
      <c r="D14" s="85" t="s">
        <v>127</v>
      </c>
      <c r="E14" s="85" t="s">
        <v>1401</v>
      </c>
      <c r="F14" s="85" t="s">
        <v>139</v>
      </c>
      <c r="G14" s="87">
        <v>45.193547608439992</v>
      </c>
      <c r="H14" s="97">
        <v>90</v>
      </c>
      <c r="I14" s="87">
        <v>4.0674192847596005E-2</v>
      </c>
      <c r="J14" s="88">
        <v>1.3695014426799997E-5</v>
      </c>
      <c r="K14" s="88">
        <v>0.12678798471364922</v>
      </c>
      <c r="L14" s="88">
        <v>1.4809839983068145E-6</v>
      </c>
      <c r="Z14" s="4"/>
    </row>
    <row r="15" spans="2:30">
      <c r="B15" s="84" t="s">
        <v>1811</v>
      </c>
      <c r="C15" s="67" t="s">
        <v>1812</v>
      </c>
      <c r="D15" s="85" t="s">
        <v>127</v>
      </c>
      <c r="E15" s="85" t="s">
        <v>357</v>
      </c>
      <c r="F15" s="85" t="s">
        <v>139</v>
      </c>
      <c r="G15" s="87">
        <v>998.46711808836289</v>
      </c>
      <c r="H15" s="97">
        <v>17.3</v>
      </c>
      <c r="I15" s="87">
        <v>0.17273481142925698</v>
      </c>
      <c r="J15" s="88">
        <v>1.143443128966954E-5</v>
      </c>
      <c r="K15" s="88">
        <v>0.53844212011946857</v>
      </c>
      <c r="L15" s="88">
        <v>6.2894300726706224E-6</v>
      </c>
    </row>
    <row r="16" spans="2:30">
      <c r="B16" s="84" t="s">
        <v>1813</v>
      </c>
      <c r="C16" s="67" t="s">
        <v>1814</v>
      </c>
      <c r="D16" s="85" t="s">
        <v>127</v>
      </c>
      <c r="E16" s="85" t="s">
        <v>164</v>
      </c>
      <c r="F16" s="85" t="s">
        <v>139</v>
      </c>
      <c r="G16" s="87">
        <v>268.12589812469997</v>
      </c>
      <c r="H16" s="97">
        <v>12.9</v>
      </c>
      <c r="I16" s="87">
        <v>3.4588240858017004E-2</v>
      </c>
      <c r="J16" s="88">
        <v>1.7880605246687172E-5</v>
      </c>
      <c r="K16" s="88">
        <v>0.10781709595590584</v>
      </c>
      <c r="L16" s="88">
        <v>1.2593890045277865E-6</v>
      </c>
    </row>
    <row r="17" spans="2:26">
      <c r="B17" s="84" t="s">
        <v>1815</v>
      </c>
      <c r="C17" s="67" t="s">
        <v>1816</v>
      </c>
      <c r="D17" s="85" t="s">
        <v>127</v>
      </c>
      <c r="E17" s="85" t="s">
        <v>357</v>
      </c>
      <c r="F17" s="85" t="s">
        <v>139</v>
      </c>
      <c r="G17" s="87">
        <v>194.11485351627599</v>
      </c>
      <c r="H17" s="97">
        <v>33.799999999999997</v>
      </c>
      <c r="I17" s="87">
        <v>6.5610820758251989E-2</v>
      </c>
      <c r="J17" s="88">
        <v>1.179880100995576E-5</v>
      </c>
      <c r="K17" s="88">
        <v>0.20451945464577045</v>
      </c>
      <c r="L17" s="88">
        <v>2.3889490818621319E-6</v>
      </c>
    </row>
    <row r="18" spans="2:26">
      <c r="B18" s="89"/>
      <c r="C18" s="67"/>
      <c r="D18" s="67"/>
      <c r="E18" s="67"/>
      <c r="F18" s="67"/>
      <c r="G18" s="87"/>
      <c r="H18" s="97"/>
      <c r="I18" s="67"/>
      <c r="J18" s="67"/>
      <c r="K18" s="88"/>
      <c r="L18" s="67"/>
    </row>
    <row r="19" spans="2:26" ht="20.25">
      <c r="B19" s="106" t="s">
        <v>45</v>
      </c>
      <c r="C19" s="67"/>
      <c r="D19" s="85"/>
      <c r="E19" s="85"/>
      <c r="F19" s="85"/>
      <c r="G19" s="87"/>
      <c r="H19" s="97"/>
      <c r="I19" s="87">
        <v>7.1967243987869998E-3</v>
      </c>
      <c r="J19" s="88"/>
      <c r="K19" s="88">
        <v>2.2433344565205852E-2</v>
      </c>
      <c r="L19" s="88">
        <v>2.62039217711427E-7</v>
      </c>
      <c r="Y19" s="4"/>
    </row>
    <row r="20" spans="2:26">
      <c r="B20" s="83" t="s">
        <v>1817</v>
      </c>
      <c r="C20" s="78"/>
      <c r="D20" s="79"/>
      <c r="E20" s="79"/>
      <c r="F20" s="79"/>
      <c r="G20" s="81"/>
      <c r="H20" s="95"/>
      <c r="I20" s="81">
        <v>7.1967243987869998E-3</v>
      </c>
      <c r="J20" s="82"/>
      <c r="K20" s="82">
        <v>2.2433344565205852E-2</v>
      </c>
      <c r="L20" s="82">
        <v>2.62039217711427E-7</v>
      </c>
      <c r="Z20" s="3"/>
    </row>
    <row r="21" spans="2:26">
      <c r="B21" s="84" t="s">
        <v>1818</v>
      </c>
      <c r="C21" s="67" t="s">
        <v>1819</v>
      </c>
      <c r="D21" s="85" t="s">
        <v>1511</v>
      </c>
      <c r="E21" s="85" t="s">
        <v>3638</v>
      </c>
      <c r="F21" s="85" t="s">
        <v>138</v>
      </c>
      <c r="G21" s="87">
        <v>40.471833679199996</v>
      </c>
      <c r="H21" s="97">
        <v>4.1100000000000003</v>
      </c>
      <c r="I21" s="87">
        <v>6.0331241050079996E-3</v>
      </c>
      <c r="J21" s="88">
        <v>1.211731547281437E-6</v>
      </c>
      <c r="K21" s="88">
        <v>1.8806215766037332E-2</v>
      </c>
      <c r="L21" s="88">
        <v>2.1967148291779952E-7</v>
      </c>
    </row>
    <row r="22" spans="2:26">
      <c r="B22" s="84" t="s">
        <v>1820</v>
      </c>
      <c r="C22" s="67" t="s">
        <v>1821</v>
      </c>
      <c r="D22" s="85" t="s">
        <v>1533</v>
      </c>
      <c r="E22" s="85" t="s">
        <v>974</v>
      </c>
      <c r="F22" s="85" t="s">
        <v>138</v>
      </c>
      <c r="G22" s="87">
        <v>10.693872613116</v>
      </c>
      <c r="H22" s="97">
        <v>3</v>
      </c>
      <c r="I22" s="87">
        <v>1.1636002937789999E-3</v>
      </c>
      <c r="J22" s="88">
        <v>4.2268271198086956E-7</v>
      </c>
      <c r="K22" s="88">
        <v>3.6271287991685172E-3</v>
      </c>
      <c r="L22" s="88">
        <v>4.2367734793627481E-8</v>
      </c>
    </row>
    <row r="23" spans="2:26">
      <c r="B23" s="89"/>
      <c r="C23" s="67"/>
      <c r="D23" s="67"/>
      <c r="E23" s="67"/>
      <c r="F23" s="67"/>
      <c r="G23" s="87"/>
      <c r="H23" s="97"/>
      <c r="I23" s="67"/>
      <c r="J23" s="67"/>
      <c r="K23" s="88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9" t="s">
        <v>231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9" t="s">
        <v>119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109" t="s">
        <v>214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109" t="s">
        <v>222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2024-03-26T16:21:04Z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