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4-2023\ביטוח\דיווח לאינטרנט\"/>
    </mc:Choice>
  </mc:AlternateContent>
  <xr:revisionPtr revIDLastSave="0" documentId="13_ncr:1_{8943D893-FDC8-4802-9DD9-9EB60FAB5EF7}" xr6:coauthVersionLast="47" xr6:coauthVersionMax="47" xr10:uidLastSave="{00000000-0000-0000-0000-000000000000}"/>
  <bookViews>
    <workbookView xWindow="-108" yWindow="-108" windowWidth="23256" windowHeight="12456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הלוואות!$B$7:$R$988</definedName>
    <definedName name="_xlnm._FilterDatabase" localSheetId="25" hidden="1">'השקעות אחרות '!$B$7:$K$100</definedName>
    <definedName name="_xlnm._FilterDatabase" localSheetId="23" hidden="1">'זכויות מקרקעין'!$B$7:$J$51</definedName>
    <definedName name="_xlnm._FilterDatabase" localSheetId="10" hidden="1">'חוזים עתידיים'!$B$8:$K$97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קונצרני'!$B$8:$S$101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מניות'!$B$8:$M$197</definedName>
    <definedName name="_xlnm._FilterDatabase" localSheetId="16" hidden="1">'לא סחיר - קרנות השקעה'!$B$8:$K$361</definedName>
    <definedName name="_xlnm._FilterDatabase" localSheetId="1" hidden="1">מזומנים!$B$7:$L$184</definedName>
    <definedName name="_xlnm._FilterDatabase" localSheetId="5" hidden="1">מניות!$B$218:$O$218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קונצרני'!$B$6:$S$31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88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31231]}"/>
    <s v="{[Medida].[Medida].&amp;[2]}"/>
    <s v="{[Keren].[Keren].&amp;[1]}"/>
    <s v="{[Cheshbon KM].[Hie Peilut].[Peilut 4].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</valueMetadata>
</metadata>
</file>

<file path=xl/sharedStrings.xml><?xml version="1.0" encoding="utf-8"?>
<sst xmlns="http://schemas.openxmlformats.org/spreadsheetml/2006/main" count="12475" uniqueCount="3833">
  <si>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</si>
  <si>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</si>
  <si>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</si>
  <si>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</si>
  <si>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</si>
  <si>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</si>
  <si>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</si>
  <si>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</si>
  <si>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</si>
  <si>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</si>
  <si>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</si>
  <si>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</si>
  <si>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</si>
  <si>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</si>
  <si>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</si>
  <si>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</si>
  <si>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</si>
  <si>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</si>
  <si>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</si>
  <si>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</si>
  <si>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</si>
  <si>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</si>
  <si>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</si>
  <si>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</si>
  <si>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</si>
  <si>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</si>
  <si>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</si>
  <si>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</si>
  <si>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</si>
  <si>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</si>
  <si>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</si>
  <si>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</si>
  <si>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</si>
  <si>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</si>
  <si>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</si>
  <si>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</si>
  <si>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</si>
  <si>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</si>
  <si>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</si>
  <si>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</si>
  <si>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</si>
  <si>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</si>
  <si>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</si>
  <si>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</si>
  <si>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</si>
  <si>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</si>
  <si>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</si>
  <si>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</si>
  <si>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</si>
  <si>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</si>
  <si>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</si>
  <si>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</si>
  <si>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</si>
  <si>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</si>
  <si>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</si>
  <si>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</si>
  <si>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</si>
  <si>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</si>
  <si>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</si>
  <si>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</si>
  <si>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</si>
  <si>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</si>
  <si>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</si>
  <si>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</si>
  <si>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</si>
  <si>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</si>
  <si>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</si>
  <si>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</si>
  <si>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</si>
  <si>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</si>
  <si>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</si>
  <si>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</si>
  <si>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</si>
  <si>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</si>
  <si>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</si>
  <si>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</si>
  <si>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</si>
  <si>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</si>
  <si>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</si>
  <si>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</si>
  <si>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</si>
  <si>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</si>
  <si>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</si>
  <si>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</si>
  <si>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</si>
  <si>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</si>
  <si>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</si>
  <si>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</si>
  <si>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</si>
  <si>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</si>
  <si>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</si>
  <si>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</si>
  <si>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</si>
  <si>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</si>
  <si>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</si>
  <si>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</si>
  <si>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</si>
  <si>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</si>
  <si>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</si>
  <si>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</si>
  <si>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</si>
  <si>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</si>
  <si>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</si>
  <si>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</si>
  <si>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</si>
  <si>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</si>
  <si>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</si>
  <si>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</si>
  <si>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</si>
  <si>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</si>
  <si>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</si>
  <si>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</si>
  <si>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</si>
  <si>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</si>
  <si>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</si>
  <si>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</si>
  <si>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</si>
  <si>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</si>
  <si>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</si>
  <si>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</si>
  <si>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</si>
  <si>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</si>
  <si>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</si>
  <si>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</si>
  <si>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</si>
  <si>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</si>
  <si>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</si>
  <si>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</si>
  <si>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</si>
  <si>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</si>
  <si>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</si>
  <si>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</si>
  <si>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</si>
  <si>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</si>
  <si>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</si>
  <si>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</si>
  <si>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</si>
  <si>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</si>
  <si>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</si>
  <si>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</si>
  <si>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</si>
  <si>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</si>
  <si>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</si>
  <si>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</si>
  <si>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</si>
  <si>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</si>
  <si>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</si>
  <si>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</si>
  <si>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</si>
  <si>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</si>
  <si>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</si>
  <si>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</si>
  <si>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</si>
  <si>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</si>
  <si>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</si>
  <si>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</si>
  <si>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</si>
  <si>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</si>
  <si>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</si>
  <si>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</si>
  <si>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</si>
  <si>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</si>
  <si>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</si>
  <si>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</si>
  <si>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</si>
  <si>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</si>
  <si>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</si>
  <si>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</si>
  <si>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</si>
  <si>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</si>
  <si>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</si>
  <si>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</si>
  <si>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</si>
  <si>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</si>
  <si>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</si>
  <si>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</si>
  <si>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</si>
  <si>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</si>
  <si>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</si>
  <si>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</si>
  <si>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</si>
  <si>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</si>
  <si>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</si>
  <si>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</si>
  <si>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</si>
  <si>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</si>
  <si>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</si>
  <si>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</si>
  <si>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</si>
  <si>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</si>
  <si>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</si>
  <si>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</si>
  <si>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</si>
  <si>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</si>
  <si>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</si>
  <si>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</si>
  <si>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</si>
  <si>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</si>
  <si>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</si>
  <si>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</si>
  <si>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</si>
  <si>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</si>
  <si>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</si>
  <si>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</si>
  <si>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</si>
  <si>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</si>
  <si>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</si>
  <si>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</si>
  <si>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</si>
  <si>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</si>
  <si>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</si>
  <si>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</si>
  <si>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</si>
  <si>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</si>
  <si>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</si>
  <si>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</si>
  <si>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</si>
  <si>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</si>
  <si>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</si>
  <si>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</si>
  <si>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</si>
  <si>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</si>
  <si>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</si>
  <si>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</si>
  <si>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</si>
  <si>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</si>
  <si>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</si>
  <si>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</si>
  <si>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</si>
  <si>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</si>
  <si>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</si>
  <si>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</si>
  <si>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</si>
  <si>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</si>
  <si>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</si>
  <si>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</si>
  <si>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</si>
  <si>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</si>
  <si>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31/12/2023</t>
  </si>
  <si>
    <t>מגדל חברה לביטוח</t>
  </si>
  <si>
    <t>מגדל משתתף ברווחים - קרן י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</si>
  <si>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</si>
  <si>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</si>
  <si>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</si>
  <si>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</si>
  <si>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</si>
  <si>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</si>
  <si>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</si>
  <si>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</si>
  <si>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</si>
  <si>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</si>
  <si>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</si>
  <si>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</si>
  <si>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</si>
  <si>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</si>
  <si>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</si>
  <si>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</si>
  <si>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</si>
  <si>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</si>
  <si>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</si>
  <si>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</si>
  <si>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</si>
  <si>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</si>
  <si>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</si>
  <si>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1114</t>
  </si>
  <si>
    <t>8241119</t>
  </si>
  <si>
    <t>מ.ק.מ. 114</t>
  </si>
  <si>
    <t>8240111</t>
  </si>
  <si>
    <t>מ.ק.מ. 1214</t>
  </si>
  <si>
    <t>8241218</t>
  </si>
  <si>
    <t>מ.ק.מ. 214</t>
  </si>
  <si>
    <t>8240210</t>
  </si>
  <si>
    <t>מ.ק.מ. 314</t>
  </si>
  <si>
    <t>8240319</t>
  </si>
  <si>
    <t>מ.ק.מ. 414</t>
  </si>
  <si>
    <t>8240418</t>
  </si>
  <si>
    <t>מ.ק.מ. 524</t>
  </si>
  <si>
    <t>8240525</t>
  </si>
  <si>
    <t>מ.ק.מ. 614</t>
  </si>
  <si>
    <t>8240616</t>
  </si>
  <si>
    <t>מ.ק.מ. 814</t>
  </si>
  <si>
    <t>8240814</t>
  </si>
  <si>
    <t>מ.ק.מ. 914</t>
  </si>
  <si>
    <t>8240913</t>
  </si>
  <si>
    <t>ממשל שקלית 0142</t>
  </si>
  <si>
    <t>1125400</t>
  </si>
  <si>
    <t>ממשל שקלית 0226</t>
  </si>
  <si>
    <t>1174697</t>
  </si>
  <si>
    <t>ממשל שקלית 0229</t>
  </si>
  <si>
    <t>1194802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</si>
  <si>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</si>
  <si>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</si>
  <si>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</si>
  <si>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</si>
  <si>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</si>
  <si>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</si>
  <si>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</si>
  <si>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</si>
  <si>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</si>
  <si>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</si>
  <si>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</si>
  <si>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</si>
  <si>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</si>
  <si>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</si>
  <si>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</si>
  <si>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</si>
  <si>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</si>
  <si>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</si>
  <si>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</si>
  <si>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</si>
  <si>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</si>
  <si>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</si>
  <si>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</si>
  <si>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</si>
  <si>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</si>
  <si>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</si>
  <si>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</si>
  <si>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</si>
  <si>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</si>
  <si>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</si>
  <si>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</si>
  <si>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</si>
  <si>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ISRAEL 6.5 11/06/31</t>
  </si>
  <si>
    <t>XS2715285230</t>
  </si>
  <si>
    <t>מז טפ הנ אגח 68</t>
  </si>
  <si>
    <t>1202142</t>
  </si>
  <si>
    <t>520032046</t>
  </si>
  <si>
    <t>בנקים</t>
  </si>
  <si>
    <t>Aaa.il</t>
  </si>
  <si>
    <t>מז טפ הנפק 45</t>
  </si>
  <si>
    <t>2310217</t>
  </si>
  <si>
    <t>מקורות אגח 11</t>
  </si>
  <si>
    <t>1158476</t>
  </si>
  <si>
    <t>520010869</t>
  </si>
  <si>
    <t>ilAAA</t>
  </si>
  <si>
    <t>מעלות S&amp;P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</si>
  <si>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</si>
  <si>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</si>
  <si>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</si>
  <si>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</si>
  <si>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</si>
  <si>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</si>
  <si>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</si>
  <si>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</si>
  <si>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</si>
  <si>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</si>
  <si>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</si>
  <si>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</si>
  <si>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</si>
  <si>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</si>
  <si>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</si>
  <si>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</si>
  <si>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</si>
  <si>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עזריאלי אגח ד</t>
  </si>
  <si>
    <t>1138650</t>
  </si>
  <si>
    <t>510960719</t>
  </si>
  <si>
    <t>נדל"ן מניב בישראל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</si>
  <si>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</si>
  <si>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</si>
  <si>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</si>
  <si>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</si>
  <si>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</si>
  <si>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</si>
  <si>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ilAA+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</si>
  <si>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</si>
  <si>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</si>
  <si>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</si>
  <si>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</si>
  <si>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</si>
  <si>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</si>
  <si>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</si>
  <si>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</si>
  <si>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</si>
  <si>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</si>
  <si>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</si>
  <si>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</si>
  <si>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</si>
  <si>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</si>
  <si>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</si>
  <si>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</si>
  <si>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</si>
  <si>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</si>
  <si>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</si>
  <si>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</si>
  <si>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</si>
  <si>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</si>
  <si>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</si>
  <si>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</si>
  <si>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</si>
  <si>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</si>
  <si>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</si>
  <si>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</si>
  <si>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</si>
  <si>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</si>
  <si>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</si>
  <si>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</si>
  <si>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</si>
  <si>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</si>
  <si>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</si>
  <si>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</si>
  <si>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</si>
  <si>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</si>
  <si>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</si>
  <si>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</si>
  <si>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</si>
  <si>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</si>
  <si>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</si>
  <si>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520018078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</si>
  <si>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</si>
  <si>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</si>
  <si>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</si>
  <si>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</si>
  <si>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</si>
  <si>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</si>
  <si>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</si>
  <si>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</si>
  <si>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</si>
  <si>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</si>
  <si>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</si>
  <si>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</si>
  <si>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</si>
  <si>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</si>
  <si>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</si>
  <si>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</si>
  <si>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</si>
  <si>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טז*</t>
  </si>
  <si>
    <t>3230265</t>
  </si>
  <si>
    <t>520037789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</si>
  <si>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</si>
  <si>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</si>
  <si>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</si>
  <si>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</si>
  <si>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</si>
  <si>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</si>
  <si>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</si>
  <si>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</si>
  <si>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</si>
  <si>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</si>
  <si>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</si>
  <si>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</si>
  <si>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</si>
  <si>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</si>
  <si>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 יא</t>
  </si>
  <si>
    <t>1201466</t>
  </si>
  <si>
    <t>520000118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</si>
  <si>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</si>
  <si>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</si>
  <si>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</si>
  <si>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</si>
  <si>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</si>
  <si>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</si>
  <si>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</si>
  <si>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</si>
  <si>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</si>
  <si>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</si>
  <si>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</si>
  <si>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</si>
  <si>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</si>
  <si>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</si>
  <si>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</si>
  <si>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</si>
  <si>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</si>
  <si>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</si>
  <si>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</si>
  <si>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</si>
  <si>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</si>
  <si>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</si>
  <si>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</si>
  <si>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</si>
  <si>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</si>
  <si>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</si>
  <si>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</si>
  <si>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</si>
  <si>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</si>
  <si>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</si>
  <si>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</si>
  <si>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</si>
  <si>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10*</t>
  </si>
  <si>
    <t>2300184</t>
  </si>
  <si>
    <t>520031931</t>
  </si>
  <si>
    <t>Aa3.il</t>
  </si>
  <si>
    <t>בזק אגח 12*</t>
  </si>
  <si>
    <t>2300242</t>
  </si>
  <si>
    <t>בזק אגח 14*</t>
  </si>
  <si>
    <t>2300317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</si>
  <si>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</si>
  <si>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</si>
  <si>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</si>
  <si>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</si>
  <si>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</si>
  <si>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</si>
  <si>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</si>
  <si>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</si>
  <si>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</si>
  <si>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</si>
  <si>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</si>
  <si>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</si>
  <si>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</si>
  <si>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</si>
  <si>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</si>
  <si>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</si>
  <si>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</si>
  <si>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</si>
  <si>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</si>
  <si>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</si>
  <si>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</si>
  <si>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</si>
  <si>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</si>
  <si>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</si>
  <si>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</si>
  <si>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</si>
  <si>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</si>
  <si>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</si>
  <si>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</si>
  <si>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</si>
  <si>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</si>
  <si>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</si>
  <si>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</si>
  <si>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</si>
  <si>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</si>
  <si>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</si>
  <si>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</si>
  <si>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</si>
  <si>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</si>
  <si>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</si>
  <si>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</si>
  <si>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</si>
  <si>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</si>
  <si>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 הת 69</t>
  </si>
  <si>
    <t>1202159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</si>
  <si>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</si>
  <si>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</si>
  <si>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</si>
  <si>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</si>
  <si>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</si>
  <si>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</si>
  <si>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</si>
  <si>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</si>
  <si>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</si>
  <si>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</si>
  <si>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</si>
  <si>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</si>
  <si>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</si>
  <si>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</si>
  <si>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</si>
  <si>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</si>
  <si>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</si>
  <si>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</si>
  <si>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</si>
  <si>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</si>
  <si>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</si>
  <si>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</si>
  <si>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</si>
  <si>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</si>
  <si>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</si>
  <si>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</si>
  <si>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</si>
  <si>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</si>
  <si>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</si>
  <si>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</si>
  <si>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</si>
  <si>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</si>
  <si>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</si>
  <si>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</si>
  <si>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</si>
  <si>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</si>
  <si>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</si>
  <si>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</si>
  <si>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</si>
  <si>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</si>
  <si>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</si>
  <si>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אגחג*</t>
  </si>
  <si>
    <t>1184555</t>
  </si>
  <si>
    <t>515846558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</si>
  <si>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</si>
  <si>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</si>
  <si>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</si>
  <si>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</si>
  <si>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</si>
  <si>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</si>
  <si>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</si>
  <si>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</si>
  <si>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</si>
  <si>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</si>
  <si>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</si>
  <si>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</si>
  <si>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</si>
  <si>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</si>
  <si>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</si>
  <si>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</si>
  <si>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</si>
  <si>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</si>
  <si>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</si>
  <si>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</si>
  <si>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</si>
  <si>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</si>
  <si>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</si>
  <si>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</si>
  <si>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</si>
  <si>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</si>
  <si>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</si>
  <si>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</si>
  <si>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</si>
  <si>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</si>
  <si>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</si>
  <si>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</si>
  <si>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</si>
  <si>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</si>
  <si>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</si>
  <si>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</si>
  <si>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</si>
  <si>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</si>
  <si>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</si>
  <si>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</si>
  <si>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</si>
  <si>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</si>
  <si>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</si>
  <si>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</si>
  <si>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</si>
  <si>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</si>
  <si>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</si>
  <si>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</si>
  <si>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 אגח ד</t>
  </si>
  <si>
    <t>1182989</t>
  </si>
  <si>
    <t>510381601</t>
  </si>
  <si>
    <t>בנייה</t>
  </si>
  <si>
    <t>ilA</t>
  </si>
  <si>
    <t>אשטרום קב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</si>
  <si>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</si>
  <si>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</si>
  <si>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</si>
  <si>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</si>
  <si>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</si>
  <si>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</si>
  <si>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</si>
  <si>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 אגח י</t>
  </si>
  <si>
    <t>1193630</t>
  </si>
  <si>
    <t>520025438</t>
  </si>
  <si>
    <t>פתאל החז אגח ד*</t>
  </si>
  <si>
    <t>1188192</t>
  </si>
  <si>
    <t>512607888</t>
  </si>
  <si>
    <t>מלונאות ותיירות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</si>
  <si>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</si>
  <si>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</si>
  <si>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</si>
  <si>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</si>
  <si>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</si>
  <si>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</si>
  <si>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</si>
  <si>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</si>
  <si>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</si>
  <si>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</si>
  <si>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</si>
  <si>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</si>
  <si>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</si>
  <si>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הכשרת ישוב אג24</t>
  </si>
  <si>
    <t>1191519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</si>
  <si>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</si>
  <si>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</si>
  <si>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</si>
  <si>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</si>
  <si>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</si>
  <si>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</si>
  <si>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</si>
  <si>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</si>
  <si>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</si>
  <si>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ארי נדלן אגח א</t>
  </si>
  <si>
    <t>3660156</t>
  </si>
  <si>
    <t>520038332</t>
  </si>
  <si>
    <t>NR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</si>
  <si>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</si>
  <si>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</si>
  <si>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</si>
  <si>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</si>
  <si>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</si>
  <si>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</si>
  <si>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</si>
  <si>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</si>
  <si>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</si>
  <si>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תעש אוירית אגחד</t>
  </si>
  <si>
    <t>1133131</t>
  </si>
  <si>
    <t>520027194</t>
  </si>
  <si>
    <t>ביטחוניות</t>
  </si>
  <si>
    <t>גב ים אגח ח</t>
  </si>
  <si>
    <t>7590151</t>
  </si>
  <si>
    <t>הפניקס אגח 6</t>
  </si>
  <si>
    <t>7670334</t>
  </si>
  <si>
    <t>הראל השק אגח א</t>
  </si>
  <si>
    <t>5850110</t>
  </si>
  <si>
    <t>520033986</t>
  </si>
  <si>
    <t>וילאר אגח ח</t>
  </si>
  <si>
    <t>4160156</t>
  </si>
  <si>
    <t>520038910</t>
  </si>
  <si>
    <t>שלמה החז אגח יט</t>
  </si>
  <si>
    <t>1192731</t>
  </si>
  <si>
    <t>בזק אגח 13*</t>
  </si>
  <si>
    <t>2300309</t>
  </si>
  <si>
    <t>גמא אגח ג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</si>
  <si>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</si>
  <si>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</si>
  <si>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</si>
  <si>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</si>
  <si>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</si>
  <si>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</si>
  <si>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</si>
  <si>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</si>
  <si>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</si>
  <si>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</si>
  <si>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</si>
  <si>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</si>
  <si>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</si>
  <si>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</si>
  <si>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</si>
  <si>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</si>
  <si>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</si>
  <si>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</si>
  <si>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</si>
  <si>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</si>
  <si>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</si>
  <si>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</si>
  <si>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ט</t>
  </si>
  <si>
    <t>1155522</t>
  </si>
  <si>
    <t>פניקס הון אגחיא</t>
  </si>
  <si>
    <t>1159359</t>
  </si>
  <si>
    <t>קרסו מוט' אגח א</t>
  </si>
  <si>
    <t>1136464</t>
  </si>
  <si>
    <t>514065283</t>
  </si>
  <si>
    <t>קרסו מוט' אגח ב</t>
  </si>
  <si>
    <t>1139591</t>
  </si>
  <si>
    <t>קרסו מוט' אגח ג</t>
  </si>
  <si>
    <t>1141829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</si>
  <si>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</si>
  <si>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</si>
  <si>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</si>
  <si>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</si>
  <si>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</si>
  <si>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</si>
  <si>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</si>
  <si>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</si>
  <si>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</si>
  <si>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</si>
  <si>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אגח ח</t>
  </si>
  <si>
    <t>1197276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</si>
  <si>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</si>
  <si>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</si>
  <si>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</si>
  <si>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</si>
  <si>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</si>
  <si>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</si>
  <si>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</si>
  <si>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</si>
  <si>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</si>
  <si>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</si>
  <si>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</si>
  <si>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</si>
  <si>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</si>
  <si>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</si>
  <si>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</si>
  <si>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</si>
  <si>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אגח ח*</t>
  </si>
  <si>
    <t>1162817</t>
  </si>
  <si>
    <t>פרטנר אגח ו*</t>
  </si>
  <si>
    <t>1141415</t>
  </si>
  <si>
    <t>520044314</t>
  </si>
  <si>
    <t>שפיר הנדס אגח ג*</t>
  </si>
  <si>
    <t>1178417</t>
  </si>
  <si>
    <t>514892801</t>
  </si>
  <si>
    <t>מתכת ומוצרי בניה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</si>
  <si>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</si>
  <si>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</si>
  <si>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</si>
  <si>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</si>
  <si>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</si>
  <si>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</si>
  <si>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</si>
  <si>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</si>
  <si>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אגחו*</t>
  </si>
  <si>
    <t>7200173</t>
  </si>
  <si>
    <t>520041146</t>
  </si>
  <si>
    <t>אנרג'יקס אג ב*</t>
  </si>
  <si>
    <t>1168483</t>
  </si>
  <si>
    <t>513901371</t>
  </si>
  <si>
    <t>אשטרום קב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</si>
  <si>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</si>
  <si>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</si>
  <si>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</si>
  <si>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</si>
  <si>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</si>
  <si>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</si>
  <si>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</si>
  <si>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</si>
  <si>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פתאל החז אגח ב*</t>
  </si>
  <si>
    <t>1150812</t>
  </si>
  <si>
    <t>פתאל החז אגח ג*</t>
  </si>
  <si>
    <t>1161785</t>
  </si>
  <si>
    <t>קרסו נדלן אגח א*</t>
  </si>
  <si>
    <t>1190008</t>
  </si>
  <si>
    <t>510488190</t>
  </si>
  <si>
    <t>או.פי.סי אגח ג*</t>
  </si>
  <si>
    <t>1180355</t>
  </si>
  <si>
    <t>אקרו אגח א</t>
  </si>
  <si>
    <t>1188572</t>
  </si>
  <si>
    <t>511996803</t>
  </si>
  <si>
    <t>ג'י סיטי אג יז*</t>
  </si>
  <si>
    <t>1198142</t>
  </si>
  <si>
    <t>קרדן נדלן אגח ה*</t>
  </si>
  <si>
    <t>1172725</t>
  </si>
  <si>
    <t>520041005</t>
  </si>
  <si>
    <t>שוב אנרגיה אגחא*</t>
  </si>
  <si>
    <t>1198571</t>
  </si>
  <si>
    <t>510459928</t>
  </si>
  <si>
    <t>אלומיי אג ד</t>
  </si>
  <si>
    <t>1172956</t>
  </si>
  <si>
    <t>520039868</t>
  </si>
  <si>
    <t>אלומיי אגח ג</t>
  </si>
  <si>
    <t>1159375</t>
  </si>
  <si>
    <t>אלומיי אגח ה</t>
  </si>
  <si>
    <t>1193275</t>
  </si>
  <si>
    <t>ריט אזורים אג ב*</t>
  </si>
  <si>
    <t>1183581</t>
  </si>
  <si>
    <t>516117181</t>
  </si>
  <si>
    <t>אלביט מע' אגח ג</t>
  </si>
  <si>
    <t>1178250</t>
  </si>
  <si>
    <t>520043027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</si>
  <si>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</si>
  <si>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</si>
  <si>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</si>
  <si>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</si>
  <si>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</si>
  <si>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</si>
  <si>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</si>
  <si>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Banks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</si>
  <si>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</si>
  <si>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</si>
  <si>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</si>
  <si>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</si>
  <si>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</si>
  <si>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</si>
  <si>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</si>
  <si>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520027830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</si>
  <si>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</si>
  <si>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</si>
  <si>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</si>
  <si>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</si>
  <si>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</si>
  <si>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</si>
  <si>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</si>
  <si>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BB-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</si>
  <si>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</si>
  <si>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</si>
  <si>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</si>
  <si>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</si>
  <si>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</si>
  <si>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</si>
  <si>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</si>
  <si>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</si>
  <si>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</si>
  <si>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</si>
  <si>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</si>
  <si>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</si>
  <si>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</si>
  <si>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</si>
  <si>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</si>
  <si>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</si>
  <si>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</si>
  <si>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</si>
  <si>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</si>
  <si>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</si>
  <si>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</si>
  <si>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</si>
  <si>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</si>
  <si>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</si>
  <si>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</si>
  <si>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</si>
  <si>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</si>
  <si>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</si>
  <si>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</si>
  <si>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</si>
  <si>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</si>
  <si>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</si>
  <si>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</si>
  <si>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SCGAU 5.125 09/2080</t>
  </si>
  <si>
    <t>USQ8053LAB01</t>
  </si>
  <si>
    <t>AER 3.3 01/32</t>
  </si>
  <si>
    <t>US00774MAX39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</si>
  <si>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</si>
  <si>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</si>
  <si>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</si>
  <si>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</si>
  <si>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</si>
  <si>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</si>
  <si>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</si>
  <si>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INTNED 4.125 08/33</t>
  </si>
  <si>
    <t>XS2524746687</t>
  </si>
  <si>
    <t>MQGAU 6.798 01/33</t>
  </si>
  <si>
    <t>USQ568A9SS79</t>
  </si>
  <si>
    <t>PRU 6 09/52</t>
  </si>
  <si>
    <t>US744320BK76</t>
  </si>
  <si>
    <t>TD 8.125 10/82</t>
  </si>
  <si>
    <t>US89117F8Z56</t>
  </si>
  <si>
    <t>TPR 7.85 11/27/33</t>
  </si>
  <si>
    <t>US876030AF42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</si>
  <si>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</si>
  <si>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</si>
  <si>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</si>
  <si>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</si>
  <si>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</si>
  <si>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</si>
  <si>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</si>
  <si>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</si>
  <si>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</si>
  <si>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</si>
  <si>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</si>
  <si>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</si>
  <si>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FS KKR CAPITAL 4.25 2/25 01/25</t>
  </si>
  <si>
    <t>US30313RAA77</t>
  </si>
  <si>
    <t>FSK 7.875 01/15/29</t>
  </si>
  <si>
    <t>US302635AM98</t>
  </si>
  <si>
    <t>IBSEM 4.875 PERP</t>
  </si>
  <si>
    <t>XS2580221658</t>
  </si>
  <si>
    <t>J 5.9 03/33</t>
  </si>
  <si>
    <t>US469814AA50</t>
  </si>
  <si>
    <t>KD 3.15 10/31</t>
  </si>
  <si>
    <t>US50155QAL41</t>
  </si>
  <si>
    <t>LKQ 6.25 6/33</t>
  </si>
  <si>
    <t>US501889AF63</t>
  </si>
  <si>
    <t>MTZ 4.5 08/28</t>
  </si>
  <si>
    <t>US576323AP42</t>
  </si>
  <si>
    <t>NGLS 6.875 01/29</t>
  </si>
  <si>
    <t>US87612BBN10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</si>
  <si>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</si>
  <si>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</si>
  <si>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</si>
  <si>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</si>
  <si>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</si>
  <si>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</si>
  <si>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</si>
  <si>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</si>
  <si>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</si>
  <si>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</si>
  <si>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</si>
  <si>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</si>
  <si>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</si>
  <si>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</si>
  <si>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</si>
  <si>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VW 4.625 PERP 06/28</t>
  </si>
  <si>
    <t>XS1799939027</t>
  </si>
  <si>
    <t>VW 7.875</t>
  </si>
  <si>
    <t>XS2675884733</t>
  </si>
  <si>
    <t>WBD 4.279 03/15/32</t>
  </si>
  <si>
    <t>US55903VBC63</t>
  </si>
  <si>
    <t>AER 6.5 06/45</t>
  </si>
  <si>
    <t>US00773HAA59</t>
  </si>
  <si>
    <t>BB+</t>
  </si>
  <si>
    <t>AY 4.125 06/28</t>
  </si>
  <si>
    <t>US04916WAA27</t>
  </si>
  <si>
    <t>BAYNGR 6.625 09/25/2083</t>
  </si>
  <si>
    <t>XS2684826014</t>
  </si>
  <si>
    <t>BNP 7.75 PERP</t>
  </si>
  <si>
    <t>USF1067PAC08</t>
  </si>
  <si>
    <t>Ba1</t>
  </si>
  <si>
    <t>BRITEL 8.375 09/28</t>
  </si>
  <si>
    <t>XS2636324274</t>
  </si>
  <si>
    <t>ENELIM 6.625 PERP</t>
  </si>
  <si>
    <t>XS2576550243</t>
  </si>
  <si>
    <t>F 6.125 05/15/28</t>
  </si>
  <si>
    <t>XS2623496085</t>
  </si>
  <si>
    <t>F 7.35 11/27</t>
  </si>
  <si>
    <t>US345397C353</t>
  </si>
  <si>
    <t>INTNED 7.5 PERP</t>
  </si>
  <si>
    <t>XS2585240984</t>
  </si>
  <si>
    <t>NWSA 5.125 02/32</t>
  </si>
  <si>
    <t>US65249BAB53</t>
  </si>
  <si>
    <t>Media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</si>
  <si>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</si>
  <si>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</si>
  <si>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</si>
  <si>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</si>
  <si>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</si>
  <si>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</si>
  <si>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</si>
  <si>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</si>
  <si>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</si>
  <si>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</si>
  <si>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</si>
  <si>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</si>
  <si>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</si>
  <si>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</si>
  <si>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</si>
  <si>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</si>
  <si>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ACFP 7.25 PERP</t>
  </si>
  <si>
    <t>FR001400L5X1</t>
  </si>
  <si>
    <t>Hotels Restaurants &amp; Leisure</t>
  </si>
  <si>
    <t>BB</t>
  </si>
  <si>
    <t>ALLISON TRANS 3.75 01/31</t>
  </si>
  <si>
    <t>US019736AG29</t>
  </si>
  <si>
    <t>Ba2</t>
  </si>
  <si>
    <t>CHARLES RIVER LAB 4 03/31</t>
  </si>
  <si>
    <t>US159864AJ65</t>
  </si>
  <si>
    <t>GPK 3.75 02/30</t>
  </si>
  <si>
    <t>US38869AAD90</t>
  </si>
  <si>
    <t>HESM 5.125 06/28</t>
  </si>
  <si>
    <t>US428104AA14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</si>
  <si>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</si>
  <si>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</si>
  <si>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</si>
  <si>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</si>
  <si>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</si>
  <si>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</si>
  <si>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</si>
  <si>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</si>
  <si>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</si>
  <si>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</si>
  <si>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</si>
  <si>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</si>
  <si>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</si>
  <si>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ENOIGA 8.5 09/33</t>
  </si>
  <si>
    <t>IL0011971442</t>
  </si>
  <si>
    <t>LLOYDS 8.5</t>
  </si>
  <si>
    <t>XS2529511722</t>
  </si>
  <si>
    <t>LLOYDS 8.5 PERP_28</t>
  </si>
  <si>
    <t>XS2575900977</t>
  </si>
  <si>
    <t>ATRFIN 2.625 09/27</t>
  </si>
  <si>
    <t>XS2294495838</t>
  </si>
  <si>
    <t>B1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</si>
  <si>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</si>
  <si>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</si>
  <si>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</si>
  <si>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</si>
  <si>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</si>
  <si>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</si>
  <si>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</si>
  <si>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</si>
  <si>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</si>
  <si>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</si>
  <si>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</si>
  <si>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</si>
  <si>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</si>
  <si>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</si>
  <si>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</si>
  <si>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</si>
  <si>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</si>
  <si>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</si>
  <si>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</si>
  <si>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אלקטרה*</t>
  </si>
  <si>
    <t>739037</t>
  </si>
  <si>
    <t>520028911</t>
  </si>
  <si>
    <t>אמות</t>
  </si>
  <si>
    <t>1097278</t>
  </si>
  <si>
    <t>אנלייט אנרגיה*</t>
  </si>
  <si>
    <t>720011</t>
  </si>
  <si>
    <t>אנרג'יאן*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</si>
  <si>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</si>
  <si>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</si>
  <si>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</si>
  <si>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</si>
  <si>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</si>
  <si>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</si>
  <si>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</si>
  <si>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</si>
  <si>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בזק*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</si>
  <si>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</si>
  <si>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</si>
  <si>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</si>
  <si>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</si>
  <si>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</si>
  <si>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</si>
  <si>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</si>
  <si>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</si>
  <si>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</si>
  <si>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</si>
  <si>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</si>
  <si>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</si>
  <si>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</si>
  <si>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</si>
  <si>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</si>
  <si>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</si>
  <si>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</si>
  <si>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</si>
  <si>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</si>
  <si>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טאואר*</t>
  </si>
  <si>
    <t>1082379</t>
  </si>
  <si>
    <t>520041997</t>
  </si>
  <si>
    <t>מוליכים למחצה</t>
  </si>
  <si>
    <t>טבע</t>
  </si>
  <si>
    <t>629014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</si>
  <si>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</si>
  <si>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</si>
  <si>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</si>
  <si>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</si>
  <si>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</si>
  <si>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</si>
  <si>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</si>
  <si>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</si>
  <si>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</si>
  <si>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</si>
  <si>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</si>
  <si>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</si>
  <si>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</si>
  <si>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</si>
  <si>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</si>
  <si>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</si>
  <si>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</si>
  <si>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</si>
  <si>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</si>
  <si>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</si>
  <si>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</si>
  <si>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</si>
  <si>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קמטק</t>
  </si>
  <si>
    <t>1095264</t>
  </si>
  <si>
    <t>511235434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</si>
  <si>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</si>
  <si>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</si>
  <si>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</si>
  <si>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</si>
  <si>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</si>
  <si>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</si>
  <si>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</si>
  <si>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</si>
  <si>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</si>
  <si>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</si>
  <si>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</si>
  <si>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</si>
  <si>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</si>
  <si>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</si>
  <si>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</si>
  <si>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</si>
  <si>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</si>
  <si>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</si>
  <si>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</si>
  <si>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</si>
  <si>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</si>
  <si>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איסתא</t>
  </si>
  <si>
    <t>1081074</t>
  </si>
  <si>
    <t>520042763</t>
  </si>
  <si>
    <t>אלוני חץ</t>
  </si>
  <si>
    <t>390013</t>
  </si>
  <si>
    <t>520038506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</si>
  <si>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</si>
  <si>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</si>
  <si>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</si>
  <si>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</si>
  <si>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</si>
  <si>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</si>
  <si>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</si>
  <si>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</si>
  <si>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</si>
  <si>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</si>
  <si>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</si>
  <si>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</si>
  <si>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</si>
  <si>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</si>
  <si>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</si>
  <si>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</si>
  <si>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</si>
  <si>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</si>
  <si>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ארד*</t>
  </si>
  <si>
    <t>1091651</t>
  </si>
  <si>
    <t>510007800</t>
  </si>
  <si>
    <t>אלקטרוניקה ואופטיקה</t>
  </si>
  <si>
    <t>בזא*</t>
  </si>
  <si>
    <t>1198910</t>
  </si>
  <si>
    <t>513775163</t>
  </si>
  <si>
    <t>בזן</t>
  </si>
  <si>
    <t>2590248</t>
  </si>
  <si>
    <t>520036658</t>
  </si>
  <si>
    <t>ג'י סיטי*</t>
  </si>
  <si>
    <t>126011</t>
  </si>
  <si>
    <t>דוראל אנרגיה*</t>
  </si>
  <si>
    <t>1166768</t>
  </si>
  <si>
    <t>515364891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</si>
  <si>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</si>
  <si>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</si>
  <si>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</si>
  <si>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</si>
  <si>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</si>
  <si>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</si>
  <si>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</si>
  <si>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</si>
  <si>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</si>
  <si>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</si>
  <si>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</si>
  <si>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</si>
  <si>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</si>
  <si>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</si>
  <si>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</si>
  <si>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</si>
  <si>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</si>
  <si>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</si>
  <si>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</si>
  <si>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</si>
  <si>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</si>
  <si>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</si>
  <si>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</si>
  <si>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</si>
  <si>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</si>
  <si>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</si>
  <si>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</si>
  <si>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</si>
  <si>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</si>
  <si>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</si>
  <si>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</si>
  <si>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</si>
  <si>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</si>
  <si>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</si>
  <si>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</si>
  <si>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</si>
  <si>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</si>
  <si>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</si>
  <si>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</si>
  <si>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</si>
  <si>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</si>
  <si>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</si>
  <si>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</si>
  <si>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</si>
  <si>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</si>
  <si>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</si>
  <si>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</si>
  <si>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</si>
  <si>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</si>
  <si>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</si>
  <si>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</si>
  <si>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</si>
  <si>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</si>
  <si>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</si>
  <si>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</si>
  <si>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</si>
  <si>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</si>
  <si>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</si>
  <si>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</si>
  <si>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</si>
  <si>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</si>
  <si>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משק אנרגיה</t>
  </si>
  <si>
    <t>1166974</t>
  </si>
  <si>
    <t>נאוויטס פטר יהש*</t>
  </si>
  <si>
    <t>1141969</t>
  </si>
  <si>
    <t>550263107</t>
  </si>
  <si>
    <t>נאייקס</t>
  </si>
  <si>
    <t>1175116</t>
  </si>
  <si>
    <t>513639013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</si>
  <si>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</si>
  <si>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</si>
  <si>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</si>
  <si>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</si>
  <si>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</si>
  <si>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</si>
  <si>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</si>
  <si>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</si>
  <si>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</si>
  <si>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</si>
  <si>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</si>
  <si>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</si>
  <si>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</si>
  <si>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</si>
  <si>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</si>
  <si>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</si>
  <si>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</si>
  <si>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</si>
  <si>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</si>
  <si>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</si>
  <si>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</si>
  <si>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</si>
  <si>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</si>
  <si>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</si>
  <si>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</si>
  <si>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</si>
  <si>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</si>
  <si>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</si>
  <si>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</si>
  <si>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</si>
  <si>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</si>
  <si>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</si>
  <si>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</si>
  <si>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</si>
  <si>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</si>
  <si>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</si>
  <si>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</si>
  <si>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קבוצת אקרשטיין</t>
  </si>
  <si>
    <t>1176205</t>
  </si>
  <si>
    <t>512714494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</si>
  <si>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</si>
  <si>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</si>
  <si>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</si>
  <si>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</si>
  <si>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</si>
  <si>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</si>
  <si>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</si>
  <si>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</si>
  <si>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</si>
  <si>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</si>
  <si>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</si>
  <si>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</si>
  <si>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</si>
  <si>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</si>
  <si>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</si>
  <si>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</si>
  <si>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</si>
  <si>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</si>
  <si>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</si>
  <si>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520022732</t>
  </si>
  <si>
    <t>תדיראן גרופ*</t>
  </si>
  <si>
    <t>258012</t>
  </si>
  <si>
    <t>520036732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</si>
  <si>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</si>
  <si>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</si>
  <si>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</si>
  <si>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</si>
  <si>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</si>
  <si>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</si>
  <si>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</si>
  <si>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</si>
  <si>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</si>
  <si>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</si>
  <si>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</si>
  <si>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</si>
  <si>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</si>
  <si>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</si>
  <si>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</si>
  <si>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</si>
  <si>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</si>
  <si>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</si>
  <si>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</si>
  <si>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</si>
  <si>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</si>
  <si>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</si>
  <si>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</si>
  <si>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</si>
  <si>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</si>
  <si>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</si>
  <si>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</si>
  <si>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</si>
  <si>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</si>
  <si>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</si>
  <si>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</si>
  <si>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</si>
  <si>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</si>
  <si>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</si>
  <si>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</si>
  <si>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</si>
  <si>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</si>
  <si>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</si>
  <si>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</si>
  <si>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</si>
  <si>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</si>
  <si>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</si>
  <si>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</si>
  <si>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</si>
  <si>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</si>
  <si>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</si>
  <si>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</si>
  <si>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אקונרג'י</t>
  </si>
  <si>
    <t>1178334</t>
  </si>
  <si>
    <t>516339777</t>
  </si>
  <si>
    <t>אקופיה</t>
  </si>
  <si>
    <t>1169895</t>
  </si>
  <si>
    <t>514856772</t>
  </si>
  <si>
    <t>ארגו פרופרטיז</t>
  </si>
  <si>
    <t>1175371</t>
  </si>
  <si>
    <t>70252750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</si>
  <si>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</si>
  <si>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</si>
  <si>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</si>
  <si>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</si>
  <si>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</si>
  <si>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</si>
  <si>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</si>
  <si>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</si>
  <si>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</si>
  <si>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</si>
  <si>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</si>
  <si>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</si>
  <si>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ג'נריישן קפיטל*</t>
  </si>
  <si>
    <t>1156926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</si>
  <si>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</si>
  <si>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</si>
  <si>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</si>
  <si>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</si>
  <si>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</si>
  <si>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</si>
  <si>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</si>
  <si>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</si>
  <si>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</si>
  <si>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</si>
  <si>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</si>
  <si>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</si>
  <si>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</si>
  <si>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</si>
  <si>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</si>
  <si>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</si>
  <si>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</si>
  <si>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</si>
  <si>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</si>
  <si>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</si>
  <si>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</si>
  <si>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</si>
  <si>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</si>
  <si>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</si>
  <si>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</si>
  <si>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</si>
  <si>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</si>
  <si>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</si>
  <si>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</si>
  <si>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</si>
  <si>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</si>
  <si>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</si>
  <si>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</si>
  <si>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</si>
  <si>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</si>
  <si>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</si>
  <si>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</si>
  <si>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</si>
  <si>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</si>
  <si>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</si>
  <si>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</si>
  <si>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</si>
  <si>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</si>
  <si>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</si>
  <si>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</si>
  <si>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</si>
  <si>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</si>
  <si>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</si>
  <si>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</si>
  <si>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</si>
  <si>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</si>
  <si>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</si>
  <si>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</si>
  <si>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</si>
  <si>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</si>
  <si>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מקס סטוק</t>
  </si>
  <si>
    <t>1168558</t>
  </si>
  <si>
    <t>513618967</t>
  </si>
  <si>
    <t>נובולוג*</t>
  </si>
  <si>
    <t>1140151</t>
  </si>
  <si>
    <t>510475312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</si>
  <si>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</si>
  <si>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</si>
  <si>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</si>
  <si>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</si>
  <si>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</si>
  <si>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</si>
  <si>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</si>
  <si>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</si>
  <si>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</si>
  <si>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</si>
  <si>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</si>
  <si>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</si>
  <si>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</si>
  <si>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</si>
  <si>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</si>
  <si>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</si>
  <si>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</si>
  <si>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</si>
  <si>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</si>
  <si>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</si>
  <si>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</si>
  <si>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</si>
  <si>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</si>
  <si>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</si>
  <si>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</si>
  <si>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</si>
  <si>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</si>
  <si>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</si>
  <si>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</si>
  <si>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</si>
  <si>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</si>
  <si>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צמח המרמן</t>
  </si>
  <si>
    <t>1104058</t>
  </si>
  <si>
    <t>512531203</t>
  </si>
  <si>
    <t>קיסטון אינפרא*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</si>
  <si>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</si>
  <si>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</si>
  <si>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</si>
  <si>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</si>
  <si>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</si>
  <si>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</si>
  <si>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</si>
  <si>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</si>
  <si>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</si>
  <si>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</si>
  <si>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</si>
  <si>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נדלן*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</si>
  <si>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</si>
  <si>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</si>
  <si>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</si>
  <si>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</si>
  <si>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</si>
  <si>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</si>
  <si>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</si>
  <si>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</si>
  <si>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</si>
  <si>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</si>
  <si>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</si>
  <si>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</si>
  <si>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</si>
  <si>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</si>
  <si>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</si>
  <si>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</si>
  <si>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</si>
  <si>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</si>
  <si>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</si>
  <si>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</si>
  <si>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</si>
  <si>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</si>
  <si>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</si>
  <si>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</si>
  <si>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תורפז*</t>
  </si>
  <si>
    <t>1175611</t>
  </si>
  <si>
    <t>514574524</t>
  </si>
  <si>
    <t>ARBE ROBOTICS</t>
  </si>
  <si>
    <t>IL0011796625</t>
  </si>
  <si>
    <t>NASDAQ</t>
  </si>
  <si>
    <t>515333128</t>
  </si>
  <si>
    <t>BRENMILLER ENERGY LTD</t>
  </si>
  <si>
    <t>IL0012008152</t>
  </si>
  <si>
    <t>514720374</t>
  </si>
  <si>
    <t>CAMTEK</t>
  </si>
  <si>
    <t>IL0010952641</t>
  </si>
  <si>
    <t>Semiconductors &amp; Semiconductor Equipment</t>
  </si>
  <si>
    <t>CEVA INC</t>
  </si>
  <si>
    <t>US1572101053</t>
  </si>
  <si>
    <t>512872854</t>
  </si>
  <si>
    <t>CYBERARK SOFTWARE</t>
  </si>
  <si>
    <t>IL0011334468</t>
  </si>
  <si>
    <t>512291642</t>
  </si>
  <si>
    <t>ELBIT SYSTEMS LTD</t>
  </si>
  <si>
    <t>IL0010811243</t>
  </si>
  <si>
    <t>ENERGEAN OIL &amp; GAS*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</si>
  <si>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</si>
  <si>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</si>
  <si>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</si>
  <si>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</si>
  <si>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</si>
  <si>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</si>
  <si>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</si>
  <si>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</si>
  <si>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</si>
  <si>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</si>
  <si>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</si>
  <si>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</si>
  <si>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</si>
  <si>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</si>
  <si>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</si>
  <si>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</si>
  <si>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</si>
  <si>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</si>
  <si>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</si>
  <si>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</si>
  <si>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</si>
  <si>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</si>
  <si>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</si>
  <si>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</si>
  <si>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</si>
  <si>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</si>
  <si>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</si>
  <si>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</si>
  <si>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</si>
  <si>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</si>
  <si>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</si>
  <si>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</si>
  <si>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</si>
  <si>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</si>
  <si>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</si>
  <si>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</si>
  <si>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</si>
  <si>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</si>
  <si>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</si>
  <si>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</si>
  <si>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</si>
  <si>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</si>
  <si>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</si>
  <si>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</si>
  <si>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</si>
  <si>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STRATASYS</t>
  </si>
  <si>
    <t>IL0011267213</t>
  </si>
  <si>
    <t>512607698</t>
  </si>
  <si>
    <t>Taboola</t>
  </si>
  <si>
    <t>IL0011754137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</si>
  <si>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</si>
  <si>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</si>
  <si>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</si>
  <si>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</si>
  <si>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</si>
  <si>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</si>
  <si>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</si>
  <si>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</si>
  <si>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</si>
  <si>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</si>
  <si>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</si>
  <si>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</si>
  <si>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</si>
  <si>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ADOBE INC</t>
  </si>
  <si>
    <t>US00724F1012</t>
  </si>
  <si>
    <t>AGCO CORP</t>
  </si>
  <si>
    <t>US0010841023</t>
  </si>
  <si>
    <t>AISP</t>
  </si>
  <si>
    <t>US0089401089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</si>
  <si>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</si>
  <si>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</si>
  <si>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</si>
  <si>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</si>
  <si>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</si>
  <si>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</si>
  <si>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TOWER</t>
  </si>
  <si>
    <t>US03027X1000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</si>
  <si>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</si>
  <si>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</si>
  <si>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</si>
  <si>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</si>
  <si>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</si>
  <si>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</si>
  <si>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</si>
  <si>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</si>
  <si>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</si>
  <si>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</si>
  <si>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DATADOG INC  CLASS A</t>
  </si>
  <si>
    <t>US23804L1035</t>
  </si>
  <si>
    <t>DIGITAL REALTY TRUST INC</t>
  </si>
  <si>
    <t>US2538681030</t>
  </si>
  <si>
    <t>DOMINO`S PIZZA INC</t>
  </si>
  <si>
    <t>US25754A2015</t>
  </si>
  <si>
    <t>Food, Beverage &amp; Tobacco</t>
  </si>
  <si>
    <t>DYNATRACE INC</t>
  </si>
  <si>
    <t>US2681501092</t>
  </si>
  <si>
    <t>EIFFAGE</t>
  </si>
  <si>
    <t>FR0000130452</t>
  </si>
  <si>
    <t>EQUINIX</t>
  </si>
  <si>
    <t>US29444U7000</t>
  </si>
  <si>
    <t>GOLDMAN SACHS GROUP INC</t>
  </si>
  <si>
    <t>US38141G1040</t>
  </si>
  <si>
    <t>HOME DEPOT INC</t>
  </si>
  <si>
    <t>US4370761029</t>
  </si>
  <si>
    <t>JPMORGAN CHASE</t>
  </si>
  <si>
    <t>US46625H1005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</si>
  <si>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</si>
  <si>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</si>
  <si>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</si>
  <si>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</si>
  <si>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</si>
  <si>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</si>
  <si>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</si>
  <si>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</si>
  <si>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</si>
  <si>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</si>
  <si>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</si>
  <si>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</si>
  <si>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</si>
  <si>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</si>
  <si>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</si>
  <si>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</si>
  <si>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</si>
  <si>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</si>
  <si>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PROLOGIS INC</t>
  </si>
  <si>
    <t>US74340W1036</t>
  </si>
  <si>
    <t>PUMA</t>
  </si>
  <si>
    <t>DE0006969603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</si>
  <si>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</si>
  <si>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</si>
  <si>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</si>
  <si>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</si>
  <si>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</si>
  <si>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</si>
  <si>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SOLAREDGE TECHNOLOGIES</t>
  </si>
  <si>
    <t>US83417M1045</t>
  </si>
  <si>
    <t>TAIWAN SEMICONDUCTOR</t>
  </si>
  <si>
    <t>US8740391003</t>
  </si>
  <si>
    <t>TALKSPACE INC US</t>
  </si>
  <si>
    <t>US87427V1035</t>
  </si>
  <si>
    <t>UDMY US</t>
  </si>
  <si>
    <t xml:space="preserve"> US9026851066</t>
  </si>
  <si>
    <t>VISA</t>
  </si>
  <si>
    <t>US92826C8394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</si>
  <si>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</si>
  <si>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</si>
  <si>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</si>
  <si>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</si>
  <si>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</si>
  <si>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</si>
  <si>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תל אביב 125</t>
  </si>
  <si>
    <t>1148808</t>
  </si>
  <si>
    <t>513765339</t>
  </si>
  <si>
    <t>פסגות סל בנקים סדרה 1</t>
  </si>
  <si>
    <t>1148774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</si>
  <si>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</si>
  <si>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</si>
  <si>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</si>
  <si>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</si>
  <si>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</si>
  <si>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</si>
  <si>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</si>
  <si>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סל תא ביטוח</t>
  </si>
  <si>
    <t>1197698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</si>
  <si>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</si>
  <si>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</si>
  <si>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</si>
  <si>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</si>
  <si>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</si>
  <si>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</si>
  <si>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</si>
  <si>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</si>
  <si>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</si>
  <si>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</si>
  <si>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</si>
  <si>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</si>
  <si>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</si>
  <si>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</si>
  <si>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</si>
  <si>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</si>
  <si>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</si>
  <si>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</si>
  <si>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LATIN AME ETF</t>
  </si>
  <si>
    <t>LU1681045297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</si>
  <si>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</si>
  <si>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</si>
  <si>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</si>
  <si>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</si>
  <si>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</si>
  <si>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</si>
  <si>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FINANCIAL SELECT SECTOR SPDR</t>
  </si>
  <si>
    <t>US81369Y6059</t>
  </si>
  <si>
    <t>FRANKLIN FTSE INDIA ETF</t>
  </si>
  <si>
    <t>US35473P7693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</si>
  <si>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</si>
  <si>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</si>
  <si>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</si>
  <si>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</si>
  <si>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</si>
  <si>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</si>
  <si>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</si>
  <si>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</si>
  <si>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</si>
  <si>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</si>
  <si>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INVESCO SOLAR ETF</t>
  </si>
  <si>
    <t>US46138G7060</t>
  </si>
  <si>
    <t>ISH MSCI USA ESG EHNCD USD D</t>
  </si>
  <si>
    <t>IE00BHZPJ890</t>
  </si>
  <si>
    <t>ISHARES CORE MSCI EURPOE</t>
  </si>
  <si>
    <t>IE00B1YZSC51</t>
  </si>
  <si>
    <t>ISHARES DJ US MEDICAL DEVICE</t>
  </si>
  <si>
    <t>US4642888105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</si>
  <si>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</si>
  <si>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</si>
  <si>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</si>
  <si>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</si>
  <si>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</si>
  <si>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</si>
  <si>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</si>
  <si>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</si>
  <si>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</si>
  <si>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</si>
  <si>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</si>
  <si>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</si>
  <si>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</si>
  <si>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</si>
  <si>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</si>
  <si>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</si>
  <si>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</si>
  <si>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</si>
  <si>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</si>
  <si>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</si>
  <si>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</si>
  <si>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</si>
  <si>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</si>
  <si>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</si>
  <si>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REAL ESTATE SECT SPDR</t>
  </si>
  <si>
    <t>US81369Y8600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</si>
  <si>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</si>
  <si>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</si>
  <si>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</si>
  <si>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</si>
  <si>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</si>
  <si>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</si>
  <si>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KBW BANK ETF</t>
  </si>
  <si>
    <t>US78464A7972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</si>
  <si>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</si>
  <si>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</si>
  <si>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</si>
  <si>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</si>
  <si>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</si>
  <si>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</si>
  <si>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</si>
  <si>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</si>
  <si>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</si>
  <si>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</si>
  <si>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</si>
  <si>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</si>
  <si>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LION 7 S1</t>
  </si>
  <si>
    <t>IE00B62G6V03</t>
  </si>
  <si>
    <t>AMUNDI PLANET</t>
  </si>
  <si>
    <t>LU1688575437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</si>
  <si>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</si>
  <si>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</si>
  <si>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</si>
  <si>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</si>
  <si>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</si>
  <si>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</si>
  <si>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</si>
  <si>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</si>
  <si>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</si>
  <si>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</si>
  <si>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</si>
  <si>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</si>
  <si>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</si>
  <si>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</si>
  <si>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KOIMIDS LX</t>
  </si>
  <si>
    <t>LU2126068639</t>
  </si>
  <si>
    <t>VANGUARD IS EM.MKTS STK.IDX</t>
  </si>
  <si>
    <t>IE00BFPM9H50</t>
  </si>
  <si>
    <t>כתבי אופציה בישראל</t>
  </si>
  <si>
    <t>טופ גאם אפ א*</t>
  </si>
  <si>
    <t>1200740</t>
  </si>
  <si>
    <t>מניבים ריט אפ 4*</t>
  </si>
  <si>
    <t>1199322</t>
  </si>
  <si>
    <t>סיפיה אופציה 1*</t>
  </si>
  <si>
    <t>1182005</t>
  </si>
  <si>
    <t>ריט אזורים אפ 1*</t>
  </si>
  <si>
    <t>1201011</t>
  </si>
  <si>
    <t>כתבי אופציה בחו"ל</t>
  </si>
  <si>
    <t>AISPW</t>
  </si>
  <si>
    <t>US0089401162</t>
  </si>
  <si>
    <t>INNOVID EQY WARRANT</t>
  </si>
  <si>
    <t>US4576791168</t>
  </si>
  <si>
    <t>BC 3360 JAN 2024</t>
  </si>
  <si>
    <t>84674407</t>
  </si>
  <si>
    <t>BP 3360 JAN 2024</t>
  </si>
  <si>
    <t>84675339</t>
  </si>
  <si>
    <t>KWEB US 05/17/24 C30</t>
  </si>
  <si>
    <t>MCHI US 05/17/24 C45</t>
  </si>
  <si>
    <t>Euro stoxx 50 MAR24</t>
  </si>
  <si>
    <t>VGH4</t>
  </si>
  <si>
    <t>ל.ר.</t>
  </si>
  <si>
    <t>MSCI EMGMKT MAR24</t>
  </si>
  <si>
    <t>MESH4</t>
  </si>
  <si>
    <t>NASDAQ 100 MAR24</t>
  </si>
  <si>
    <t>NQH4</t>
  </si>
  <si>
    <t>NIKKEI 225 OSE MAR24</t>
  </si>
  <si>
    <t>NKH4</t>
  </si>
  <si>
    <t>S&amp;P500 EMINI FUTURE MAR24</t>
  </si>
  <si>
    <t>ESH4</t>
  </si>
  <si>
    <t>US 10YR ULTRA FUT MAR24</t>
  </si>
  <si>
    <t>UXYH4</t>
  </si>
  <si>
    <t>US ULTRA BOND CBT MAR24</t>
  </si>
  <si>
    <t>WNH4</t>
  </si>
  <si>
    <t>AA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</si>
  <si>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</si>
  <si>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</si>
  <si>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</si>
  <si>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</si>
  <si>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</si>
  <si>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</si>
  <si>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</si>
  <si>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</si>
  <si>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</si>
  <si>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</si>
  <si>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</si>
  <si>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513436394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</si>
  <si>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</si>
  <si>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</si>
  <si>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</si>
  <si>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</si>
  <si>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</si>
  <si>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</si>
  <si>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</si>
  <si>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</si>
  <si>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</si>
  <si>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</si>
  <si>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</si>
  <si>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</si>
  <si>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</si>
  <si>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</si>
  <si>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</si>
  <si>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</si>
  <si>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</si>
  <si>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</si>
  <si>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</si>
  <si>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</si>
  <si>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</si>
  <si>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</si>
  <si>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</si>
  <si>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</si>
  <si>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</si>
  <si>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</si>
  <si>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</si>
  <si>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</si>
  <si>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</si>
  <si>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אול יר אגח ג לא סחיר</t>
  </si>
  <si>
    <t>1841580</t>
  </si>
  <si>
    <t>אול יר אגח ה ל א סחיר</t>
  </si>
  <si>
    <t>נתיבים אגח א</t>
  </si>
  <si>
    <t>1090281</t>
  </si>
  <si>
    <t>513502229</t>
  </si>
  <si>
    <t>CRSLNX 4.555 06/51</t>
  </si>
  <si>
    <t>CA22766TAB04</t>
  </si>
  <si>
    <t>TRANSED PARTNERS 3.951 09/50 12/37</t>
  </si>
  <si>
    <t>CA89366TAA57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</si>
  <si>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</si>
  <si>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</si>
  <si>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</si>
  <si>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</si>
  <si>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</si>
  <si>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</si>
  <si>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</si>
  <si>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</si>
  <si>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</si>
  <si>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</si>
  <si>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</si>
  <si>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</si>
  <si>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</si>
  <si>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</si>
  <si>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</si>
  <si>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</si>
  <si>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</si>
  <si>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</si>
  <si>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</si>
  <si>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</si>
  <si>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</si>
  <si>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</si>
  <si>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</si>
  <si>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</si>
  <si>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</si>
  <si>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</si>
  <si>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</si>
  <si>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</si>
  <si>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</si>
  <si>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</si>
  <si>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</si>
  <si>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</si>
  <si>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</si>
  <si>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</si>
  <si>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</si>
  <si>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</si>
  <si>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</si>
  <si>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</si>
  <si>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</si>
  <si>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</si>
  <si>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</si>
  <si>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</si>
  <si>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</si>
  <si>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</si>
  <si>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</si>
  <si>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</si>
  <si>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</si>
  <si>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</si>
  <si>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</si>
  <si>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</si>
  <si>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</si>
  <si>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>פרויקט תענך   אקוויטי</t>
  </si>
  <si>
    <t>540278835</t>
  </si>
  <si>
    <t>פרויקט תענך   הלוואת בעלים</t>
  </si>
  <si>
    <t>תביעה יצוגית טבע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</si>
  <si>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</si>
  <si>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</si>
  <si>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</si>
  <si>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</si>
  <si>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</si>
  <si>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</si>
  <si>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</si>
  <si>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</si>
  <si>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</si>
  <si>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</si>
  <si>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</si>
  <si>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</si>
  <si>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</si>
  <si>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</si>
  <si>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</si>
  <si>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</si>
  <si>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</si>
  <si>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</si>
  <si>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</si>
  <si>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</si>
  <si>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</si>
  <si>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</si>
  <si>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</si>
  <si>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</si>
  <si>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</si>
  <si>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</si>
  <si>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</si>
  <si>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</si>
  <si>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</si>
  <si>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</si>
  <si>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</si>
  <si>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NLS LLC*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</si>
  <si>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</si>
  <si>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</si>
  <si>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</si>
  <si>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</si>
  <si>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</si>
  <si>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</si>
  <si>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</si>
  <si>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North LaSalle   HG 4*</t>
  </si>
  <si>
    <t>OHA Private Credit Advisors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</si>
  <si>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</si>
  <si>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</si>
  <si>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</si>
  <si>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</si>
  <si>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</si>
  <si>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</si>
  <si>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</si>
  <si>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</si>
  <si>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</si>
  <si>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</si>
  <si>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</si>
  <si>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</si>
  <si>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</si>
  <si>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</si>
  <si>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</si>
  <si>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</si>
  <si>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</si>
  <si>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</si>
  <si>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</si>
  <si>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</si>
  <si>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</si>
  <si>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</si>
  <si>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</si>
  <si>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</si>
  <si>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</si>
  <si>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</si>
  <si>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</si>
  <si>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</si>
  <si>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</si>
  <si>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</si>
  <si>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</si>
  <si>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</si>
  <si>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Cobra Investments L.P</t>
  </si>
  <si>
    <t>Greenfield Partners II L.P</t>
  </si>
  <si>
    <t>Harvest Fund II (Israel) L.P</t>
  </si>
  <si>
    <t>Inimiti Capital Partners I Cayman LP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</si>
  <si>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</si>
  <si>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</si>
  <si>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</si>
  <si>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</si>
  <si>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</si>
  <si>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Stage One Venture Capital Fund IV</t>
  </si>
  <si>
    <t>StageOne S.P.V R.S</t>
  </si>
  <si>
    <t>Tamir Fishman Ventures lll LP</t>
  </si>
  <si>
    <t>קרן אנטומיה טכנולוגיה רפואית I ש מ</t>
  </si>
  <si>
    <t>קרן אנטומיה טכנולוגיה רפואית II ש מ</t>
  </si>
  <si>
    <t>Noked Long L.P</t>
  </si>
  <si>
    <t>JTLV III LIMITED PARTNERSHIP</t>
  </si>
  <si>
    <t>ריאליטי קרן השקעות בנדל"ן III ש מ</t>
  </si>
  <si>
    <t>ריאליטי קרן השקעות בנדל"ן IV</t>
  </si>
  <si>
    <t>Diagnostic Robotics Ltd</t>
  </si>
  <si>
    <t>F2 Capital Partners II, L.P.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</si>
  <si>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</si>
  <si>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</si>
  <si>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</si>
  <si>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</si>
  <si>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</si>
  <si>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</si>
  <si>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</si>
  <si>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Fortissimo Partners VI</t>
  </si>
  <si>
    <t>Gad</t>
  </si>
  <si>
    <t>GESM Via Maris Limited Partnership</t>
  </si>
  <si>
    <t>Green Lantern GL II LP</t>
  </si>
  <si>
    <t>Greenfield Partners Panorays LP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</si>
  <si>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</si>
  <si>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</si>
  <si>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</si>
  <si>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</si>
  <si>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</si>
  <si>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Panorays. Ltd (ISR)</t>
  </si>
  <si>
    <t>Pitango Venture Capital Fund VIII, L.P.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</si>
  <si>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</si>
  <si>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</si>
  <si>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</si>
  <si>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</si>
  <si>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</si>
  <si>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</si>
  <si>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</si>
  <si>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</si>
  <si>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</si>
  <si>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</si>
  <si>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</si>
  <si>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Vintage fund of funds ISRAEL V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</si>
  <si>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</si>
  <si>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</si>
  <si>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</si>
  <si>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</si>
  <si>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</si>
  <si>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</si>
  <si>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</si>
  <si>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Arkin Bio Capital L.P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</si>
  <si>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</si>
  <si>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</si>
  <si>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</si>
  <si>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</si>
  <si>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</si>
  <si>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</si>
  <si>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</si>
  <si>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</si>
  <si>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</si>
  <si>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</si>
  <si>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</si>
  <si>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</si>
  <si>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</si>
  <si>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Omega fund lll</t>
  </si>
  <si>
    <t>QUMRA OPPORTUNITY FUND I</t>
  </si>
  <si>
    <t>R Software Inc.</t>
  </si>
  <si>
    <t>Zeev Opportunity Fund I</t>
  </si>
  <si>
    <t>קרנות גידור</t>
  </si>
  <si>
    <t>Cheyne CRECH 3 1/A/9</t>
  </si>
  <si>
    <t>XD0284915853</t>
  </si>
  <si>
    <t>Cheyne CRECH 1</t>
  </si>
  <si>
    <t>ION TECH FEEDER FUND</t>
  </si>
  <si>
    <t>KYG4939W1188</t>
  </si>
  <si>
    <t>LUCID ALTERNATIVE u 7/23</t>
  </si>
  <si>
    <t>LUCID ALTERNATIVE U 8/23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</si>
  <si>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</si>
  <si>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</si>
  <si>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</si>
  <si>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</si>
  <si>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</si>
  <si>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</si>
  <si>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</si>
  <si>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</si>
  <si>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</si>
  <si>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EQT Exeter Industrial Value Fund VI L.P</t>
  </si>
  <si>
    <t>Faropoint Industrial Value Fund III LP</t>
  </si>
  <si>
    <t>Portfolio EDGE</t>
  </si>
  <si>
    <t>SUN Apollo India Real Estate fund LLC</t>
  </si>
  <si>
    <t>Waterton Residential P V mb XIII</t>
  </si>
  <si>
    <t>חשבון ריט WATERTON EDGE</t>
  </si>
  <si>
    <t>Accelmed Partners II</t>
  </si>
  <si>
    <t>Accelmed Partners LP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</si>
  <si>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</si>
  <si>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</si>
  <si>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</si>
  <si>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</si>
  <si>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</si>
  <si>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</si>
  <si>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</si>
  <si>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</si>
  <si>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Aksia Capital III LP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</si>
  <si>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</si>
  <si>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</si>
  <si>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</si>
  <si>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</si>
  <si>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</si>
  <si>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</si>
  <si>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</si>
  <si>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</si>
  <si>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</si>
  <si>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</si>
  <si>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</si>
  <si>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</si>
  <si>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</si>
  <si>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</si>
  <si>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Ardonagh*</t>
  </si>
  <si>
    <t>Ares Capital Europe VI</t>
  </si>
  <si>
    <t>Ares Private Capital Solutions II*</t>
  </si>
  <si>
    <t>Ares Special Situations Fund IV F2*</t>
  </si>
  <si>
    <t>Argan Capital LP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</si>
  <si>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</si>
  <si>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</si>
  <si>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</si>
  <si>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</si>
  <si>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</si>
  <si>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</si>
  <si>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</si>
  <si>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</si>
  <si>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</si>
  <si>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</si>
  <si>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</si>
  <si>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</si>
  <si>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</si>
  <si>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</si>
  <si>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</si>
  <si>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</si>
  <si>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</si>
  <si>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</si>
  <si>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</si>
  <si>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</si>
  <si>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</si>
  <si>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</si>
  <si>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</si>
  <si>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</si>
  <si>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</si>
  <si>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</si>
  <si>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</si>
  <si>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</si>
  <si>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</si>
  <si>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</si>
  <si>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</si>
  <si>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</si>
  <si>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</si>
  <si>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</si>
  <si>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</si>
  <si>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</si>
  <si>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Creandum VI Select</t>
  </si>
  <si>
    <t>CRECH V</t>
  </si>
  <si>
    <t>Crescent Direct Lending III</t>
  </si>
  <si>
    <t>CRUISE.CO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</si>
  <si>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</si>
  <si>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</si>
  <si>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</si>
  <si>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</si>
  <si>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</si>
  <si>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</si>
  <si>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</si>
  <si>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</si>
  <si>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</si>
  <si>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</si>
  <si>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</si>
  <si>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</si>
  <si>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</si>
  <si>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</si>
  <si>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</si>
  <si>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</si>
  <si>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Esprit Capital I Fund</t>
  </si>
  <si>
    <t>Euromoney*</t>
  </si>
  <si>
    <t>European Camping Group ECG*</t>
  </si>
  <si>
    <t>Fastmarkets*</t>
  </si>
  <si>
    <t>Fitzgerald Fund US LP</t>
  </si>
  <si>
    <t>Francisco Partners VI</t>
  </si>
  <si>
    <t>Gavea Investment Fund III LP</t>
  </si>
  <si>
    <t>Gavea Investment Fund IV LP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</si>
  <si>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</si>
  <si>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</si>
  <si>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</si>
  <si>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</si>
  <si>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</si>
  <si>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</si>
  <si>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</si>
  <si>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</si>
  <si>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</si>
  <si>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</si>
  <si>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</si>
  <si>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</si>
  <si>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GP Capital partners IV L.P</t>
  </si>
  <si>
    <t>GrafTech Co Invest LP</t>
  </si>
  <si>
    <t>GTCR Fund XII/A&amp;B LP</t>
  </si>
  <si>
    <t>H.I.G. Advantage Buyout Fund, L.P.</t>
  </si>
  <si>
    <t>HarbourVest Partners Co-Investment Fund IV L.P.</t>
  </si>
  <si>
    <t>Havea*</t>
  </si>
  <si>
    <t>HBOS Mezzanine Portfolio</t>
  </si>
  <si>
    <t>Highstar Capital Fund III</t>
  </si>
  <si>
    <t>Horsley Bridge XII Ventures</t>
  </si>
  <si>
    <t>Hunter Acquisition Limited</t>
  </si>
  <si>
    <t>ICG Real Estate Debt VI</t>
  </si>
  <si>
    <t>ICG Senior Debt Partners Fund 5 A SCSp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</si>
  <si>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</si>
  <si>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</si>
  <si>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</si>
  <si>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</si>
  <si>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</si>
  <si>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</si>
  <si>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</si>
  <si>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</si>
  <si>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</si>
  <si>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</si>
  <si>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</si>
  <si>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</si>
  <si>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</si>
  <si>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</si>
  <si>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</si>
  <si>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</si>
  <si>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</si>
  <si>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</si>
  <si>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</si>
  <si>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</si>
  <si>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</si>
  <si>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</si>
  <si>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 II</t>
  </si>
  <si>
    <t>KKR THOR CO INVEST LP</t>
  </si>
  <si>
    <t>Klirmark III</t>
  </si>
  <si>
    <t>Klirmark Opportunity Fund II LP</t>
  </si>
  <si>
    <t>Klirmark Opportunity Fund IV</t>
  </si>
  <si>
    <t>Klirmark Opportunity Fund LP</t>
  </si>
  <si>
    <t>KSO</t>
  </si>
  <si>
    <t>LS POWER FUND IV F2</t>
  </si>
  <si>
    <t>Lytx, Inc.</t>
  </si>
  <si>
    <t>Magna Legal Services</t>
  </si>
  <si>
    <t>MCP V</t>
  </si>
  <si>
    <t>Meridiam Infrastructure Europe III SLP</t>
  </si>
  <si>
    <t>Metalmark Capital Partners L.P</t>
  </si>
  <si>
    <t>MIE III Co Investment Fund II S.L.P</t>
  </si>
  <si>
    <t>Mirasol Co Invest Fund L.P</t>
  </si>
  <si>
    <t>Monarch MCP VI</t>
  </si>
  <si>
    <t>MORE C 1</t>
  </si>
  <si>
    <t>MTDL</t>
  </si>
  <si>
    <t>NCA Co Invest L.P</t>
  </si>
  <si>
    <t>Ned Stevens</t>
  </si>
  <si>
    <t>Nirvana Holdings I LP</t>
  </si>
  <si>
    <t>Oak Hill Advisors   OCREDIT</t>
  </si>
  <si>
    <t>Oaktree Ports America Fund(HS III)L.P</t>
  </si>
  <si>
    <t>Odevo*</t>
  </si>
  <si>
    <t>Olympus Capital Asia III LP</t>
  </si>
  <si>
    <t>ORCC III</t>
  </si>
  <si>
    <t>Pamlico Capital IV, L.P.</t>
  </si>
  <si>
    <t>Pantheon Global Co Inv Opportunities V</t>
  </si>
  <si>
    <t>Pantheon Global Secondary Fund VI</t>
  </si>
  <si>
    <t>Pantheon Global Secondary VII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</si>
  <si>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</si>
  <si>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</si>
  <si>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</si>
  <si>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</si>
  <si>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</si>
  <si>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</si>
  <si>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</si>
  <si>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</si>
  <si>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</si>
  <si>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</si>
  <si>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</si>
  <si>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</si>
  <si>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</si>
  <si>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</si>
  <si>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</si>
  <si>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</si>
  <si>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</si>
  <si>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</si>
  <si>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</si>
  <si>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Qumra MS LP Minute Media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</si>
  <si>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</si>
  <si>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</si>
  <si>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</si>
  <si>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</si>
  <si>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</si>
  <si>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</si>
  <si>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</si>
  <si>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</si>
  <si>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</si>
  <si>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</si>
  <si>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</si>
  <si>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</si>
  <si>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</si>
  <si>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</si>
  <si>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</si>
  <si>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</si>
  <si>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</si>
  <si>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</si>
  <si>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</si>
  <si>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</si>
  <si>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</si>
  <si>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</si>
  <si>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</si>
  <si>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</si>
  <si>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</si>
  <si>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</si>
  <si>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</si>
  <si>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</si>
  <si>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</si>
  <si>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</si>
  <si>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</si>
  <si>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</si>
  <si>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</si>
  <si>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</si>
  <si>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</si>
  <si>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</si>
  <si>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</si>
  <si>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</si>
  <si>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</si>
  <si>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</si>
  <si>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</si>
  <si>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</si>
  <si>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</si>
  <si>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</si>
  <si>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</si>
  <si>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</si>
  <si>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</si>
  <si>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</si>
  <si>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Infinity I China Fund Israel 2 אופ לס</t>
  </si>
  <si>
    <t>50581</t>
  </si>
  <si>
    <t>אופציה על מניה לא סחירה Agritask</t>
  </si>
  <si>
    <t>הגנה ממשלתית מסלול 43</t>
  </si>
  <si>
    <t>₪ / מט"ח</t>
  </si>
  <si>
    <t>C +USD/-ILS 3.675 03-14 (11)</t>
  </si>
  <si>
    <t>10004365</t>
  </si>
  <si>
    <t>P -USD/+ILS 3.6 03-14 (11)</t>
  </si>
  <si>
    <t>10004364</t>
  </si>
  <si>
    <t>10000643</t>
  </si>
  <si>
    <t>או פי סי אנרגיה</t>
  </si>
  <si>
    <t>10000668</t>
  </si>
  <si>
    <t>בזק</t>
  </si>
  <si>
    <t>10000669</t>
  </si>
  <si>
    <t>10000676</t>
  </si>
  <si>
    <t>10000667</t>
  </si>
  <si>
    <t>10000757</t>
  </si>
  <si>
    <t>10000721</t>
  </si>
  <si>
    <t>10000854</t>
  </si>
  <si>
    <t>+ILS/-USD 3.56 22-01-24 (11) -320</t>
  </si>
  <si>
    <t>10001003</t>
  </si>
  <si>
    <t>10003961</t>
  </si>
  <si>
    <t>+ILS/-USD 3.563 22-01-24 (20) -320</t>
  </si>
  <si>
    <t>10025430</t>
  </si>
  <si>
    <t>10001005</t>
  </si>
  <si>
    <t>+ILS/-USD 3.564 22-01-24 (10) -320</t>
  </si>
  <si>
    <t>10003959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</si>
  <si>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</si>
  <si>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</si>
  <si>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</si>
  <si>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</si>
  <si>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</si>
  <si>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</si>
  <si>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10025434</t>
  </si>
  <si>
    <t>+ILS/-USD 3.6758 23-01-24 (10) -342</t>
  </si>
  <si>
    <t>10025432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</si>
  <si>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</si>
  <si>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</si>
  <si>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</si>
  <si>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</si>
  <si>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</si>
  <si>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</si>
  <si>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</si>
  <si>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</si>
  <si>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</si>
  <si>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</si>
  <si>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</si>
  <si>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</si>
  <si>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</si>
  <si>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</si>
  <si>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</si>
  <si>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</si>
  <si>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</si>
  <si>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</si>
  <si>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</si>
  <si>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3.756 14-02-24 (12) -325</t>
  </si>
  <si>
    <t>10025468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</si>
  <si>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</si>
  <si>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</si>
  <si>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</si>
  <si>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</si>
  <si>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</si>
  <si>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</si>
  <si>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</si>
  <si>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</si>
  <si>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</si>
  <si>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</si>
  <si>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</si>
  <si>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21-02-24 (98) -325</t>
  </si>
  <si>
    <t>10025474</t>
  </si>
  <si>
    <t>+ILS/-USD 3.77 23-01-24 (12) -310</t>
  </si>
  <si>
    <t>10025464</t>
  </si>
  <si>
    <t>+ILS/-USD 3.77 28-02-24 (11) -340</t>
  </si>
  <si>
    <t>10000801</t>
  </si>
  <si>
    <t>10004077</t>
  </si>
  <si>
    <t>10025488</t>
  </si>
  <si>
    <t>+ILS/-USD 3.77 28-02-24 (20) -340</t>
  </si>
  <si>
    <t>10025490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</si>
  <si>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</si>
  <si>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</si>
  <si>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</si>
  <si>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</si>
  <si>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</si>
  <si>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</si>
  <si>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</si>
  <si>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</si>
  <si>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</si>
  <si>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</si>
  <si>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</si>
  <si>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</si>
  <si>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</si>
  <si>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</si>
  <si>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</si>
  <si>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</si>
  <si>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</si>
  <si>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10025512</t>
  </si>
  <si>
    <t>10004105</t>
  </si>
  <si>
    <t>+ILS/-USD 3.777 12-03-24 (10) -330</t>
  </si>
  <si>
    <t>10025514</t>
  </si>
  <si>
    <t>+ILS/-USD 3.777 12-03-24 (20) -330</t>
  </si>
  <si>
    <t>10025516</t>
  </si>
  <si>
    <t>10004112</t>
  </si>
  <si>
    <t>+ILS/-USD 3.78 06-03-24 (10) -331</t>
  </si>
  <si>
    <t>10025506</t>
  </si>
  <si>
    <t>+ILS/-USD 3.78 06-03-24 (11) -331</t>
  </si>
  <si>
    <t>10025510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</si>
  <si>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</si>
  <si>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</si>
  <si>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</si>
  <si>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</si>
  <si>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</si>
  <si>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</si>
  <si>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3.7828 06-03-24 (93) -332</t>
  </si>
  <si>
    <t>10025508</t>
  </si>
  <si>
    <t>+ILS/-USD 3.783 29-02-24 (10) -353</t>
  </si>
  <si>
    <t>10004084</t>
  </si>
  <si>
    <t>+ILS/-USD 3.784 29-02-24 (20) -349</t>
  </si>
  <si>
    <t>10025497</t>
  </si>
  <si>
    <t>10001047</t>
  </si>
  <si>
    <t>+ILS/-USD 3.7847 29-02-24 (11) -353</t>
  </si>
  <si>
    <t>10004080</t>
  </si>
  <si>
    <t>10001045</t>
  </si>
  <si>
    <t>10025493</t>
  </si>
  <si>
    <t>+ILS/-USD 3.785 29-02-24 (12) -353</t>
  </si>
  <si>
    <t>10025495</t>
  </si>
  <si>
    <t>10004082</t>
  </si>
  <si>
    <t>+ILS/-USD 3.786 15-02-24 (11) -305</t>
  </si>
  <si>
    <t>10004036</t>
  </si>
  <si>
    <t>10025470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</si>
  <si>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</si>
  <si>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</si>
  <si>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</si>
  <si>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</si>
  <si>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</si>
  <si>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</si>
  <si>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</si>
  <si>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</si>
  <si>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10025472</t>
  </si>
  <si>
    <t>10004042</t>
  </si>
  <si>
    <t>+ILS/-USD 3.7896 13-03-24 (11) -334</t>
  </si>
  <si>
    <t>10004118</t>
  </si>
  <si>
    <t>10025518</t>
  </si>
  <si>
    <t>10000805</t>
  </si>
  <si>
    <t>+ILS/-USD 3.79 05-03-24 (20) -337</t>
  </si>
  <si>
    <t>10025503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</si>
  <si>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</si>
  <si>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</si>
  <si>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</si>
  <si>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</si>
  <si>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</si>
  <si>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</si>
  <si>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</si>
  <si>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</si>
  <si>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</si>
  <si>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</si>
  <si>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</si>
  <si>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</si>
  <si>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</si>
  <si>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</si>
  <si>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</si>
  <si>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</si>
  <si>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</si>
  <si>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10025501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</si>
  <si>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</si>
  <si>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</si>
  <si>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</si>
  <si>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</si>
  <si>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</si>
  <si>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</si>
  <si>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</si>
  <si>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3.814 26-02-24 (12) -322</t>
  </si>
  <si>
    <t>10025480</t>
  </si>
  <si>
    <t>+ILS/-USD 3.818 22-02-24 (20) -305</t>
  </si>
  <si>
    <t>10004126</t>
  </si>
  <si>
    <t>+USD/-ILS 3.765 21-02-24 (10) -310</t>
  </si>
  <si>
    <t>10000288</t>
  </si>
  <si>
    <t>+USD/-ILS 3.78 21-02-24 (20) -288</t>
  </si>
  <si>
    <t>10001061</t>
  </si>
  <si>
    <t>+USD/-ILS 3.8055 22-01-24 (10) -235</t>
  </si>
  <si>
    <t>10001057</t>
  </si>
  <si>
    <t>+ILS/-USD 3.6581 03-06-24 (10) -264</t>
  </si>
  <si>
    <t>10004362</t>
  </si>
  <si>
    <t>+ILS/-USD 3.6596 03-06-24 (10) -264</t>
  </si>
  <si>
    <t>10004361</t>
  </si>
  <si>
    <t>+ILS/-USD 3.663 29-05-24 (11) -348</t>
  </si>
  <si>
    <t>10001167</t>
  </si>
  <si>
    <t>+ILS/-USD 3.664 29-05-24 (20) -349</t>
  </si>
  <si>
    <t>10001171</t>
  </si>
  <si>
    <t>+ILS/-USD 3.6652 29-05-24 (12) -348</t>
  </si>
  <si>
    <t>10001169</t>
  </si>
  <si>
    <t>+ILS/-USD 3.6655 22-05-24 (10) -370</t>
  </si>
  <si>
    <t>10004343</t>
  </si>
  <si>
    <t>+ILS/-USD 3.6697 23-05-24 (98) -373</t>
  </si>
  <si>
    <t>10025659</t>
  </si>
  <si>
    <t>+ILS/-USD 3.67 23-05-24 (10) -370</t>
  </si>
  <si>
    <t>10000869</t>
  </si>
  <si>
    <t>10025657</t>
  </si>
  <si>
    <t>+ILS/-USD 3.67 23-05-24 (11) -365</t>
  </si>
  <si>
    <t>10001159</t>
  </si>
  <si>
    <t>+ILS/-USD 3.67 23-05-24 (20) -368</t>
  </si>
  <si>
    <t>10001161</t>
  </si>
  <si>
    <t>+ILS/-USD 3.67 29-05-24 (98) -348</t>
  </si>
  <si>
    <t>10025661</t>
  </si>
  <si>
    <t>+ILS/-USD 3.671 16-05-24 (94) -365</t>
  </si>
  <si>
    <t>10004295</t>
  </si>
  <si>
    <t>+ILS/-USD 3.6725 16-05-24 (12) -375</t>
  </si>
  <si>
    <t>10001144</t>
  </si>
  <si>
    <t>+ILS/-USD 3.6738 16-05-24 (10) -372</t>
  </si>
  <si>
    <t>10000858</t>
  </si>
  <si>
    <t>10004291</t>
  </si>
  <si>
    <t>+ILS/-USD 3.6747 16-05-24 (11) -373</t>
  </si>
  <si>
    <t>10004293</t>
  </si>
  <si>
    <t>10000860</t>
  </si>
  <si>
    <t>+ILS/-USD 3.676 06-08-24 (98) -525</t>
  </si>
  <si>
    <t>10025665</t>
  </si>
  <si>
    <t>+ILS/-USD 3.678 03-06-24 (11) -313</t>
  </si>
  <si>
    <t>10025676</t>
  </si>
  <si>
    <t>+ILS/-USD 3.6787 03-06-24 (98) -313</t>
  </si>
  <si>
    <t>10025678</t>
  </si>
  <si>
    <t>+ILS/-USD 3.68 06-08-24 (11) -520</t>
  </si>
  <si>
    <t>10025663</t>
  </si>
  <si>
    <t>+ILS/-USD 3.681 03-06-24 (10) -313</t>
  </si>
  <si>
    <t>10004359</t>
  </si>
  <si>
    <t>+ILS/-USD 3.6827 13-05-24 (11) -373</t>
  </si>
  <si>
    <t>10004285</t>
  </si>
  <si>
    <t>10000856</t>
  </si>
  <si>
    <t>+ILS/-USD 3.684 30-05-24 (11) -308</t>
  </si>
  <si>
    <t>10025674</t>
  </si>
  <si>
    <t>+ILS/-USD 3.684 30-05-24 (12) -310</t>
  </si>
  <si>
    <t>10004355</t>
  </si>
  <si>
    <t>+ILS/-USD 3.6845 06-05-24 (11) -355</t>
  </si>
  <si>
    <t>10025641</t>
  </si>
  <si>
    <t>+ILS/-USD 3.6845 30-05-24 (20) -310</t>
  </si>
  <si>
    <t>10004357</t>
  </si>
  <si>
    <t>+ILS/-USD 3.685 06-05-24 (20) -357</t>
  </si>
  <si>
    <t>10025639</t>
  </si>
  <si>
    <t>+ILS/-USD 3.686 13-05-24 (94) -380</t>
  </si>
  <si>
    <t>10004283</t>
  </si>
  <si>
    <t>+ILS/-USD 3.686 30-05-24 (10) -308</t>
  </si>
  <si>
    <t>10025672</t>
  </si>
  <si>
    <t>+ILS/-USD 3.6892 06-05-24 (12) -358</t>
  </si>
  <si>
    <t>10025637</t>
  </si>
  <si>
    <t>+ILS/-USD 3.69 21-05-24 (11) -368</t>
  </si>
  <si>
    <t>10000864</t>
  </si>
  <si>
    <t>10004306</t>
  </si>
  <si>
    <t>10025647</t>
  </si>
  <si>
    <t>+ILS/-USD 3.69 21-05-24 (12) -371</t>
  </si>
  <si>
    <t>10001148</t>
  </si>
  <si>
    <t>+ILS/-USD 3.69 21-05-24 (20) -370</t>
  </si>
  <si>
    <t>10001150</t>
  </si>
  <si>
    <t>10004308</t>
  </si>
  <si>
    <t>+ILS/-USD 3.69 21-05-24 (98) -371</t>
  </si>
  <si>
    <t>10025649</t>
  </si>
  <si>
    <t>10004310</t>
  </si>
  <si>
    <t>+ILS/-USD 3.6902 21-05-24 (10) -368</t>
  </si>
  <si>
    <t>10000131</t>
  </si>
  <si>
    <t>10025645</t>
  </si>
  <si>
    <t>+ILS/-USD 3.6907 16-05-24 (10) -353</t>
  </si>
  <si>
    <t>10004312</t>
  </si>
  <si>
    <t>+ILS/-USD 3.693 13-05-24 (20) -312</t>
  </si>
  <si>
    <t>10001173</t>
  </si>
  <si>
    <t>10025668</t>
  </si>
  <si>
    <t>+ILS/-USD 3.6938 20-05-24 (10) -372</t>
  </si>
  <si>
    <t>10025643</t>
  </si>
  <si>
    <t>10004298</t>
  </si>
  <si>
    <t>10004302</t>
  </si>
  <si>
    <t>+ILS/-USD 3.694 20-05-24 (12) -331</t>
  </si>
  <si>
    <t>10004349</t>
  </si>
  <si>
    <t>+ILS/-USD 3.6947 20-05-24 (11) -373</t>
  </si>
  <si>
    <t>10000862</t>
  </si>
  <si>
    <t>10004300</t>
  </si>
  <si>
    <t>+ILS/-USD 3.6949 09-05-24 (10) -336</t>
  </si>
  <si>
    <t>10004314</t>
  </si>
  <si>
    <t>+ILS/-USD 3.696 20-05-24 (94) -370</t>
  </si>
  <si>
    <t>10004304</t>
  </si>
  <si>
    <t>+ILS/-USD 3.7011 22-05-24 (98) -369</t>
  </si>
  <si>
    <t>10025655</t>
  </si>
  <si>
    <t>10004333</t>
  </si>
  <si>
    <t>+ILS/-USD 3.71 22-05-24 (20) -364</t>
  </si>
  <si>
    <t>10025653</t>
  </si>
  <si>
    <t>10004331</t>
  </si>
  <si>
    <t>10001157</t>
  </si>
  <si>
    <t>+ILS/-USD 3.7133 22-05-24 (10) -362</t>
  </si>
  <si>
    <t>10004327</t>
  </si>
  <si>
    <t>+ILS/-USD 3.7158 22-05-24 (11) -362</t>
  </si>
  <si>
    <t>10001153</t>
  </si>
  <si>
    <t>10000867</t>
  </si>
  <si>
    <t>10025651</t>
  </si>
  <si>
    <t>+ILS/-USD 3.716 22-05-24 (12) -360</t>
  </si>
  <si>
    <t>10001155</t>
  </si>
  <si>
    <t>10004329</t>
  </si>
  <si>
    <t>+ILS/-USD 3.737 08-05-24 (11) -375</t>
  </si>
  <si>
    <t>10025624</t>
  </si>
  <si>
    <t>+ILS/-USD 3.7377 08-05-24 (10) -373</t>
  </si>
  <si>
    <t>10004279</t>
  </si>
  <si>
    <t>+ILS/-USD 3.7382 08-05-24 (20) -378</t>
  </si>
  <si>
    <t>10004272</t>
  </si>
  <si>
    <t>10025626</t>
  </si>
  <si>
    <t>10000851</t>
  </si>
  <si>
    <t>+ILS/-USD 3.74 09-05-24 (11) -368</t>
  </si>
  <si>
    <t>10000853</t>
  </si>
  <si>
    <t>+ILS/-USD 3.7423 08-05-24 (98) -377</t>
  </si>
  <si>
    <t>10025630</t>
  </si>
  <si>
    <t>+ILS/-USD 3.743 08-05-24 (10) -373</t>
  </si>
  <si>
    <t>10025628</t>
  </si>
  <si>
    <t>10004276</t>
  </si>
  <si>
    <t>+ILS/-USD 3.7431 09-05-24 (12) -369</t>
  </si>
  <si>
    <t>10004281</t>
  </si>
  <si>
    <t>+ILS/-USD 3.744 06-05-24 (12) -360</t>
  </si>
  <si>
    <t>10025634</t>
  </si>
  <si>
    <t>+ILS/-USD 3.744 08-05-24 (12) -376</t>
  </si>
  <si>
    <t>10004270</t>
  </si>
  <si>
    <t>+ILS/-USD 3.749 06-05-24 (93) -360</t>
  </si>
  <si>
    <t>10025632</t>
  </si>
  <si>
    <t>+ILS/-USD 3.79 17-04-24 (11) -383</t>
  </si>
  <si>
    <t>10000845</t>
  </si>
  <si>
    <t>+ILS/-USD 3.7917 17-04-24 (10) -383</t>
  </si>
  <si>
    <t>10025606</t>
  </si>
  <si>
    <t>+ILS/-USD 3.7918 17-04-24 (12) -382</t>
  </si>
  <si>
    <t>10001132</t>
  </si>
  <si>
    <t>+ILS/-USD 3.793 17-04-24 (20) -383</t>
  </si>
  <si>
    <t>10025608</t>
  </si>
  <si>
    <t>10001134</t>
  </si>
  <si>
    <t>+ILS/-USD 3.7946 17-04-24 (98) -384</t>
  </si>
  <si>
    <t>10025610</t>
  </si>
  <si>
    <t>+ILS/-USD 3.796 13-03-24 (12) -340</t>
  </si>
  <si>
    <t>10004129</t>
  </si>
  <si>
    <t>+ILS/-USD 3.806 07-05-24 (12) -400</t>
  </si>
  <si>
    <t>10001139</t>
  </si>
  <si>
    <t>10025618</t>
  </si>
  <si>
    <t>10004268</t>
  </si>
  <si>
    <t>+ILS/-USD 3.81 07-05-24 (10) -398</t>
  </si>
  <si>
    <t>10004266</t>
  </si>
  <si>
    <t>10025614</t>
  </si>
  <si>
    <t>+ILS/-USD 3.81 07-05-24 (11) -397</t>
  </si>
  <si>
    <t>10000849</t>
  </si>
  <si>
    <t>10025616</t>
  </si>
  <si>
    <t>+ILS/-USD 3.81 07-05-24 (20) -397</t>
  </si>
  <si>
    <t>10001141</t>
  </si>
  <si>
    <t>10025620</t>
  </si>
  <si>
    <t>+ILS/-USD 3.8146 18-04-24 (20) -394</t>
  </si>
  <si>
    <t>10025604</t>
  </si>
  <si>
    <t>10004244</t>
  </si>
  <si>
    <t>+ILS/-USD 3.8156 18-04-24 (11) -394</t>
  </si>
  <si>
    <t>10004242</t>
  </si>
  <si>
    <t>+ILS/-USD 3.816 06-05-24 (12) -415</t>
  </si>
  <si>
    <t>10000847</t>
  </si>
  <si>
    <t>10004260</t>
  </si>
  <si>
    <t>+ILS/-USD 3.8165 18-04-24 (98) -395</t>
  </si>
  <si>
    <t>10004246</t>
  </si>
  <si>
    <t>+ILS/-USD 3.819 06-05-24 (10) -410</t>
  </si>
  <si>
    <t>10004256</t>
  </si>
  <si>
    <t>+ILS/-USD 3.824 06-05-24 (11) -410</t>
  </si>
  <si>
    <t>10004258</t>
  </si>
  <si>
    <t>10025612</t>
  </si>
  <si>
    <t>10001136</t>
  </si>
  <si>
    <t>+ILS/-USD 3.829 06-05-24 (98) -410</t>
  </si>
  <si>
    <t>10004262</t>
  </si>
  <si>
    <t>+ILS/-USD 3.843 19-03-24 (10) -340</t>
  </si>
  <si>
    <t>10000843</t>
  </si>
  <si>
    <t>+ILS/-USD 3.843 19-03-24 (11) -340</t>
  </si>
  <si>
    <t>10025602</t>
  </si>
  <si>
    <t>10004238</t>
  </si>
  <si>
    <t>+ILS/-USD 3.846 19-03-24 (20) -340</t>
  </si>
  <si>
    <t>10004240</t>
  </si>
  <si>
    <t>+ILS/-USD 3.8652 08-02-24 (12) -248</t>
  </si>
  <si>
    <t>10001125</t>
  </si>
  <si>
    <t>10004229</t>
  </si>
  <si>
    <t>+ILS/-USD 3.8653 08-02-24 (11) -247</t>
  </si>
  <si>
    <t>10004231</t>
  </si>
  <si>
    <t>+ILS/-USD 3.866 08-02-24 (20) -240</t>
  </si>
  <si>
    <t>10000839</t>
  </si>
  <si>
    <t>10004233</t>
  </si>
  <si>
    <t>+ILS/-USD 3.8683 08-02-24 (93) -247</t>
  </si>
  <si>
    <t>10000841</t>
  </si>
  <si>
    <t>+ILS/-USD 3.917 14-02-24 (11) -315</t>
  </si>
  <si>
    <t>10025532</t>
  </si>
  <si>
    <t>10004154</t>
  </si>
  <si>
    <t>+ILS/-USD 3.923 25-01-24 (20) -281</t>
  </si>
  <si>
    <t>10004156</t>
  </si>
  <si>
    <t>+ILS/-USD 3.9254 25-01-24 (10) -276</t>
  </si>
  <si>
    <t>10004152</t>
  </si>
  <si>
    <t>+ILS/-USD 3.9262 25-01-24 (11) -288</t>
  </si>
  <si>
    <t>10004168</t>
  </si>
  <si>
    <t>+ILS/-USD 3.9288 25-01-24 (98) -272</t>
  </si>
  <si>
    <t>10025530</t>
  </si>
  <si>
    <t>+ILS/-USD 3.9325 29-01-24 (10) -315</t>
  </si>
  <si>
    <t>10004169</t>
  </si>
  <si>
    <t>+ILS/-USD 3.9335 11-01-24 (94) -255</t>
  </si>
  <si>
    <t>10004164</t>
  </si>
  <si>
    <t>+ILS/-USD 3.934 11-01-24 (11) -250</t>
  </si>
  <si>
    <t>10025534</t>
  </si>
  <si>
    <t>10000813</t>
  </si>
  <si>
    <t>10004160</t>
  </si>
  <si>
    <t>+ILS/-USD 3.934 11-01-24 (12) -257</t>
  </si>
  <si>
    <t>10004162</t>
  </si>
  <si>
    <t>+ILS/-USD 3.93534 11-01-24 (93) -253</t>
  </si>
  <si>
    <t>10025536</t>
  </si>
  <si>
    <t>+ILS/-USD 3.936 11-01-24 (10) -250</t>
  </si>
  <si>
    <t>10004158</t>
  </si>
  <si>
    <t>+ILS/-USD 3.9368 11-01-24 (20) -252</t>
  </si>
  <si>
    <t>10001082</t>
  </si>
  <si>
    <t>10000815</t>
  </si>
  <si>
    <t>+ILS/-USD 3.9575 17-01-24 (10) -315</t>
  </si>
  <si>
    <t>10004171</t>
  </si>
  <si>
    <t>+ILS/-USD 3.959 17-01-24 (11) -290</t>
  </si>
  <si>
    <t>10025538</t>
  </si>
  <si>
    <t>10000819</t>
  </si>
  <si>
    <t>+ILS/-USD 3.96 17-01-24 (12) -292</t>
  </si>
  <si>
    <t>10025540</t>
  </si>
  <si>
    <t>+ILS/-USD 3.96 17-01-24 (98) -300</t>
  </si>
  <si>
    <t>10025542</t>
  </si>
  <si>
    <t>+ILS/-USD 3.9762 24-01-24 (20) -238</t>
  </si>
  <si>
    <t>10004183</t>
  </si>
  <si>
    <t>+ILS/-USD 3.9805 19-03-24 (11) -375</t>
  </si>
  <si>
    <t>10000835</t>
  </si>
  <si>
    <t>+ILS/-USD 3.9825 14-02-24 (94) -325</t>
  </si>
  <si>
    <t>10004187</t>
  </si>
  <si>
    <t>+ILS/-USD 3.983 19-03-24 (20) -379</t>
  </si>
  <si>
    <t>10004221</t>
  </si>
  <si>
    <t>+ILS/-USD 3.9835 28-02-24 (11) -315</t>
  </si>
  <si>
    <t>10000837</t>
  </si>
  <si>
    <t>10001121</t>
  </si>
  <si>
    <t>+ILS/-USD 3.9875 14-02-24 (11) -325</t>
  </si>
  <si>
    <t>10004185</t>
  </si>
  <si>
    <t>10000823</t>
  </si>
  <si>
    <t>10025548</t>
  </si>
  <si>
    <t>+ILS/-USD 3.99 08-02-24 (12) -338</t>
  </si>
  <si>
    <t>10025554</t>
  </si>
  <si>
    <t>+ILS/-USD 3.99 14-02-24 (20) -324</t>
  </si>
  <si>
    <t>10001094</t>
  </si>
  <si>
    <t>+ILS/-USD 3.992 24-01-24 (10) -268</t>
  </si>
  <si>
    <t>10025544</t>
  </si>
  <si>
    <t>10004173</t>
  </si>
  <si>
    <t>+ILS/-USD 3.9925 24-01-24 (11) -275</t>
  </si>
  <si>
    <t>10004175</t>
  </si>
  <si>
    <t>10000821</t>
  </si>
  <si>
    <t>+ILS/-USD 3.9935 08-02-24 (11) -335</t>
  </si>
  <si>
    <t>10025552</t>
  </si>
  <si>
    <t>+ILS/-USD 3.995 14-02-24 (98) -325</t>
  </si>
  <si>
    <t>10025550</t>
  </si>
  <si>
    <t>+ILS/-USD 4 24-01-24 (12) -277</t>
  </si>
  <si>
    <t>10004177</t>
  </si>
  <si>
    <t>10025546</t>
  </si>
  <si>
    <t>10001092</t>
  </si>
  <si>
    <t>+ILS/-USD 4.002 31-01-24 (10) -308</t>
  </si>
  <si>
    <t>10025556</t>
  </si>
  <si>
    <t>+ILS/-USD 4.002 31-01-24 (11) -307</t>
  </si>
  <si>
    <t>10025558</t>
  </si>
  <si>
    <t>+ILS/-USD 4.002 31-01-24 (12) -312</t>
  </si>
  <si>
    <t>10025560</t>
  </si>
  <si>
    <t>10004189</t>
  </si>
  <si>
    <t>+ILS/-USD 4.002 31-01-24 (20) -308</t>
  </si>
  <si>
    <t>10004191</t>
  </si>
  <si>
    <t>+ILS/-USD 4.002 31-01-24 (98) -308</t>
  </si>
  <si>
    <t>10025562</t>
  </si>
  <si>
    <t>+ILS/-USD 4.0083 14-03-24 (11) -417</t>
  </si>
  <si>
    <t>10000828</t>
  </si>
  <si>
    <t>10004201</t>
  </si>
  <si>
    <t>10001104</t>
  </si>
  <si>
    <t>+ILS/-USD 4.02 14-03-24 (10) -373</t>
  </si>
  <si>
    <t>10025585</t>
  </si>
  <si>
    <t>+ILS/-USD 4.02 14-03-24 (12) -415</t>
  </si>
  <si>
    <t>10001114</t>
  </si>
  <si>
    <t>+ILS/-USD 4.02 14-03-24 (12) -420</t>
  </si>
  <si>
    <t>10004198</t>
  </si>
  <si>
    <t>+ILS/-USD 4.02 14-03-24 (20) -374</t>
  </si>
  <si>
    <t>10025587</t>
  </si>
  <si>
    <t>+ILS/-USD 4.021 07-02-24 (10) -306</t>
  </si>
  <si>
    <t>10000826</t>
  </si>
  <si>
    <t>10000301</t>
  </si>
  <si>
    <t>+ILS/-USD 4.021 14-03-24 (12) -374</t>
  </si>
  <si>
    <t>10004216</t>
  </si>
  <si>
    <t>+ILS/-USD 4.0235 07-02-24 (20) -305</t>
  </si>
  <si>
    <t>10000129</t>
  </si>
  <si>
    <t>+ILS/-USD 4.028 07-02-24 (11) -310</t>
  </si>
  <si>
    <t>10004196</t>
  </si>
  <si>
    <t>10025565</t>
  </si>
  <si>
    <t>+ILS/-USD 4.03 07-02-24 (10) -310</t>
  </si>
  <si>
    <t>10000299</t>
  </si>
  <si>
    <t>+ILS/-USD 4.031 07-02-24 (98) -312</t>
  </si>
  <si>
    <t>10025567</t>
  </si>
  <si>
    <t>+ILS/-USD 4.0321 06-02-24 (10) -299</t>
  </si>
  <si>
    <t>10000830</t>
  </si>
  <si>
    <t>+ILS/-USD 4.0322 06-02-24 (11) -298</t>
  </si>
  <si>
    <t>10001112</t>
  </si>
  <si>
    <t>10000832</t>
  </si>
  <si>
    <t>10025571</t>
  </si>
  <si>
    <t>+ILS/-USD 4.0342 06-02-24 (20) -298</t>
  </si>
  <si>
    <t>10001117</t>
  </si>
  <si>
    <t>+ILS/-USD 4.035 06-02-24 (98) -300</t>
  </si>
  <si>
    <t>10025573</t>
  </si>
  <si>
    <t>10004209</t>
  </si>
  <si>
    <t>+ILS/-USD 4.046 05-02-24 (11) -277</t>
  </si>
  <si>
    <t>10025579</t>
  </si>
  <si>
    <t>+ILS/-USD 4.052 05-02-24 (98) -278</t>
  </si>
  <si>
    <t>10025581</t>
  </si>
  <si>
    <t>+USD/-ILS 3.6215 08-02-24 (12) -35</t>
  </si>
  <si>
    <t>10001178</t>
  </si>
  <si>
    <t>+USD/-ILS 3.623 24-01-24 (12) -20</t>
  </si>
  <si>
    <t>10001176</t>
  </si>
  <si>
    <t>+USD/-ILS 3.6742 28-02-24 (10) -148</t>
  </si>
  <si>
    <t>10000334</t>
  </si>
  <si>
    <t>+USD/-ILS 3.6745 26-02-24 (10) -145</t>
  </si>
  <si>
    <t>10000332</t>
  </si>
  <si>
    <t>+USD/-ILS 3.675 22-02-24 (10) -140</t>
  </si>
  <si>
    <t>10000330</t>
  </si>
  <si>
    <t>+USD/-ILS 3.6755 21-02-24 (10) -135</t>
  </si>
  <si>
    <t>10000328</t>
  </si>
  <si>
    <t>+USD/-ILS 3.681 25-01-24 (10) -80</t>
  </si>
  <si>
    <t>10000326</t>
  </si>
  <si>
    <t>+USD/-ILS 3.6982 21-02-24 (10) -153</t>
  </si>
  <si>
    <t>10000317</t>
  </si>
  <si>
    <t>+USD/-ILS 3.8589 07-02-24 (10) -192</t>
  </si>
  <si>
    <t>10000310</t>
  </si>
  <si>
    <t>+USD/-ILS 4.0005 25-01-24 (10) -215</t>
  </si>
  <si>
    <t>10000309</t>
  </si>
  <si>
    <t>+USD/-ILS 4.0413 25-01-24 (10) -242</t>
  </si>
  <si>
    <t>10000307</t>
  </si>
  <si>
    <t>+USD/-EUR 1.11079 10-01-24 (10) +112.9</t>
  </si>
  <si>
    <t>10000253</t>
  </si>
  <si>
    <t>10003867</t>
  </si>
  <si>
    <t>10000979</t>
  </si>
  <si>
    <t>10025357</t>
  </si>
  <si>
    <t>+USD/-EUR 1.11079 10-01-24 (20) +112.9</t>
  </si>
  <si>
    <t>10025361</t>
  </si>
  <si>
    <t>+USD/-EUR 1.1108 10-01-24 (12) +113</t>
  </si>
  <si>
    <t>10025359</t>
  </si>
  <si>
    <t>+AUD/-USD 0.64482 16-01-24 (10) +34.2</t>
  </si>
  <si>
    <t>10004021</t>
  </si>
  <si>
    <t>+AUD/-USD 0.64582 16-01-24 (10) +34.2</t>
  </si>
  <si>
    <t>10004022</t>
  </si>
  <si>
    <t>+AUD/-USD 0.6494 16-01-24 (12) +34</t>
  </si>
  <si>
    <t>10025466</t>
  </si>
  <si>
    <t>+AUD/-USD 0.64975 16-01-24 (10) +34.5</t>
  </si>
  <si>
    <t>10000044</t>
  </si>
  <si>
    <t>+AUD/-USD 0.65395 16-01-24 (10) +33.5</t>
  </si>
  <si>
    <t>10004030</t>
  </si>
  <si>
    <t>+AUD/-USD 0.65415 16-01-24 (12) +33.5</t>
  </si>
  <si>
    <t>10025467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</si>
  <si>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</si>
  <si>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</si>
  <si>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</si>
  <si>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</si>
  <si>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</si>
  <si>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</si>
  <si>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</si>
  <si>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</si>
  <si>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</si>
  <si>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</si>
  <si>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</si>
  <si>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</si>
  <si>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</si>
  <si>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</si>
  <si>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</si>
  <si>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</si>
  <si>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</si>
  <si>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</si>
  <si>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</si>
  <si>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</si>
  <si>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</si>
  <si>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</si>
  <si>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</si>
  <si>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</si>
  <si>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</si>
  <si>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</si>
  <si>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</si>
  <si>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</si>
  <si>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</si>
  <si>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</si>
  <si>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</si>
  <si>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</si>
  <si>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0.6444 16-01-24 (12) +29</t>
  </si>
  <si>
    <t>10025491</t>
  </si>
  <si>
    <t>+USD/-AUD 0.64493 16-01-24 (10) +34.3</t>
  </si>
  <si>
    <t>10004014</t>
  </si>
  <si>
    <t>+USD/-AUD 0.64637 16-01-24 (10) +28.7</t>
  </si>
  <si>
    <t>10004065</t>
  </si>
  <si>
    <t>+USD/-AUD 0.67875 16-01-24 (12) +37.5</t>
  </si>
  <si>
    <t>10025440</t>
  </si>
  <si>
    <t>+USD/-AUD 0.68645 16-01-24 (12) +34.5</t>
  </si>
  <si>
    <t>10025410</t>
  </si>
  <si>
    <t>+USD/-AUD 0.68695 16-01-24 (10) +34.5</t>
  </si>
  <si>
    <t>10000037</t>
  </si>
  <si>
    <t>+USD/-CAD 1.30937 22-01-24 (10) -33.3</t>
  </si>
  <si>
    <t>10003942</t>
  </si>
  <si>
    <t>+USD/-CAD 1.30967 22-01-24 (11) -33.3</t>
  </si>
  <si>
    <t>10003944</t>
  </si>
  <si>
    <t>10025412</t>
  </si>
  <si>
    <t>+USD/-CAD 1.31013 22-01-24 (12) -33.7</t>
  </si>
  <si>
    <t>10025414</t>
  </si>
  <si>
    <t>10003946</t>
  </si>
  <si>
    <t>+USD/-EUR 1.06675 04-03-24 (10) +79.5</t>
  </si>
  <si>
    <t>10004122</t>
  </si>
  <si>
    <t>+USD/-EUR 1.067 04-03-24 (12) +79</t>
  </si>
  <si>
    <t>10004113</t>
  </si>
  <si>
    <t>+USD/-EUR 1.0755 25-03-24 (10) +92</t>
  </si>
  <si>
    <t>10025504</t>
  </si>
  <si>
    <t>+USD/-EUR 1.08135 04-03-24 (12) +95.5</t>
  </si>
  <si>
    <t>10004073</t>
  </si>
  <si>
    <t>10025486</t>
  </si>
  <si>
    <t>+USD/-EUR 1.08155 04-03-24 (11) +95.5</t>
  </si>
  <si>
    <t>10025484</t>
  </si>
  <si>
    <t>10004071</t>
  </si>
  <si>
    <t>+USD/-EUR 1.08159 18-03-24 (12) +105.9</t>
  </si>
  <si>
    <t>10025478</t>
  </si>
  <si>
    <t>+USD/-EUR 1.0816 18-03-24 (11) +106</t>
  </si>
  <si>
    <t>10004060</t>
  </si>
  <si>
    <t>+USD/-EUR 1.08165 04-03-24 (10) +95.5</t>
  </si>
  <si>
    <t>10001043</t>
  </si>
  <si>
    <t>10025482</t>
  </si>
  <si>
    <t>10000284</t>
  </si>
  <si>
    <t>+USD/-EUR 1.0818 18-03-24 (10) +106</t>
  </si>
  <si>
    <t>10025476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</si>
  <si>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</si>
  <si>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</si>
  <si>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</si>
  <si>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</si>
  <si>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</si>
  <si>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</si>
  <si>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</si>
  <si>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</si>
  <si>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10025499</t>
  </si>
  <si>
    <t>+USD/-EUR 1.08345 25-03-24 (20) +98.5</t>
  </si>
  <si>
    <t>10001051</t>
  </si>
  <si>
    <t>+USD/-EUR 1.0835 25-03-24 (12) +98</t>
  </si>
  <si>
    <t>10004092</t>
  </si>
  <si>
    <t>+USD/-EUR 1.09003 12-02-24 (10) +97.3</t>
  </si>
  <si>
    <t>10025465</t>
  </si>
  <si>
    <t>+USD/-EUR 1.0919 27-02-24 (10) +106</t>
  </si>
  <si>
    <t>10004011</t>
  </si>
  <si>
    <t>+USD/-EUR 1.11325 27-02-24 (11) +110.5</t>
  </si>
  <si>
    <t>10025448</t>
  </si>
  <si>
    <t>+USD/-EUR 1.11352 27-02-24 (10) +111</t>
  </si>
  <si>
    <t>10001019</t>
  </si>
  <si>
    <t>10025446</t>
  </si>
  <si>
    <t>+USD/-EUR 1.11501 27-02-24 (20) +110.1</t>
  </si>
  <si>
    <t>10003983</t>
  </si>
  <si>
    <t>10001021</t>
  </si>
  <si>
    <t>+USD/-EUR 1.11605 27-02-24 (12) +110.5</t>
  </si>
  <si>
    <t>10025450</t>
  </si>
  <si>
    <t>+USD/-EUR 1.1168 18-01-24 (20) +100</t>
  </si>
  <si>
    <t>10025439</t>
  </si>
  <si>
    <t>+USD/-EUR 1.1171 12-02-24 (12) +111</t>
  </si>
  <si>
    <t>10003969</t>
  </si>
  <si>
    <t>+USD/-EUR 1.1176 12-02-24 (10) +111</t>
  </si>
  <si>
    <t>10025438</t>
  </si>
  <si>
    <t>10003971</t>
  </si>
  <si>
    <t>+USD/-EUR 1.1176 12-02-24 (20) +111</t>
  </si>
  <si>
    <t>10001009</t>
  </si>
  <si>
    <t>+USD/-EUR 1.11762 12-02-24 (11) +111.2</t>
  </si>
  <si>
    <t>10001007</t>
  </si>
  <si>
    <t>+USD/-EUR 1.1179 12-02-24 (98) +111</t>
  </si>
  <si>
    <t>10025436</t>
  </si>
  <si>
    <t>+USD/-EUR 1.1308 18-01-24 (10) +102</t>
  </si>
  <si>
    <t>10003935</t>
  </si>
  <si>
    <t>10001001</t>
  </si>
  <si>
    <t>10025404</t>
  </si>
  <si>
    <t>+USD/-EUR 1.1308 18-01-24 (20) +102</t>
  </si>
  <si>
    <t>10003939</t>
  </si>
  <si>
    <t>10025408</t>
  </si>
  <si>
    <t>+USD/-EUR 1.1312 18-01-24 (12) +102</t>
  </si>
  <si>
    <t>10003937</t>
  </si>
  <si>
    <t>10025406</t>
  </si>
  <si>
    <t>+USD/-GBP 1.22007 11-03-24 (11) +13.7</t>
  </si>
  <si>
    <t>10004114</t>
  </si>
  <si>
    <t>+USD/-GBP 1.268895 20-02-24 (11) -3.05</t>
  </si>
  <si>
    <t>10025460</t>
  </si>
  <si>
    <t>10003989</t>
  </si>
  <si>
    <t>+USD/-GBP 1.269 20-02-24 (12) -3.2</t>
  </si>
  <si>
    <t>10003991</t>
  </si>
  <si>
    <t>10025462</t>
  </si>
  <si>
    <t>+USD/-GBP 1.2692 11-03-24 (10) +1</t>
  </si>
  <si>
    <t>10001023</t>
  </si>
  <si>
    <t>+USD/-GBP 1.2692 20-02-24 (10) -3</t>
  </si>
  <si>
    <t>10003987</t>
  </si>
  <si>
    <t>10025458</t>
  </si>
  <si>
    <t>+USD/-GBP 1.2693 11-03-24 (11) +1</t>
  </si>
  <si>
    <t>10025452</t>
  </si>
  <si>
    <t>+USD/-GBP 1.2694 11-03-24 (12) +1</t>
  </si>
  <si>
    <t>10025454</t>
  </si>
  <si>
    <t>+USD/-GBP 1.2696 11-03-24 (20) +1</t>
  </si>
  <si>
    <t>10025456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</si>
  <si>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</si>
  <si>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</si>
  <si>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</si>
  <si>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</si>
  <si>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</si>
  <si>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</si>
  <si>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</si>
  <si>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135.582 16-01-24 (12) -391.8</t>
  </si>
  <si>
    <t>10025416</t>
  </si>
  <si>
    <t>+USD/-JPY 139.172 16-01-24 (10) -377</t>
  </si>
  <si>
    <t>10003976</t>
  </si>
  <si>
    <t>+EUR/-USD 1.07864 18-01-24 (10) +36.4</t>
  </si>
  <si>
    <t>10004236</t>
  </si>
  <si>
    <t>+EUR/-USD 1.10086 10-01-24 (10) +21.6</t>
  </si>
  <si>
    <t>10001162</t>
  </si>
  <si>
    <t>10000320</t>
  </si>
  <si>
    <t>+EUR/-USD 1.103235 04-03-24 (10) +45.35</t>
  </si>
  <si>
    <t>10000322</t>
  </si>
  <si>
    <t>10001163</t>
  </si>
  <si>
    <t>+GBP/-USD 1.2188 11-01-24 (10) +8</t>
  </si>
  <si>
    <t>10001086</t>
  </si>
  <si>
    <t>+GBP/-USD 1.2193 11-03-24 (10) +13</t>
  </si>
  <si>
    <t>10001088</t>
  </si>
  <si>
    <t>+JPY/-USD 146.89 16-01-24 (20) -226</t>
  </si>
  <si>
    <t>10004167</t>
  </si>
  <si>
    <t>+JPY/-USD 147.04 16-01-24 (11) -259</t>
  </si>
  <si>
    <t>10004127</t>
  </si>
  <si>
    <t>+JPY/-USD 147.12 16-01-24 (20) -260</t>
  </si>
  <si>
    <t>10004130</t>
  </si>
  <si>
    <t>+JPY/-USD 147.887 16-01-24 (10) -192.3</t>
  </si>
  <si>
    <t>10004219</t>
  </si>
  <si>
    <t>+USD/-AUD 0.65797 16-01-24 (10) +7.7</t>
  </si>
  <si>
    <t>10004351</t>
  </si>
  <si>
    <t>+USD/-CAD 1.36025 22-01-24 (11) -8.5</t>
  </si>
  <si>
    <t>10004352</t>
  </si>
  <si>
    <t>+USD/-EUR 1.0673 03-04-24 (12) +73</t>
  </si>
  <si>
    <t>10025598</t>
  </si>
  <si>
    <t>+USD/-EUR 1.06732 03-04-24 (11) +73.2</t>
  </si>
  <si>
    <t>10025596</t>
  </si>
  <si>
    <t>+USD/-EUR 1.0682 25-03-24 (12) +82</t>
  </si>
  <si>
    <t>10001079</t>
  </si>
  <si>
    <t>+USD/-EUR 1.0683 03-04-24 (20) +73</t>
  </si>
  <si>
    <t>10025600</t>
  </si>
  <si>
    <t>10004225</t>
  </si>
  <si>
    <t>+USD/-EUR 1.0688 03-04-24 (10) +73</t>
  </si>
  <si>
    <t>10025594</t>
  </si>
  <si>
    <t>10004223</t>
  </si>
  <si>
    <t>10001123</t>
  </si>
  <si>
    <t>+USD/-EUR 1.0845 03-04-24 (10) +55</t>
  </si>
  <si>
    <t>10001174</t>
  </si>
  <si>
    <t>+USD/-EUR 1.09035 10-01-24 (10) +11.5</t>
  </si>
  <si>
    <t>10004360</t>
  </si>
  <si>
    <t>+USD/-EUR 1.09635 10-01-24 (20) +9.5</t>
  </si>
  <si>
    <t>10004369</t>
  </si>
  <si>
    <t>+USD/-EUR 1.09725 10-01-24 (20) +9.5</t>
  </si>
  <si>
    <t>10004368</t>
  </si>
  <si>
    <t>+USD/-EUR 1.1105 02-01-24 (10) +0</t>
  </si>
  <si>
    <t>10004377</t>
  </si>
  <si>
    <t>+USD/-EUR 1.1115 02-01-24 (10) +0</t>
  </si>
  <si>
    <t>10004376</t>
  </si>
  <si>
    <t>+USD/-GBP 1.268098 11-03-24 (11) +5.98</t>
  </si>
  <si>
    <t>10004370</t>
  </si>
  <si>
    <t>+USD/-GBP 1.26925 11-03-24 (20) +5.5</t>
  </si>
  <si>
    <t>10004371</t>
  </si>
  <si>
    <t>+USD/-JPY 146.26 16-01-24 (12) -127</t>
  </si>
  <si>
    <t>10004296</t>
  </si>
  <si>
    <t>+USD/-JPY 146.44 16-01-24 (12) -127</t>
  </si>
  <si>
    <t>10004289</t>
  </si>
  <si>
    <t>+USD/-JPY 146.52 16-01-24 (10) -127</t>
  </si>
  <si>
    <t>10004288</t>
  </si>
  <si>
    <t>+USD/-JPY 147.12 16-01-24 (10) -132</t>
  </si>
  <si>
    <t>10004287</t>
  </si>
  <si>
    <t>+USD/-JPY 147.15 16-01-24 (11) -132</t>
  </si>
  <si>
    <t>10004286</t>
  </si>
  <si>
    <t>+USD/-JPY 148.01 16-01-24 (20) -122</t>
  </si>
  <si>
    <t>10004313</t>
  </si>
  <si>
    <t>+USD/-JPY 148.215 16-01-24 (20) -121.5</t>
  </si>
  <si>
    <t>10004311</t>
  </si>
  <si>
    <t>SW1132__TELBOR3M/3.16_3</t>
  </si>
  <si>
    <t>10024984</t>
  </si>
  <si>
    <t>SW1132__TELBOR3M/3.21_4</t>
  </si>
  <si>
    <t>10024978</t>
  </si>
  <si>
    <t>SW1132__TELBOR3M/3.2_10</t>
  </si>
  <si>
    <t>10024980</t>
  </si>
  <si>
    <t>SW1132__TELBOR3M/3.22_12</t>
  </si>
  <si>
    <t>10024979</t>
  </si>
  <si>
    <t>SW1132__TELBOR3M/3.25_4</t>
  </si>
  <si>
    <t>10024971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</si>
  <si>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</si>
  <si>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</si>
  <si>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</si>
  <si>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</si>
  <si>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</si>
  <si>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</si>
  <si>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</si>
  <si>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</si>
  <si>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SW0433__TELBOR3M/3.79_2</t>
  </si>
  <si>
    <t>10025242</t>
  </si>
  <si>
    <t>SW0433__TELBOR3M/3.805</t>
  </si>
  <si>
    <t>10025240</t>
  </si>
  <si>
    <t>SW0433__TELBOR3M/3.805_4</t>
  </si>
  <si>
    <t>10025241</t>
  </si>
  <si>
    <t>SW0433__TELBOR3M/3.83_2</t>
  </si>
  <si>
    <t>10025231</t>
  </si>
  <si>
    <t>SW0433__TELBOR3M/3.86</t>
  </si>
  <si>
    <t>10025230</t>
  </si>
  <si>
    <t>SW1228__3.2/TELBOR3M_2</t>
  </si>
  <si>
    <t>10000046</t>
  </si>
  <si>
    <t>SW1228__3.205/TELBOR3M</t>
  </si>
  <si>
    <t>10000045</t>
  </si>
  <si>
    <t>SW1228__3.28/TELBOR3M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</si>
  <si>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</si>
  <si>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</si>
  <si>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</si>
  <si>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</si>
  <si>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</si>
  <si>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</si>
  <si>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</si>
  <si>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</si>
  <si>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</si>
  <si>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</si>
  <si>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</si>
  <si>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ISHARES IBOXX INV GR CORP BD</t>
  </si>
  <si>
    <t>10001151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</si>
  <si>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</si>
  <si>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</si>
  <si>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</si>
  <si>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</si>
  <si>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</si>
  <si>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</si>
  <si>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סיטי בנק</t>
  </si>
  <si>
    <t>30022000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</si>
  <si>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</si>
  <si>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</si>
  <si>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</si>
  <si>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</si>
  <si>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</si>
  <si>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</si>
  <si>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30010000</t>
  </si>
  <si>
    <t>34810000</t>
  </si>
  <si>
    <t>34110000</t>
  </si>
  <si>
    <t>בנק מזרחי טפחות בע"מ</t>
  </si>
  <si>
    <t>30020000</t>
  </si>
  <si>
    <t>30120000</t>
  </si>
  <si>
    <t>יו בנק</t>
  </si>
  <si>
    <t>30026000</t>
  </si>
  <si>
    <t>31111000</t>
  </si>
  <si>
    <t>32011000</t>
  </si>
  <si>
    <t>31711000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</si>
  <si>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</si>
  <si>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</si>
  <si>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</si>
  <si>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</si>
  <si>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</si>
  <si>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</si>
  <si>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</si>
  <si>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</si>
  <si>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</si>
  <si>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</si>
  <si>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</si>
  <si>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</si>
  <si>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</si>
  <si>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</si>
  <si>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</si>
  <si>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</si>
  <si>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</si>
  <si>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</si>
  <si>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</si>
  <si>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</si>
  <si>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</si>
  <si>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</si>
  <si>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</si>
  <si>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</si>
  <si>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</si>
  <si>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</si>
  <si>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</si>
  <si>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30320000</t>
  </si>
  <si>
    <t>30220000</t>
  </si>
  <si>
    <t>31720000</t>
  </si>
  <si>
    <t>32020000</t>
  </si>
  <si>
    <t>34020000</t>
  </si>
  <si>
    <t>30820000</t>
  </si>
  <si>
    <t>34520000</t>
  </si>
  <si>
    <t>31120000</t>
  </si>
  <si>
    <t>31220000</t>
  </si>
  <si>
    <t>30326000</t>
  </si>
  <si>
    <t>30226000</t>
  </si>
  <si>
    <t>32026000</t>
  </si>
  <si>
    <t>JP MORGAN</t>
  </si>
  <si>
    <t>31785000</t>
  </si>
  <si>
    <t>32085000</t>
  </si>
  <si>
    <t>30385000</t>
  </si>
  <si>
    <t>30322000</t>
  </si>
  <si>
    <t>32022000</t>
  </si>
  <si>
    <t>31722000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</si>
  <si>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</si>
  <si>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</si>
  <si>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</si>
  <si>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</si>
  <si>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</si>
  <si>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</si>
  <si>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</si>
  <si>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</si>
  <si>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</si>
  <si>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</si>
  <si>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</si>
  <si>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</si>
  <si>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</si>
  <si>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</si>
  <si>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</si>
  <si>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</si>
  <si>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</si>
  <si>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</si>
  <si>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</si>
  <si>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</si>
  <si>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</si>
  <si>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</si>
  <si>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</si>
  <si>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</si>
  <si>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</si>
  <si>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</si>
  <si>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</si>
  <si>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</si>
  <si>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</si>
  <si>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</si>
  <si>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</si>
  <si>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40999</t>
  </si>
  <si>
    <t>14760843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</si>
  <si>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</si>
  <si>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</si>
  <si>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</si>
  <si>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</si>
  <si>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</si>
  <si>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</si>
  <si>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</si>
  <si>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</si>
  <si>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</si>
  <si>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</si>
  <si>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</si>
  <si>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</si>
  <si>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</si>
  <si>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</si>
  <si>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</si>
  <si>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</si>
  <si>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</si>
  <si>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</si>
  <si>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</si>
  <si>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</si>
  <si>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</si>
  <si>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</si>
  <si>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</si>
  <si>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</si>
  <si>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</si>
  <si>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</si>
  <si>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</si>
  <si>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</si>
  <si>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</si>
  <si>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</si>
  <si>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</si>
  <si>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</si>
  <si>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</si>
  <si>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</si>
  <si>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</si>
  <si>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</si>
  <si>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</si>
  <si>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</si>
  <si>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</si>
  <si>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</si>
  <si>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</si>
  <si>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</si>
  <si>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</si>
  <si>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</si>
  <si>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</si>
  <si>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</si>
  <si>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</si>
  <si>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</si>
  <si>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</si>
  <si>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</si>
  <si>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</si>
  <si>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</si>
  <si>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</si>
  <si>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</si>
  <si>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</si>
  <si>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</si>
  <si>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</si>
  <si>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</si>
  <si>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</si>
  <si>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</si>
  <si>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</si>
  <si>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</si>
  <si>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</si>
  <si>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90000180</t>
  </si>
  <si>
    <t>90000150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</si>
  <si>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</si>
  <si>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</si>
  <si>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</si>
  <si>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</si>
  <si>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</si>
  <si>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</si>
  <si>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</si>
  <si>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</si>
  <si>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</si>
  <si>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74006220</t>
  </si>
  <si>
    <t>74106000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</si>
  <si>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</si>
  <si>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</si>
  <si>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</si>
  <si>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</si>
  <si>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</si>
  <si>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</si>
  <si>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</si>
  <si>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</si>
  <si>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</si>
  <si>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</si>
  <si>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</si>
  <si>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</si>
  <si>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</si>
  <si>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</si>
  <si>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</si>
  <si>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</si>
  <si>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</si>
  <si>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</si>
  <si>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</si>
  <si>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90840120</t>
  </si>
  <si>
    <t>14760844</t>
  </si>
  <si>
    <t>14811160</t>
  </si>
  <si>
    <t>90136004</t>
  </si>
  <si>
    <t>8170011</t>
  </si>
  <si>
    <t>8170012</t>
  </si>
  <si>
    <t>8170013</t>
  </si>
  <si>
    <t>8170014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</si>
  <si>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</si>
  <si>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</si>
  <si>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</si>
  <si>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</si>
  <si>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</si>
  <si>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</si>
  <si>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</si>
  <si>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</si>
  <si>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</si>
  <si>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</si>
  <si>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</si>
  <si>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</si>
  <si>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</si>
  <si>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</si>
  <si>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</si>
  <si>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</si>
  <si>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</si>
  <si>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</si>
  <si>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</si>
  <si>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</si>
  <si>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</si>
  <si>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</si>
  <si>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</si>
  <si>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</si>
  <si>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</si>
  <si>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</si>
  <si>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</si>
  <si>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</si>
  <si>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</si>
  <si>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</si>
  <si>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</si>
  <si>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</si>
  <si>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</si>
  <si>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</si>
  <si>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</si>
  <si>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</si>
  <si>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</si>
  <si>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</si>
  <si>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</si>
  <si>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</si>
  <si>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</si>
  <si>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90000110</t>
  </si>
  <si>
    <t>90000111</t>
  </si>
  <si>
    <t>90000112</t>
  </si>
  <si>
    <t>90000113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</si>
  <si>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</si>
  <si>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</si>
  <si>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</si>
  <si>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</si>
  <si>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</si>
  <si>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</si>
  <si>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</si>
  <si>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</si>
  <si>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</si>
  <si>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</si>
  <si>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90000005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</si>
  <si>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</si>
  <si>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</si>
  <si>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</si>
  <si>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</si>
  <si>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</si>
  <si>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</si>
  <si>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</si>
  <si>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</si>
  <si>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</si>
  <si>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</si>
  <si>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</si>
  <si>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</si>
  <si>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</si>
  <si>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</si>
  <si>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</si>
  <si>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</si>
  <si>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</si>
  <si>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</si>
  <si>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66624</t>
  </si>
  <si>
    <t>535150</t>
  </si>
  <si>
    <t>508309</t>
  </si>
  <si>
    <t>464740</t>
  </si>
  <si>
    <t>491862</t>
  </si>
  <si>
    <t>491863</t>
  </si>
  <si>
    <t>491864</t>
  </si>
  <si>
    <t>469140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</si>
  <si>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</si>
  <si>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</si>
  <si>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</si>
  <si>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</si>
  <si>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</si>
  <si>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</si>
  <si>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</si>
  <si>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</si>
  <si>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</si>
  <si>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</si>
  <si>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</si>
  <si>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</si>
  <si>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</si>
  <si>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</si>
  <si>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</si>
  <si>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</si>
  <si>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</si>
  <si>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</si>
  <si>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</si>
  <si>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</si>
  <si>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</si>
  <si>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</si>
  <si>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</si>
  <si>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</si>
  <si>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</si>
  <si>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</si>
  <si>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</si>
  <si>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</si>
  <si>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</si>
  <si>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</si>
  <si>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</si>
  <si>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</si>
  <si>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</si>
  <si>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</si>
  <si>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</si>
  <si>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</si>
  <si>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</si>
  <si>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</si>
  <si>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</si>
  <si>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</si>
  <si>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</si>
  <si>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</si>
  <si>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</si>
  <si>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</si>
  <si>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</si>
  <si>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</si>
  <si>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</si>
  <si>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</si>
  <si>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</si>
  <si>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</si>
  <si>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</si>
  <si>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</si>
  <si>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</si>
  <si>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</si>
  <si>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</si>
  <si>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</si>
  <si>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</si>
  <si>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</si>
  <si>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</si>
  <si>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</si>
  <si>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</si>
  <si>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</si>
  <si>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</si>
  <si>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</si>
  <si>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</si>
  <si>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</si>
  <si>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</si>
  <si>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</si>
  <si>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נדלן בית גהה</t>
  </si>
  <si>
    <t>אפעל 15, קריית אריה, פתח תקוה</t>
  </si>
  <si>
    <t>נדלן מגדלי הסיבים פתח תקווה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</si>
  <si>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</si>
  <si>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</si>
  <si>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</si>
  <si>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</si>
  <si>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</si>
  <si>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אגח הפחתת שווי ניירות חסומים</t>
  </si>
  <si>
    <t>259026600</t>
  </si>
  <si>
    <t>מניות הפחתת שווי ניירות חסומים</t>
  </si>
  <si>
    <t>112239100</t>
  </si>
  <si>
    <t>90150200</t>
  </si>
  <si>
    <t>סה"כ מוצרים מובנים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</si>
  <si>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</si>
  <si>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</si>
  <si>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</si>
  <si>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</si>
  <si>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Real Estate</t>
  </si>
  <si>
    <t>Capital Goods</t>
  </si>
  <si>
    <t>Automobiles &amp; Components</t>
  </si>
  <si>
    <t>Diversified Financials</t>
  </si>
  <si>
    <t>Consumer Durables &amp; Apparel</t>
  </si>
  <si>
    <t>ENERGY</t>
  </si>
  <si>
    <t>UTILITIES</t>
  </si>
  <si>
    <t>Commercial &amp; Professional Services</t>
  </si>
  <si>
    <t>Software &amp; Services</t>
  </si>
  <si>
    <t>TELECOMMUNICATION SERVICES</t>
  </si>
  <si>
    <t>Health Care Equipment &amp; Services</t>
  </si>
  <si>
    <t>Pharmaceuticals &amp; Biotechnology</t>
  </si>
  <si>
    <t>Technology Hardware &amp; Equipment</t>
  </si>
  <si>
    <t>Retailing</t>
  </si>
  <si>
    <t>Transportation</t>
  </si>
  <si>
    <t>Citymark Building*</t>
  </si>
  <si>
    <t>Accelmed Growth Partners</t>
  </si>
  <si>
    <t>ANATOMY 2</t>
  </si>
  <si>
    <t>ANATOMY I</t>
  </si>
  <si>
    <t>Arkin Bio Ventures II</t>
  </si>
  <si>
    <t>Fimi Israel Opportunity 6</t>
  </si>
  <si>
    <t>Fortissimo Capital Fund II</t>
  </si>
  <si>
    <t>Fortissimo Capital Fund III</t>
  </si>
  <si>
    <t>Fortissimo Capital Fund V</t>
  </si>
  <si>
    <t>Greenfield Partners II, L.P</t>
  </si>
  <si>
    <t>Israel Cleantech Ventures II</t>
  </si>
  <si>
    <t>JTLV III</t>
  </si>
  <si>
    <t>Kedma Capital Partners III</t>
  </si>
  <si>
    <t>Kedma Capital Partners IV LP</t>
  </si>
  <si>
    <t>M.A Movilim Renewable Energies, Limited Partnership</t>
  </si>
  <si>
    <t>Manor Evergreen Investments Fund L.P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</si>
  <si>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</si>
  <si>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</si>
  <si>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</si>
  <si>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</si>
  <si>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</si>
  <si>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</si>
  <si>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</si>
  <si>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</si>
  <si>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Silverfort Co-Investment</t>
  </si>
  <si>
    <t>Stage One IV Annex Fund L.P</t>
  </si>
  <si>
    <t>Stage One S.P.V D.R</t>
  </si>
  <si>
    <t>Stage One S.P.V R.S</t>
  </si>
  <si>
    <t>Stage One Venture Capital Fund IV L.P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</si>
  <si>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</si>
  <si>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</si>
  <si>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</si>
  <si>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</si>
  <si>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</si>
  <si>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</si>
  <si>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</si>
  <si>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</si>
  <si>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</si>
  <si>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</si>
  <si>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</si>
  <si>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</si>
  <si>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Apax Europe VII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</si>
  <si>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</si>
  <si>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</si>
  <si>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</si>
  <si>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</si>
  <si>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 L.P.</t>
  </si>
  <si>
    <t>Ares Private Credit Solutions</t>
  </si>
  <si>
    <t>Ares Private Credit Solutions II</t>
  </si>
  <si>
    <t>Ares Special Situations Fund IV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</si>
  <si>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</si>
  <si>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</si>
  <si>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</si>
  <si>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</si>
  <si>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</si>
  <si>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</si>
  <si>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</si>
  <si>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</si>
  <si>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</si>
  <si>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</si>
  <si>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</si>
  <si>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</si>
  <si>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</si>
  <si>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</si>
  <si>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</si>
  <si>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</si>
  <si>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</si>
  <si>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</si>
  <si>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Sqaure Capital Partners V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</si>
  <si>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</si>
  <si>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</si>
  <si>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</si>
  <si>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</si>
  <si>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</si>
  <si>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DLF IV Co-invest Vehicle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</si>
  <si>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</si>
  <si>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</si>
  <si>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</si>
  <si>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</si>
  <si>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</si>
  <si>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</si>
  <si>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</si>
  <si>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</si>
  <si>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</si>
  <si>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</si>
  <si>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</si>
  <si>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</si>
  <si>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</si>
  <si>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</si>
  <si>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Infrastrcture Partners V</t>
  </si>
  <si>
    <t>Global Infrastructure Partners Core C L.P</t>
  </si>
  <si>
    <t>Global Infrastructure Partners IV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</si>
  <si>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</si>
  <si>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</si>
  <si>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</si>
  <si>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</si>
  <si>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</si>
  <si>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</si>
  <si>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</si>
  <si>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</si>
  <si>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</si>
  <si>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</si>
  <si>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</si>
  <si>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</si>
  <si>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</si>
  <si>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</si>
  <si>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</si>
  <si>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</si>
  <si>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</si>
  <si>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</si>
  <si>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</si>
  <si>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</si>
  <si>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</si>
  <si>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</t>
  </si>
  <si>
    <t>Klirmark Opportunity III</t>
  </si>
  <si>
    <t>LS Power Fund IV</t>
  </si>
  <si>
    <t>Meridiam Infrastructure Europe III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</si>
  <si>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</si>
  <si>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</si>
  <si>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</si>
  <si>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</si>
  <si>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</si>
  <si>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</si>
  <si>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 Hill Advisors - OCREDIT</t>
  </si>
  <si>
    <t>Oaktree Ports America Fund (HS III), L.P</t>
  </si>
  <si>
    <t>Pantheon Global Co-Investment Opportunities Fund V</t>
  </si>
  <si>
    <t>Pantheon Global Co-Investment Opportunities IV</t>
  </si>
  <si>
    <t>Pantheon Global Secondary Fund VII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</si>
  <si>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</si>
  <si>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</si>
  <si>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</si>
  <si>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</si>
  <si>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</si>
  <si>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</si>
  <si>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</si>
  <si>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</si>
  <si>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</si>
  <si>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</si>
  <si>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</si>
  <si>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</si>
  <si>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</si>
  <si>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</si>
  <si>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</si>
  <si>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</si>
  <si>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IV (Europe)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</si>
  <si>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</si>
  <si>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</si>
  <si>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</si>
  <si>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</si>
  <si>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</si>
  <si>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Growth Fund IV L.P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</si>
  <si>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</si>
  <si>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</si>
  <si>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</si>
  <si>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</si>
  <si>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</si>
  <si>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</si>
  <si>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</si>
  <si>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Whitehorse Liquidity Partners VI</t>
  </si>
  <si>
    <t>Silverfort</t>
  </si>
  <si>
    <t>מובטחות משכנתא - גורם 01</t>
  </si>
  <si>
    <t>מובטחות משכנתא - גורם 02</t>
  </si>
  <si>
    <t>בבטחונות אחרים - גורם 80</t>
  </si>
  <si>
    <t>בבטחונות אחרים - גורם 7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</si>
  <si>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</si>
  <si>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</si>
  <si>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</si>
  <si>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</si>
  <si>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</si>
  <si>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</si>
  <si>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</si>
  <si>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</si>
  <si>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</si>
  <si>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</si>
  <si>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</si>
  <si>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</si>
  <si>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</si>
  <si>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</si>
  <si>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</si>
  <si>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</si>
  <si>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167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</si>
  <si>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</si>
  <si>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</si>
  <si>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</si>
  <si>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</si>
  <si>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</si>
  <si>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</si>
  <si>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</si>
  <si>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171</t>
  </si>
  <si>
    <t>בבטחונות אחרים - גורם 76</t>
  </si>
  <si>
    <t>בבטחונות אחרים - גורם 30</t>
  </si>
  <si>
    <t>בבטחונות אחרים - גורם 47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</si>
  <si>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</si>
  <si>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</si>
  <si>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</si>
  <si>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</si>
  <si>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</si>
  <si>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</si>
  <si>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</si>
  <si>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</si>
  <si>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</si>
  <si>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</si>
  <si>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</si>
  <si>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</si>
  <si>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188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</si>
  <si>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</si>
  <si>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</si>
  <si>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</si>
  <si>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</si>
  <si>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</si>
  <si>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מובטחות בשעבוד כלי רכב - גורם 1</t>
  </si>
  <si>
    <t>בבטחונות אחרים - גורם 191</t>
  </si>
  <si>
    <t>בבטחונות אחרים - גורם 176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</si>
  <si>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</si>
  <si>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</si>
  <si>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</si>
  <si>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</si>
  <si>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102</t>
  </si>
  <si>
    <t>בבטחונות אחרים - גורם 132</t>
  </si>
  <si>
    <t>בבטחונות אחרים - גורם 131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</si>
  <si>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</si>
  <si>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</si>
  <si>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</si>
  <si>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</si>
  <si>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</si>
  <si>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</si>
  <si>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</si>
  <si>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</si>
  <si>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</si>
  <si>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</si>
  <si>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</si>
  <si>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</si>
  <si>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</si>
  <si>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</si>
  <si>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</si>
  <si>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</si>
  <si>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</si>
  <si>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</si>
  <si>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</si>
  <si>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</si>
  <si>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</si>
  <si>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</si>
  <si>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07</t>
  </si>
  <si>
    <t>גורם 180</t>
  </si>
  <si>
    <t>גורם 155</t>
  </si>
  <si>
    <t>גורם 43</t>
  </si>
  <si>
    <t>גורם 183</t>
  </si>
  <si>
    <t>גורם 37</t>
  </si>
  <si>
    <t>גורם 07</t>
  </si>
  <si>
    <t>גורם 105</t>
  </si>
  <si>
    <t>גורם 172</t>
  </si>
  <si>
    <t>גורם 192</t>
  </si>
  <si>
    <t>גורם 195</t>
  </si>
  <si>
    <t>גורם 196</t>
  </si>
  <si>
    <t>גורם 194</t>
  </si>
  <si>
    <t>גורם 193</t>
  </si>
  <si>
    <t>גורם 104</t>
  </si>
  <si>
    <t>גורם 189</t>
  </si>
  <si>
    <t>גורם 197</t>
  </si>
  <si>
    <t>גורם 167</t>
  </si>
  <si>
    <t>גורם 190</t>
  </si>
  <si>
    <t>גורם 168</t>
  </si>
  <si>
    <t>גורם 184</t>
  </si>
  <si>
    <t>גורם 178</t>
  </si>
  <si>
    <t>גורם 148</t>
  </si>
  <si>
    <t>גורם 181</t>
  </si>
  <si>
    <t>גורם 112</t>
  </si>
  <si>
    <t>גורם 153</t>
  </si>
  <si>
    <t>זכאים הלוואות בארץ בגין עמלת up-front</t>
  </si>
  <si>
    <t>חייבים REWIRE 8839</t>
  </si>
  <si>
    <t>זכאים עסקת תענך</t>
  </si>
  <si>
    <t>נדלן דאבל יו אילת</t>
  </si>
  <si>
    <t>זכאים הלוואות חול בגין עמלת upfront</t>
  </si>
  <si>
    <t>חייבים בגין עסקה עתידית SPAC-Byte</t>
  </si>
  <si>
    <t>זכאים הלוואות חול בגין עמלת Upfront GBP</t>
  </si>
  <si>
    <t>זכאים הלוואות בגין עמלת upfront</t>
  </si>
  <si>
    <t>זכאים הלוואות חול בגין עמלת Upfront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</si>
</sst>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Border="1" applyAlignment="1">
      <alignment horizontal="right"/>
    </xf>
    <xf numFmtId="169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9" fontId="25" fillId="0" borderId="23" xfId="0" applyNumberFormat="1" applyFont="1" applyBorder="1" applyAlignment="1">
      <alignment horizontal="right"/>
    </xf>
    <xf numFmtId="166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14" fontId="25" fillId="0" borderId="23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1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0" fontId="29" fillId="0" borderId="0" xfId="0" applyFont="1"/>
    <xf numFmtId="167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2" fontId="29" fillId="0" borderId="0" xfId="0" applyNumberFormat="1" applyFont="1"/>
    <xf numFmtId="10" fontId="29" fillId="0" borderId="0" xfId="14" applyNumberFormat="1" applyFont="1" applyFill="1"/>
    <xf numFmtId="0" fontId="26" fillId="0" borderId="0" xfId="0" applyFont="1" applyAlignment="1">
      <alignment horizontal="right" indent="1"/>
    </xf>
    <xf numFmtId="167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0" fontId="28" fillId="0" borderId="0" xfId="0" applyFont="1" applyAlignment="1">
      <alignment horizontal="right" readingOrder="2"/>
    </xf>
    <xf numFmtId="0" fontId="30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49" fontId="30" fillId="0" borderId="0" xfId="0" applyNumberFormat="1" applyFont="1" applyAlignment="1">
      <alignment horizontal="right"/>
    </xf>
    <xf numFmtId="14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10" fontId="30" fillId="0" borderId="0" xfId="14" applyNumberFormat="1" applyFont="1" applyFill="1" applyAlignment="1">
      <alignment horizontal="right"/>
    </xf>
    <xf numFmtId="0" fontId="30" fillId="0" borderId="0" xfId="0" applyFont="1" applyAlignment="1">
      <alignment horizontal="right" indent="2"/>
    </xf>
    <xf numFmtId="0" fontId="30" fillId="0" borderId="0" xfId="0" applyFont="1" applyAlignment="1">
      <alignment horizontal="right" indent="3"/>
    </xf>
    <xf numFmtId="0" fontId="26" fillId="0" borderId="0" xfId="0" applyFont="1" applyAlignment="1">
      <alignment horizontal="right" indent="5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0" fontId="26" fillId="0" borderId="25" xfId="0" applyFont="1" applyBorder="1" applyAlignment="1">
      <alignment horizontal="right" indent="2"/>
    </xf>
    <xf numFmtId="4" fontId="3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25" fillId="0" borderId="27" xfId="0" applyFont="1" applyBorder="1" applyAlignment="1">
      <alignment horizontal="right"/>
    </xf>
    <xf numFmtId="14" fontId="25" fillId="0" borderId="27" xfId="0" applyNumberFormat="1" applyFont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49" fontId="25" fillId="0" borderId="27" xfId="0" applyNumberFormat="1" applyFont="1" applyBorder="1" applyAlignment="1">
      <alignment horizontal="right"/>
    </xf>
    <xf numFmtId="4" fontId="25" fillId="0" borderId="27" xfId="0" applyNumberFormat="1" applyFont="1" applyBorder="1" applyAlignment="1">
      <alignment horizontal="right"/>
    </xf>
    <xf numFmtId="10" fontId="25" fillId="0" borderId="27" xfId="0" applyNumberFormat="1" applyFont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4" fontId="4" fillId="0" borderId="0" xfId="0" applyNumberFormat="1" applyFont="1" applyAlignment="1">
      <alignment horizontal="right"/>
    </xf>
    <xf numFmtId="10" fontId="4" fillId="0" borderId="0" xfId="14" applyNumberFormat="1" applyFont="1" applyFill="1" applyAlignment="1">
      <alignment horizontal="center"/>
    </xf>
    <xf numFmtId="10" fontId="31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09375" defaultRowHeight="17.399999999999999"/>
  <cols>
    <col min="1" max="1" width="6.33203125" style="8" customWidth="1"/>
    <col min="2" max="2" width="47.33203125" style="7" customWidth="1"/>
    <col min="3" max="3" width="18" style="8" customWidth="1"/>
    <col min="4" max="4" width="20.109375" style="8" customWidth="1"/>
    <col min="5" max="5" width="6.6640625" style="8" customWidth="1"/>
    <col min="6" max="6" width="7.33203125" style="8" customWidth="1"/>
    <col min="7" max="18" width="5.6640625" style="8" customWidth="1"/>
    <col min="19" max="16384" width="9.109375" style="8"/>
  </cols>
  <sheetData>
    <row r="1" spans="1:4">
      <c r="B1" s="46" t="s">
        <v>151</v>
      </c>
      <c r="C1" s="46" t="s" vm="1">
        <v>238</v>
      </c>
    </row>
    <row r="2" spans="1:4">
      <c r="B2" s="46" t="s">
        <v>150</v>
      </c>
      <c r="C2" s="46" t="s">
        <v>239</v>
      </c>
    </row>
    <row r="3" spans="1:4">
      <c r="B3" s="46" t="s">
        <v>152</v>
      </c>
      <c r="C3" s="46" t="s">
        <v>240</v>
      </c>
    </row>
    <row r="4" spans="1:4">
      <c r="B4" s="46" t="s">
        <v>153</v>
      </c>
      <c r="C4" s="46">
        <v>17012</v>
      </c>
    </row>
    <row r="6" spans="1:4" ht="26.25" customHeight="1">
      <c r="B6" s="141" t="s">
        <v>165</v>
      </c>
      <c r="C6" s="142"/>
      <c r="D6" s="143"/>
    </row>
    <row r="7" spans="1:4" s="9" customFormat="1">
      <c r="B7" s="21"/>
      <c r="C7" s="22" t="s">
        <v>117</v>
      </c>
      <c r="D7" s="23" t="s">
        <v>115</v>
      </c>
    </row>
    <row r="8" spans="1:4" s="9" customFormat="1">
      <c r="B8" s="21"/>
      <c r="C8" s="24" t="s">
        <v>218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164</v>
      </c>
      <c r="C10" s="68">
        <v>74536635.837644011</v>
      </c>
      <c r="D10" s="69">
        <v>0.99973406450187519</v>
      </c>
    </row>
    <row r="11" spans="1:4">
      <c r="A11" s="42" t="s">
        <v>131</v>
      </c>
      <c r="B11" s="27" t="s">
        <v>166</v>
      </c>
      <c r="C11" s="68" vm="2">
        <v>8090754.7585469931</v>
      </c>
      <c r="D11" s="69">
        <v>0.10851848958234042</v>
      </c>
    </row>
    <row r="12" spans="1:4">
      <c r="B12" s="27" t="s">
        <v>167</v>
      </c>
      <c r="C12" s="68">
        <v>31067381.179749623</v>
      </c>
      <c r="D12" s="69">
        <v>0.4166960168139765</v>
      </c>
    </row>
    <row r="13" spans="1:4">
      <c r="A13" s="44" t="s">
        <v>131</v>
      </c>
      <c r="B13" s="28" t="s">
        <v>75</v>
      </c>
      <c r="C13" s="68" vm="3">
        <v>3351077.2518423502</v>
      </c>
      <c r="D13" s="69">
        <v>4.4946837803915854E-2</v>
      </c>
    </row>
    <row r="14" spans="1:4">
      <c r="A14" s="44" t="s">
        <v>131</v>
      </c>
      <c r="B14" s="28" t="s">
        <v>76</v>
      </c>
      <c r="C14" s="68" t="s" vm="4">
        <v>3166</v>
      </c>
      <c r="D14" s="69"/>
    </row>
    <row r="15" spans="1:4">
      <c r="A15" s="44" t="s">
        <v>131</v>
      </c>
      <c r="B15" s="28" t="s">
        <v>77</v>
      </c>
      <c r="C15" s="68" vm="5">
        <v>5838285.422020725</v>
      </c>
      <c r="D15" s="69">
        <v>7.8306899004570302E-2</v>
      </c>
    </row>
    <row r="16" spans="1:4">
      <c r="A16" s="44" t="s">
        <v>131</v>
      </c>
      <c r="B16" s="28" t="s">
        <v>78</v>
      </c>
      <c r="C16" s="68" vm="6">
        <v>12353936.136543795</v>
      </c>
      <c r="D16" s="69">
        <v>0.1656990639245613</v>
      </c>
    </row>
    <row r="17" spans="1:4">
      <c r="A17" s="44" t="s">
        <v>131</v>
      </c>
      <c r="B17" s="28" t="s">
        <v>231</v>
      </c>
      <c r="C17" s="68" vm="7">
        <v>8402047.3680186141</v>
      </c>
      <c r="D17" s="69">
        <v>0.11269374946922796</v>
      </c>
    </row>
    <row r="18" spans="1:4">
      <c r="A18" s="44" t="s">
        <v>131</v>
      </c>
      <c r="B18" s="28" t="s">
        <v>79</v>
      </c>
      <c r="C18" s="68" vm="8">
        <v>819710.96057927271</v>
      </c>
      <c r="D18" s="69">
        <v>1.0994499028929551E-2</v>
      </c>
    </row>
    <row r="19" spans="1:4">
      <c r="A19" s="44" t="s">
        <v>131</v>
      </c>
      <c r="B19" s="28" t="s">
        <v>80</v>
      </c>
      <c r="C19" s="68" vm="9">
        <v>1354.7600181680575</v>
      </c>
      <c r="D19" s="69">
        <v>1.8170926607661033E-5</v>
      </c>
    </row>
    <row r="20" spans="1:4">
      <c r="A20" s="44" t="s">
        <v>131</v>
      </c>
      <c r="B20" s="28" t="s">
        <v>81</v>
      </c>
      <c r="C20" s="68" vm="10">
        <v>30834.465778538608</v>
      </c>
      <c r="D20" s="69">
        <v>4.1357200325848177E-4</v>
      </c>
    </row>
    <row r="21" spans="1:4">
      <c r="A21" s="44" t="s">
        <v>131</v>
      </c>
      <c r="B21" s="28" t="s">
        <v>82</v>
      </c>
      <c r="C21" s="68" vm="11">
        <v>270134.81494816189</v>
      </c>
      <c r="D21" s="69">
        <v>3.6232246529054519E-3</v>
      </c>
    </row>
    <row r="22" spans="1:4">
      <c r="A22" s="44" t="s">
        <v>131</v>
      </c>
      <c r="B22" s="28" t="s">
        <v>83</v>
      </c>
      <c r="C22" s="68" t="s" vm="12">
        <v>3166</v>
      </c>
      <c r="D22" s="69"/>
    </row>
    <row r="23" spans="1:4">
      <c r="B23" s="27" t="s">
        <v>168</v>
      </c>
      <c r="C23" s="68">
        <v>19965474.225571964</v>
      </c>
      <c r="D23" s="69">
        <v>0.26778998639965179</v>
      </c>
    </row>
    <row r="24" spans="1:4">
      <c r="A24" s="44" t="s">
        <v>131</v>
      </c>
      <c r="B24" s="28" t="s">
        <v>84</v>
      </c>
      <c r="C24" s="68" t="s" vm="13">
        <v>3166</v>
      </c>
      <c r="D24" s="69"/>
    </row>
    <row r="25" spans="1:4">
      <c r="A25" s="44" t="s">
        <v>131</v>
      </c>
      <c r="B25" s="28" t="s">
        <v>85</v>
      </c>
      <c r="C25" s="68" vm="14">
        <v>77100.038944017244</v>
      </c>
      <c r="D25" s="69">
        <v>1.0341161019750095E-3</v>
      </c>
    </row>
    <row r="26" spans="1:4">
      <c r="A26" s="44" t="s">
        <v>131</v>
      </c>
      <c r="B26" s="28" t="s">
        <v>77</v>
      </c>
      <c r="C26" s="68" vm="15">
        <v>773879.77001681319</v>
      </c>
      <c r="D26" s="69">
        <v>1.0379781153524351E-2</v>
      </c>
    </row>
    <row r="27" spans="1:4">
      <c r="A27" s="44" t="s">
        <v>131</v>
      </c>
      <c r="B27" s="28" t="s">
        <v>86</v>
      </c>
      <c r="C27" s="68">
        <v>2803639.2282879269</v>
      </c>
      <c r="D27" s="69">
        <v>3.7604241318302367E-2</v>
      </c>
    </row>
    <row r="28" spans="1:4">
      <c r="A28" s="44" t="s">
        <v>131</v>
      </c>
      <c r="B28" s="28" t="s">
        <v>87</v>
      </c>
      <c r="C28" s="68" vm="16">
        <v>15102363.31354969</v>
      </c>
      <c r="D28" s="69">
        <v>0.20256276513372989</v>
      </c>
    </row>
    <row r="29" spans="1:4">
      <c r="A29" s="44" t="s">
        <v>131</v>
      </c>
      <c r="B29" s="28" t="s">
        <v>88</v>
      </c>
      <c r="C29" s="68" vm="17">
        <v>4955.9721869968207</v>
      </c>
      <c r="D29" s="69">
        <v>6.6472737364439496E-5</v>
      </c>
    </row>
    <row r="30" spans="1:4">
      <c r="A30" s="44" t="s">
        <v>131</v>
      </c>
      <c r="B30" s="28" t="s">
        <v>191</v>
      </c>
      <c r="C30" s="68" vm="18">
        <v>293.99394669583228</v>
      </c>
      <c r="D30" s="69">
        <v>3.9432389182331828E-6</v>
      </c>
    </row>
    <row r="31" spans="1:4">
      <c r="A31" s="44" t="s">
        <v>131</v>
      </c>
      <c r="B31" s="28" t="s">
        <v>112</v>
      </c>
      <c r="C31" s="68" vm="19">
        <v>1203241.9086398208</v>
      </c>
      <c r="D31" s="69">
        <v>1.6138666715837448E-2</v>
      </c>
    </row>
    <row r="32" spans="1:4">
      <c r="A32" s="44" t="s">
        <v>131</v>
      </c>
      <c r="B32" s="28" t="s">
        <v>89</v>
      </c>
      <c r="C32" s="68" t="s" vm="20">
        <v>3166</v>
      </c>
      <c r="D32" s="69"/>
    </row>
    <row r="33" spans="1:4">
      <c r="A33" s="44" t="s">
        <v>131</v>
      </c>
      <c r="B33" s="27" t="s">
        <v>169</v>
      </c>
      <c r="C33" s="68">
        <v>8476789.7582013439</v>
      </c>
      <c r="D33" s="69">
        <v>0.11369624324545266</v>
      </c>
    </row>
    <row r="34" spans="1:4">
      <c r="A34" s="44" t="s">
        <v>131</v>
      </c>
      <c r="B34" s="27" t="s">
        <v>170</v>
      </c>
      <c r="C34" s="68" vm="21">
        <v>3830.2383959312201</v>
      </c>
      <c r="D34" s="69">
        <v>5.1373660167817111E-5</v>
      </c>
    </row>
    <row r="35" spans="1:4">
      <c r="A35" s="44" t="s">
        <v>131</v>
      </c>
      <c r="B35" s="27" t="s">
        <v>171</v>
      </c>
      <c r="C35" s="68" vm="22">
        <v>6948384.3493669657</v>
      </c>
      <c r="D35" s="69">
        <v>9.3196271192663258E-2</v>
      </c>
    </row>
    <row r="36" spans="1:4">
      <c r="A36" s="44" t="s">
        <v>131</v>
      </c>
      <c r="B36" s="45" t="s">
        <v>172</v>
      </c>
      <c r="C36" s="68" t="s" vm="23">
        <v>3166</v>
      </c>
      <c r="D36" s="69"/>
    </row>
    <row r="37" spans="1:4">
      <c r="A37" s="44" t="s">
        <v>131</v>
      </c>
      <c r="B37" s="27" t="s">
        <v>173</v>
      </c>
      <c r="C37" s="68">
        <f>'השקעות אחרות '!I10</f>
        <v>-15978.672188806977</v>
      </c>
      <c r="D37" s="69">
        <v>-2.1431639237722808E-4</v>
      </c>
    </row>
    <row r="38" spans="1:4">
      <c r="A38" s="44"/>
      <c r="B38" s="55" t="s">
        <v>175</v>
      </c>
      <c r="C38" s="68" vm="26">
        <v>19827.210139033919</v>
      </c>
      <c r="D38" s="69">
        <v>2.6593549812477973E-4</v>
      </c>
    </row>
    <row r="39" spans="1:4">
      <c r="A39" s="44" t="s">
        <v>131</v>
      </c>
      <c r="B39" s="56" t="s">
        <v>176</v>
      </c>
      <c r="C39" s="68" t="s" vm="24">
        <v>3166</v>
      </c>
      <c r="D39" s="69"/>
    </row>
    <row r="40" spans="1:4">
      <c r="A40" s="44" t="s">
        <v>131</v>
      </c>
      <c r="B40" s="56" t="s">
        <v>216</v>
      </c>
      <c r="C40" s="68" t="s" vm="25">
        <v>3166</v>
      </c>
      <c r="D40" s="69"/>
    </row>
    <row r="41" spans="1:4">
      <c r="A41" s="44" t="s">
        <v>131</v>
      </c>
      <c r="B41" s="56" t="s">
        <v>177</v>
      </c>
      <c r="C41" s="68" vm="26">
        <v>19827.210139033919</v>
      </c>
      <c r="D41" s="69">
        <v>2.6593549812477973E-4</v>
      </c>
    </row>
    <row r="42" spans="1:4">
      <c r="B42" s="56" t="s">
        <v>90</v>
      </c>
      <c r="C42" s="68">
        <v>74556463.047783047</v>
      </c>
      <c r="D42" s="69">
        <v>1</v>
      </c>
    </row>
    <row r="43" spans="1:4">
      <c r="A43" s="44" t="s">
        <v>131</v>
      </c>
      <c r="B43" s="56" t="s">
        <v>174</v>
      </c>
      <c r="C43" s="68">
        <v>8513384.7226350885</v>
      </c>
      <c r="D43" s="69"/>
    </row>
    <row r="44" spans="1:4">
      <c r="B44" s="5" t="s">
        <v>116</v>
      </c>
    </row>
    <row r="45" spans="1:4">
      <c r="C45" s="62" t="s">
        <v>158</v>
      </c>
      <c r="D45" s="34" t="s">
        <v>111</v>
      </c>
    </row>
    <row r="46" spans="1:4">
      <c r="C46" s="63" t="s">
        <v>0</v>
      </c>
      <c r="D46" s="23" t="s">
        <v>1</v>
      </c>
    </row>
    <row r="47" spans="1:4">
      <c r="C47" s="70" t="s">
        <v>141</v>
      </c>
      <c r="D47" s="71" vm="27">
        <v>2.4752999999999998</v>
      </c>
    </row>
    <row r="48" spans="1:4">
      <c r="C48" s="70" t="s">
        <v>148</v>
      </c>
      <c r="D48" s="71">
        <v>0.74744976816074182</v>
      </c>
    </row>
    <row r="49" spans="2:4">
      <c r="C49" s="70" t="s">
        <v>145</v>
      </c>
      <c r="D49" s="71" vm="28">
        <v>2.7391000000000001</v>
      </c>
    </row>
    <row r="50" spans="2:4">
      <c r="B50" s="11"/>
      <c r="C50" s="70" t="s">
        <v>3167</v>
      </c>
      <c r="D50" s="71" vm="29">
        <v>4.3135000000000003</v>
      </c>
    </row>
    <row r="51" spans="2:4">
      <c r="C51" s="70" t="s">
        <v>139</v>
      </c>
      <c r="D51" s="71" vm="30">
        <v>4.0115999999999996</v>
      </c>
    </row>
    <row r="52" spans="2:4">
      <c r="C52" s="70" t="s">
        <v>140</v>
      </c>
      <c r="D52" s="71" vm="31">
        <v>4.6208999999999998</v>
      </c>
    </row>
    <row r="53" spans="2:4">
      <c r="C53" s="70" t="s">
        <v>142</v>
      </c>
      <c r="D53" s="71">
        <v>0.46448192400783739</v>
      </c>
    </row>
    <row r="54" spans="2:4">
      <c r="C54" s="70" t="s">
        <v>146</v>
      </c>
      <c r="D54" s="71">
        <v>2.5637E-2</v>
      </c>
    </row>
    <row r="55" spans="2:4">
      <c r="C55" s="70" t="s">
        <v>147</v>
      </c>
      <c r="D55" s="71">
        <v>0.2137704222363675</v>
      </c>
    </row>
    <row r="56" spans="2:4">
      <c r="C56" s="70" t="s">
        <v>144</v>
      </c>
      <c r="D56" s="71" vm="32">
        <v>0.53820000000000001</v>
      </c>
    </row>
    <row r="57" spans="2:4">
      <c r="C57" s="70" t="s">
        <v>3168</v>
      </c>
      <c r="D57" s="71">
        <v>2.2929893999999997</v>
      </c>
    </row>
    <row r="58" spans="2:4">
      <c r="C58" s="70" t="s">
        <v>143</v>
      </c>
      <c r="D58" s="71" vm="33">
        <v>0.36270000000000002</v>
      </c>
    </row>
    <row r="59" spans="2:4">
      <c r="C59" s="70" t="s">
        <v>137</v>
      </c>
      <c r="D59" s="71" vm="34">
        <v>3.6269999999999998</v>
      </c>
    </row>
    <row r="60" spans="2:4">
      <c r="C60" s="70" t="s">
        <v>149</v>
      </c>
      <c r="D60" s="71" vm="35">
        <v>0.19539999999999999</v>
      </c>
    </row>
    <row r="61" spans="2:4">
      <c r="C61" s="70" t="s">
        <v>3169</v>
      </c>
      <c r="D61" s="71" vm="36">
        <v>0.35589999999999999</v>
      </c>
    </row>
    <row r="62" spans="2:4">
      <c r="C62" s="70" t="s">
        <v>3170</v>
      </c>
      <c r="D62" s="71">
        <v>4.0537957812358541E-2</v>
      </c>
    </row>
    <row r="63" spans="2:4">
      <c r="C63" s="70" t="s">
        <v>3171</v>
      </c>
      <c r="D63" s="71">
        <v>0.51084507042253524</v>
      </c>
    </row>
    <row r="64" spans="2:4">
      <c r="C64" s="70" t="s">
        <v>138</v>
      </c>
      <c r="D64" s="71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9.6640625" style="2" bestFit="1" customWidth="1"/>
    <col min="3" max="3" width="28.5546875" style="2" bestFit="1" customWidth="1"/>
    <col min="4" max="4" width="9.6640625" style="2" bestFit="1" customWidth="1"/>
    <col min="5" max="5" width="18.33203125" style="2" bestFit="1" customWidth="1"/>
    <col min="6" max="6" width="12" style="1" bestFit="1" customWidth="1"/>
    <col min="7" max="7" width="10.109375" style="1" bestFit="1" customWidth="1"/>
    <col min="8" max="8" width="11.88671875" style="1" bestFit="1" customWidth="1"/>
    <col min="9" max="9" width="10.109375" style="1" bestFit="1" customWidth="1"/>
    <col min="10" max="10" width="6.33203125" style="1" bestFit="1" customWidth="1"/>
    <col min="11" max="11" width="9.109375" style="1" bestFit="1"/>
    <col min="12" max="12" width="8.44140625" style="1" bestFit="1" customWidth="1"/>
    <col min="13" max="16384" width="9.109375" style="1"/>
  </cols>
  <sheetData>
    <row r="1" spans="2:28">
      <c r="B1" s="46" t="s">
        <v>151</v>
      </c>
      <c r="C1" s="46" t="s" vm="1">
        <v>238</v>
      </c>
    </row>
    <row r="2" spans="2:28">
      <c r="B2" s="46" t="s">
        <v>150</v>
      </c>
      <c r="C2" s="46" t="s">
        <v>239</v>
      </c>
    </row>
    <row r="3" spans="2:28">
      <c r="B3" s="46" t="s">
        <v>152</v>
      </c>
      <c r="C3" s="46" t="s">
        <v>240</v>
      </c>
    </row>
    <row r="4" spans="2:28">
      <c r="B4" s="46" t="s">
        <v>153</v>
      </c>
      <c r="C4" s="46">
        <v>17012</v>
      </c>
    </row>
    <row r="6" spans="2:28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28" ht="26.25" customHeight="1">
      <c r="B7" s="144" t="s">
        <v>101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  <c r="AB7" s="3"/>
    </row>
    <row r="8" spans="2:28" s="3" customFormat="1" ht="78">
      <c r="B8" s="21" t="s">
        <v>122</v>
      </c>
      <c r="C8" s="29" t="s">
        <v>50</v>
      </c>
      <c r="D8" s="29" t="s">
        <v>125</v>
      </c>
      <c r="E8" s="29" t="s">
        <v>72</v>
      </c>
      <c r="F8" s="29" t="s">
        <v>109</v>
      </c>
      <c r="G8" s="29" t="s">
        <v>215</v>
      </c>
      <c r="H8" s="29" t="s">
        <v>214</v>
      </c>
      <c r="I8" s="29" t="s">
        <v>68</v>
      </c>
      <c r="J8" s="29" t="s">
        <v>65</v>
      </c>
      <c r="K8" s="29" t="s">
        <v>154</v>
      </c>
      <c r="L8" s="30" t="s">
        <v>156</v>
      </c>
      <c r="X8" s="1"/>
      <c r="Y8" s="1"/>
    </row>
    <row r="9" spans="2:28" s="3" customFormat="1" ht="21">
      <c r="B9" s="14"/>
      <c r="C9" s="29"/>
      <c r="D9" s="29"/>
      <c r="E9" s="29"/>
      <c r="F9" s="29"/>
      <c r="G9" s="15" t="s">
        <v>222</v>
      </c>
      <c r="H9" s="15"/>
      <c r="I9" s="15" t="s">
        <v>218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8" t="s">
        <v>56</v>
      </c>
      <c r="C11" s="78"/>
      <c r="D11" s="79"/>
      <c r="E11" s="79"/>
      <c r="F11" s="79"/>
      <c r="G11" s="81"/>
      <c r="H11" s="95"/>
      <c r="I11" s="81">
        <v>30834.465778538608</v>
      </c>
      <c r="J11" s="82"/>
      <c r="K11" s="82">
        <v>1</v>
      </c>
      <c r="L11" s="82">
        <v>4.1346913590621089E-4</v>
      </c>
      <c r="W11" s="1"/>
      <c r="X11" s="3"/>
      <c r="Y11" s="1"/>
      <c r="AA11" s="1"/>
    </row>
    <row r="12" spans="2:28">
      <c r="B12" s="106" t="s">
        <v>207</v>
      </c>
      <c r="C12" s="67"/>
      <c r="D12" s="85"/>
      <c r="E12" s="85"/>
      <c r="F12" s="85"/>
      <c r="G12" s="87"/>
      <c r="H12" s="97"/>
      <c r="I12" s="87">
        <v>16970.950321903962</v>
      </c>
      <c r="J12" s="88"/>
      <c r="K12" s="88">
        <v>0.55038898496876421</v>
      </c>
      <c r="L12" s="88">
        <v>2.2756885802733146E-4</v>
      </c>
      <c r="X12" s="3"/>
    </row>
    <row r="13" spans="2:28" ht="21">
      <c r="B13" s="83" t="s">
        <v>198</v>
      </c>
      <c r="C13" s="78"/>
      <c r="D13" s="79"/>
      <c r="E13" s="79"/>
      <c r="F13" s="79"/>
      <c r="G13" s="81"/>
      <c r="H13" s="95"/>
      <c r="I13" s="81">
        <v>16970.950321903962</v>
      </c>
      <c r="J13" s="82"/>
      <c r="K13" s="82">
        <v>0.55038898496876421</v>
      </c>
      <c r="L13" s="82">
        <v>2.2756885802733146E-4</v>
      </c>
      <c r="X13" s="4"/>
    </row>
    <row r="14" spans="2:28">
      <c r="B14" s="84" t="s">
        <v>1821</v>
      </c>
      <c r="C14" s="67" t="s">
        <v>1822</v>
      </c>
      <c r="D14" s="85" t="s">
        <v>126</v>
      </c>
      <c r="E14" s="85" t="s">
        <v>1829</v>
      </c>
      <c r="F14" s="85" t="s">
        <v>138</v>
      </c>
      <c r="G14" s="87">
        <v>619.558641911216</v>
      </c>
      <c r="H14" s="97">
        <v>2988900</v>
      </c>
      <c r="I14" s="87">
        <v>18517.988251000152</v>
      </c>
      <c r="J14" s="88"/>
      <c r="K14" s="88">
        <v>0.60056134534651262</v>
      </c>
      <c r="L14" s="88">
        <v>2.4831358051909412E-4</v>
      </c>
    </row>
    <row r="15" spans="2:28">
      <c r="B15" s="84" t="s">
        <v>1823</v>
      </c>
      <c r="C15" s="67" t="s">
        <v>1824</v>
      </c>
      <c r="D15" s="85" t="s">
        <v>126</v>
      </c>
      <c r="E15" s="85" t="s">
        <v>1829</v>
      </c>
      <c r="F15" s="85" t="s">
        <v>138</v>
      </c>
      <c r="G15" s="87">
        <v>-619.558641911216</v>
      </c>
      <c r="H15" s="97">
        <v>249700</v>
      </c>
      <c r="I15" s="87">
        <v>-1547.0379290961848</v>
      </c>
      <c r="J15" s="88"/>
      <c r="K15" s="88">
        <v>-5.0172360377748249E-2</v>
      </c>
      <c r="L15" s="88">
        <v>-2.0744722491762584E-5</v>
      </c>
    </row>
    <row r="16" spans="2:28">
      <c r="B16" s="89"/>
      <c r="C16" s="67"/>
      <c r="D16" s="67"/>
      <c r="E16" s="67"/>
      <c r="F16" s="67"/>
      <c r="G16" s="87"/>
      <c r="H16" s="97"/>
      <c r="I16" s="67"/>
      <c r="J16" s="67"/>
      <c r="K16" s="88"/>
      <c r="L16" s="67"/>
    </row>
    <row r="17" spans="2:23">
      <c r="B17" s="106" t="s">
        <v>206</v>
      </c>
      <c r="C17" s="67"/>
      <c r="D17" s="85"/>
      <c r="E17" s="85"/>
      <c r="F17" s="85"/>
      <c r="G17" s="87"/>
      <c r="H17" s="97"/>
      <c r="I17" s="87">
        <v>13863.515456634648</v>
      </c>
      <c r="J17" s="88"/>
      <c r="K17" s="88">
        <v>0.44961101503123579</v>
      </c>
      <c r="L17" s="88">
        <v>1.8590027787887949E-4</v>
      </c>
    </row>
    <row r="18" spans="2:23" ht="21">
      <c r="B18" s="83" t="s">
        <v>198</v>
      </c>
      <c r="C18" s="78"/>
      <c r="D18" s="79"/>
      <c r="E18" s="79"/>
      <c r="F18" s="79"/>
      <c r="G18" s="81"/>
      <c r="H18" s="95"/>
      <c r="I18" s="81">
        <v>13863.515456634648</v>
      </c>
      <c r="J18" s="82"/>
      <c r="K18" s="82">
        <v>0.44961101503123579</v>
      </c>
      <c r="L18" s="82">
        <v>1.8590027787887949E-4</v>
      </c>
      <c r="W18" s="4"/>
    </row>
    <row r="19" spans="2:23">
      <c r="B19" s="84" t="s">
        <v>1825</v>
      </c>
      <c r="C19" s="67" t="s">
        <v>1825</v>
      </c>
      <c r="D19" s="85" t="s">
        <v>1510</v>
      </c>
      <c r="E19" s="85" t="s">
        <v>1829</v>
      </c>
      <c r="F19" s="85" t="s">
        <v>137</v>
      </c>
      <c r="G19" s="87">
        <v>15063.932749381371</v>
      </c>
      <c r="H19" s="97">
        <v>160</v>
      </c>
      <c r="I19" s="87">
        <v>8741.901453121387</v>
      </c>
      <c r="J19" s="88"/>
      <c r="K19" s="88">
        <v>0.28351071544122297</v>
      </c>
      <c r="L19" s="88">
        <v>1.1722293053363411E-4</v>
      </c>
    </row>
    <row r="20" spans="2:23">
      <c r="B20" s="84" t="s">
        <v>1826</v>
      </c>
      <c r="C20" s="67" t="s">
        <v>1826</v>
      </c>
      <c r="D20" s="85" t="s">
        <v>1510</v>
      </c>
      <c r="E20" s="85" t="s">
        <v>1829</v>
      </c>
      <c r="F20" s="85" t="s">
        <v>137</v>
      </c>
      <c r="G20" s="87">
        <v>10086.285406107527</v>
      </c>
      <c r="H20" s="97">
        <v>140</v>
      </c>
      <c r="I20" s="87">
        <v>5121.6140035132594</v>
      </c>
      <c r="J20" s="88"/>
      <c r="K20" s="88">
        <v>0.16610029959001277</v>
      </c>
      <c r="L20" s="88">
        <v>6.8677347345245346E-5</v>
      </c>
    </row>
    <row r="21" spans="2:23">
      <c r="B21" s="89"/>
      <c r="C21" s="67"/>
      <c r="D21" s="67"/>
      <c r="E21" s="67"/>
      <c r="F21" s="67"/>
      <c r="G21" s="87"/>
      <c r="H21" s="97"/>
      <c r="I21" s="67"/>
      <c r="J21" s="67"/>
      <c r="K21" s="88"/>
      <c r="L21" s="67"/>
      <c r="W21" s="3"/>
    </row>
    <row r="22" spans="2:2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3">
      <c r="B24" s="109" t="s">
        <v>230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3">
      <c r="B25" s="109" t="s">
        <v>118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3">
      <c r="B26" s="109" t="s">
        <v>213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3">
      <c r="B27" s="109" t="s">
        <v>221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8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2" customWidth="1"/>
    <col min="2" max="2" width="40.33203125" style="2" bestFit="1" customWidth="1"/>
    <col min="3" max="3" width="28.5546875" style="2" bestFit="1" customWidth="1"/>
    <col min="4" max="5" width="6.109375" style="2" bestFit="1" customWidth="1"/>
    <col min="6" max="6" width="12" style="1" bestFit="1" customWidth="1"/>
    <col min="7" max="7" width="9" style="1" bestFit="1" customWidth="1"/>
    <col min="8" max="8" width="11.88671875" style="1" bestFit="1" customWidth="1"/>
    <col min="9" max="9" width="11.33203125" style="1" bestFit="1" customWidth="1"/>
    <col min="10" max="10" width="9.109375" style="1" bestFit="1" customWidth="1"/>
    <col min="11" max="11" width="8.44140625" style="3" bestFit="1" customWidth="1"/>
    <col min="12" max="16384" width="9.109375" style="1"/>
  </cols>
  <sheetData>
    <row r="1" spans="1:11">
      <c r="B1" s="46" t="s">
        <v>151</v>
      </c>
      <c r="C1" s="46" t="s" vm="1">
        <v>238</v>
      </c>
    </row>
    <row r="2" spans="1:11">
      <c r="B2" s="46" t="s">
        <v>150</v>
      </c>
      <c r="C2" s="46" t="s">
        <v>239</v>
      </c>
    </row>
    <row r="3" spans="1:11">
      <c r="B3" s="46" t="s">
        <v>152</v>
      </c>
      <c r="C3" s="46" t="s">
        <v>240</v>
      </c>
    </row>
    <row r="4" spans="1:11">
      <c r="B4" s="46" t="s">
        <v>153</v>
      </c>
      <c r="C4" s="46">
        <v>17012</v>
      </c>
    </row>
    <row r="6" spans="1:11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1:11" ht="26.25" customHeight="1">
      <c r="B7" s="144" t="s">
        <v>102</v>
      </c>
      <c r="C7" s="145"/>
      <c r="D7" s="145"/>
      <c r="E7" s="145"/>
      <c r="F7" s="145"/>
      <c r="G7" s="145"/>
      <c r="H7" s="145"/>
      <c r="I7" s="145"/>
      <c r="J7" s="145"/>
      <c r="K7" s="146"/>
    </row>
    <row r="8" spans="1:11" s="3" customFormat="1" ht="78">
      <c r="A8" s="2"/>
      <c r="B8" s="21" t="s">
        <v>122</v>
      </c>
      <c r="C8" s="29" t="s">
        <v>50</v>
      </c>
      <c r="D8" s="29" t="s">
        <v>125</v>
      </c>
      <c r="E8" s="29" t="s">
        <v>72</v>
      </c>
      <c r="F8" s="29" t="s">
        <v>109</v>
      </c>
      <c r="G8" s="29" t="s">
        <v>215</v>
      </c>
      <c r="H8" s="29" t="s">
        <v>214</v>
      </c>
      <c r="I8" s="29" t="s">
        <v>68</v>
      </c>
      <c r="J8" s="29" t="s">
        <v>154</v>
      </c>
      <c r="K8" s="30" t="s">
        <v>156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222</v>
      </c>
      <c r="H9" s="15"/>
      <c r="I9" s="15" t="s">
        <v>218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7" t="s">
        <v>55</v>
      </c>
      <c r="C11" s="67"/>
      <c r="D11" s="85"/>
      <c r="E11" s="85"/>
      <c r="F11" s="85"/>
      <c r="G11" s="87"/>
      <c r="H11" s="97"/>
      <c r="I11" s="87">
        <v>270134.81494816189</v>
      </c>
      <c r="J11" s="88">
        <v>1</v>
      </c>
      <c r="K11" s="88">
        <v>3.6223234518478601E-3</v>
      </c>
    </row>
    <row r="12" spans="1:11">
      <c r="B12" s="106" t="s">
        <v>209</v>
      </c>
      <c r="C12" s="67"/>
      <c r="D12" s="85"/>
      <c r="E12" s="85"/>
      <c r="F12" s="85"/>
      <c r="G12" s="87"/>
      <c r="H12" s="97"/>
      <c r="I12" s="87">
        <v>270134.81494816189</v>
      </c>
      <c r="J12" s="88">
        <v>1</v>
      </c>
      <c r="K12" s="88">
        <v>3.6223234518478601E-3</v>
      </c>
    </row>
    <row r="13" spans="1:11">
      <c r="B13" s="89" t="s">
        <v>1827</v>
      </c>
      <c r="C13" s="67" t="s">
        <v>1828</v>
      </c>
      <c r="D13" s="85" t="s">
        <v>29</v>
      </c>
      <c r="E13" s="85" t="s">
        <v>1829</v>
      </c>
      <c r="F13" s="85" t="s">
        <v>139</v>
      </c>
      <c r="G13" s="87">
        <v>1953.333609779748</v>
      </c>
      <c r="H13" s="97">
        <v>454300</v>
      </c>
      <c r="I13" s="87">
        <v>5443.0410562859179</v>
      </c>
      <c r="J13" s="88">
        <v>2.0149350454255303E-2</v>
      </c>
      <c r="K13" s="88">
        <v>7.2987464689950322E-5</v>
      </c>
    </row>
    <row r="14" spans="1:11">
      <c r="B14" s="89" t="s">
        <v>1830</v>
      </c>
      <c r="C14" s="67" t="s">
        <v>1831</v>
      </c>
      <c r="D14" s="85" t="s">
        <v>29</v>
      </c>
      <c r="E14" s="85" t="s">
        <v>1829</v>
      </c>
      <c r="F14" s="85" t="s">
        <v>137</v>
      </c>
      <c r="G14" s="87">
        <v>1191.7535661983682</v>
      </c>
      <c r="H14" s="97">
        <v>103370</v>
      </c>
      <c r="I14" s="87">
        <v>9974.3100643846647</v>
      </c>
      <c r="J14" s="88">
        <v>3.6923452707488688E-2</v>
      </c>
      <c r="K14" s="88">
        <v>1.3374868866553166E-4</v>
      </c>
    </row>
    <row r="15" spans="1:11">
      <c r="B15" s="89" t="s">
        <v>1832</v>
      </c>
      <c r="C15" s="67" t="s">
        <v>1833</v>
      </c>
      <c r="D15" s="85" t="s">
        <v>29</v>
      </c>
      <c r="E15" s="85" t="s">
        <v>1829</v>
      </c>
      <c r="F15" s="85" t="s">
        <v>137</v>
      </c>
      <c r="G15" s="87">
        <v>584.742571639066</v>
      </c>
      <c r="H15" s="97">
        <v>1702350</v>
      </c>
      <c r="I15" s="87">
        <v>24961.317541753826</v>
      </c>
      <c r="J15" s="88">
        <v>9.2403185966769344E-2</v>
      </c>
      <c r="K15" s="88">
        <v>3.3471422755288767E-4</v>
      </c>
    </row>
    <row r="16" spans="1:11">
      <c r="B16" s="89" t="s">
        <v>1834</v>
      </c>
      <c r="C16" s="67" t="s">
        <v>1835</v>
      </c>
      <c r="D16" s="85" t="s">
        <v>29</v>
      </c>
      <c r="E16" s="85" t="s">
        <v>1829</v>
      </c>
      <c r="F16" s="85" t="s">
        <v>146</v>
      </c>
      <c r="G16" s="87">
        <v>174.21765690727798</v>
      </c>
      <c r="H16" s="97">
        <v>3345000</v>
      </c>
      <c r="I16" s="87">
        <v>2864.0821937136989</v>
      </c>
      <c r="J16" s="88">
        <v>1.0602417886281367E-2</v>
      </c>
      <c r="K16" s="88">
        <v>3.8405386955768212E-5</v>
      </c>
    </row>
    <row r="17" spans="2:11">
      <c r="B17" s="89" t="s">
        <v>1836</v>
      </c>
      <c r="C17" s="67" t="s">
        <v>1837</v>
      </c>
      <c r="D17" s="85" t="s">
        <v>29</v>
      </c>
      <c r="E17" s="85" t="s">
        <v>1829</v>
      </c>
      <c r="F17" s="85" t="s">
        <v>137</v>
      </c>
      <c r="G17" s="87">
        <v>5818.0837995093225</v>
      </c>
      <c r="H17" s="97">
        <v>482000</v>
      </c>
      <c r="I17" s="87">
        <v>137472.9066619885</v>
      </c>
      <c r="J17" s="88">
        <v>0.50890480994968812</v>
      </c>
      <c r="K17" s="88">
        <v>1.8434178278389334E-3</v>
      </c>
    </row>
    <row r="18" spans="2:11">
      <c r="B18" s="89" t="s">
        <v>1838</v>
      </c>
      <c r="C18" s="67" t="s">
        <v>1839</v>
      </c>
      <c r="D18" s="85" t="s">
        <v>29</v>
      </c>
      <c r="E18" s="85" t="s">
        <v>1829</v>
      </c>
      <c r="F18" s="85" t="s">
        <v>137</v>
      </c>
      <c r="G18" s="87">
        <v>4105.9605009063062</v>
      </c>
      <c r="H18" s="97">
        <v>11801.5625</v>
      </c>
      <c r="I18" s="87">
        <v>73224.110837204513</v>
      </c>
      <c r="J18" s="88">
        <v>0.2710650637580943</v>
      </c>
      <c r="K18" s="88">
        <v>9.818853374275805E-4</v>
      </c>
    </row>
    <row r="19" spans="2:11">
      <c r="B19" s="89" t="s">
        <v>1840</v>
      </c>
      <c r="C19" s="67" t="s">
        <v>1841</v>
      </c>
      <c r="D19" s="85" t="s">
        <v>29</v>
      </c>
      <c r="E19" s="85" t="s">
        <v>1829</v>
      </c>
      <c r="F19" s="85" t="s">
        <v>137</v>
      </c>
      <c r="G19" s="87">
        <v>417.519992</v>
      </c>
      <c r="H19" s="97">
        <v>13359.375</v>
      </c>
      <c r="I19" s="87">
        <v>16195.0465928308</v>
      </c>
      <c r="J19" s="88">
        <v>5.995171927742296E-2</v>
      </c>
      <c r="K19" s="88">
        <v>2.1716451871720861E-4</v>
      </c>
    </row>
    <row r="20" spans="2:11">
      <c r="B20" s="106"/>
      <c r="C20" s="67"/>
      <c r="D20" s="67"/>
      <c r="E20" s="67"/>
      <c r="F20" s="67"/>
      <c r="G20" s="87"/>
      <c r="H20" s="97"/>
      <c r="I20" s="67"/>
      <c r="J20" s="88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109" t="s">
        <v>230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9" t="s">
        <v>118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9" t="s">
        <v>213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109" t="s">
        <v>221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8.5546875" style="2" bestFit="1" customWidth="1"/>
    <col min="4" max="4" width="7" style="2" bestFit="1" customWidth="1"/>
    <col min="5" max="6" width="5.44140625" style="1" bestFit="1" customWidth="1"/>
    <col min="7" max="7" width="7.109375" style="1" bestFit="1" customWidth="1"/>
    <col min="8" max="9" width="6" style="1" bestFit="1" customWidth="1"/>
    <col min="10" max="10" width="6.6640625" style="1" bestFit="1" customWidth="1"/>
    <col min="11" max="11" width="7.5546875" style="1" bestFit="1" customWidth="1"/>
    <col min="12" max="12" width="8.109375" style="1" bestFit="1" customWidth="1"/>
    <col min="13" max="13" width="7.44140625" style="1" bestFit="1" customWidth="1"/>
    <col min="14" max="14" width="7.88671875" style="1" bestFit="1" customWidth="1"/>
    <col min="15" max="15" width="11.33203125" style="1" bestFit="1" customWidth="1"/>
    <col min="16" max="16" width="8.88671875" style="1" bestFit="1" customWidth="1"/>
    <col min="17" max="17" width="10.44140625" style="1" bestFit="1" customWidth="1"/>
    <col min="18" max="16384" width="9.109375" style="1"/>
  </cols>
  <sheetData>
    <row r="1" spans="2:48">
      <c r="B1" s="46" t="s">
        <v>151</v>
      </c>
      <c r="C1" s="46" t="s" vm="1">
        <v>238</v>
      </c>
    </row>
    <row r="2" spans="2:48">
      <c r="B2" s="46" t="s">
        <v>150</v>
      </c>
      <c r="C2" s="46" t="s">
        <v>239</v>
      </c>
    </row>
    <row r="3" spans="2:48">
      <c r="B3" s="46" t="s">
        <v>152</v>
      </c>
      <c r="C3" s="46" t="s">
        <v>240</v>
      </c>
      <c r="E3" s="2"/>
    </row>
    <row r="4" spans="2:48">
      <c r="B4" s="46" t="s">
        <v>153</v>
      </c>
      <c r="C4" s="46">
        <v>17012</v>
      </c>
    </row>
    <row r="6" spans="2:48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2:48" ht="26.25" customHeight="1">
      <c r="B7" s="144" t="s">
        <v>103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</row>
    <row r="8" spans="2:48" s="3" customFormat="1" ht="62.4">
      <c r="B8" s="21" t="s">
        <v>122</v>
      </c>
      <c r="C8" s="29" t="s">
        <v>50</v>
      </c>
      <c r="D8" s="12" t="s">
        <v>57</v>
      </c>
      <c r="E8" s="29" t="s">
        <v>14</v>
      </c>
      <c r="F8" s="29" t="s">
        <v>73</v>
      </c>
      <c r="G8" s="29" t="s">
        <v>110</v>
      </c>
      <c r="H8" s="29" t="s">
        <v>17</v>
      </c>
      <c r="I8" s="29" t="s">
        <v>109</v>
      </c>
      <c r="J8" s="29" t="s">
        <v>16</v>
      </c>
      <c r="K8" s="29" t="s">
        <v>18</v>
      </c>
      <c r="L8" s="29" t="s">
        <v>215</v>
      </c>
      <c r="M8" s="29" t="s">
        <v>214</v>
      </c>
      <c r="N8" s="29" t="s">
        <v>68</v>
      </c>
      <c r="O8" s="29" t="s">
        <v>65</v>
      </c>
      <c r="P8" s="29" t="s">
        <v>154</v>
      </c>
      <c r="Q8" s="30" t="s">
        <v>156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222</v>
      </c>
      <c r="M9" s="31"/>
      <c r="N9" s="31" t="s">
        <v>218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119</v>
      </c>
    </row>
    <row r="11" spans="2:48" s="4" customFormat="1" ht="18" customHeight="1">
      <c r="B11" s="101" t="s">
        <v>3536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4">
        <v>0</v>
      </c>
      <c r="O11" s="67"/>
      <c r="P11" s="105">
        <v>0</v>
      </c>
      <c r="Q11" s="105">
        <v>0</v>
      </c>
      <c r="AV11" s="1"/>
    </row>
    <row r="12" spans="2:48" ht="21.75" customHeight="1">
      <c r="B12" s="109" t="s">
        <v>230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48">
      <c r="B13" s="109" t="s">
        <v>118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48">
      <c r="B14" s="109" t="s">
        <v>213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48">
      <c r="B15" s="109" t="s">
        <v>221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4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10"/>
  <sheetViews>
    <sheetView rightToLeft="1" workbookViewId="0">
      <selection sqref="A1:XFD1048576"/>
    </sheetView>
  </sheetViews>
  <sheetFormatPr defaultColWidth="9.109375" defaultRowHeight="17.399999999999999"/>
  <cols>
    <col min="1" max="1" width="3" style="1" customWidth="1"/>
    <col min="2" max="2" width="24.5546875" style="2" bestFit="1" customWidth="1"/>
    <col min="3" max="3" width="28.5546875" style="2" bestFit="1" customWidth="1"/>
    <col min="4" max="5" width="5.44140625" style="1" bestFit="1" customWidth="1"/>
    <col min="6" max="6" width="7.109375" style="1" bestFit="1" customWidth="1"/>
    <col min="7" max="8" width="6" style="1" bestFit="1" customWidth="1"/>
    <col min="9" max="9" width="6.6640625" style="1" bestFit="1" customWidth="1"/>
    <col min="10" max="10" width="7.5546875" style="1" bestFit="1" customWidth="1"/>
    <col min="11" max="11" width="8.109375" style="1" bestFit="1" customWidth="1"/>
    <col min="12" max="12" width="6.5546875" style="1" bestFit="1" customWidth="1"/>
    <col min="13" max="13" width="8.33203125" style="1" bestFit="1" customWidth="1"/>
    <col min="14" max="14" width="6.33203125" style="1" bestFit="1" customWidth="1"/>
    <col min="15" max="15" width="8.88671875" style="1" bestFit="1" customWidth="1"/>
    <col min="16" max="16" width="9.33203125" style="1" bestFit="1" customWidth="1"/>
    <col min="17" max="16384" width="9.109375" style="1"/>
  </cols>
  <sheetData>
    <row r="1" spans="2:34">
      <c r="B1" s="46" t="s">
        <v>151</v>
      </c>
      <c r="C1" s="46" t="s" vm="1">
        <v>238</v>
      </c>
    </row>
    <row r="2" spans="2:34">
      <c r="B2" s="46" t="s">
        <v>150</v>
      </c>
      <c r="C2" s="46" t="s">
        <v>239</v>
      </c>
    </row>
    <row r="3" spans="2:34">
      <c r="B3" s="46" t="s">
        <v>152</v>
      </c>
      <c r="C3" s="46" t="s">
        <v>240</v>
      </c>
    </row>
    <row r="4" spans="2:34">
      <c r="B4" s="46" t="s">
        <v>153</v>
      </c>
      <c r="C4" s="46">
        <v>17012</v>
      </c>
    </row>
    <row r="6" spans="2:34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2:34" ht="26.25" customHeight="1">
      <c r="B7" s="144" t="s">
        <v>95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</row>
    <row r="8" spans="2:34" s="3" customFormat="1" ht="62.4">
      <c r="B8" s="21" t="s">
        <v>122</v>
      </c>
      <c r="C8" s="29" t="s">
        <v>50</v>
      </c>
      <c r="D8" s="29" t="s">
        <v>14</v>
      </c>
      <c r="E8" s="29" t="s">
        <v>73</v>
      </c>
      <c r="F8" s="29" t="s">
        <v>110</v>
      </c>
      <c r="G8" s="29" t="s">
        <v>17</v>
      </c>
      <c r="H8" s="29" t="s">
        <v>109</v>
      </c>
      <c r="I8" s="29" t="s">
        <v>16</v>
      </c>
      <c r="J8" s="29" t="s">
        <v>18</v>
      </c>
      <c r="K8" s="29" t="s">
        <v>215</v>
      </c>
      <c r="L8" s="29" t="s">
        <v>214</v>
      </c>
      <c r="M8" s="29" t="s">
        <v>117</v>
      </c>
      <c r="N8" s="29" t="s">
        <v>65</v>
      </c>
      <c r="O8" s="29" t="s">
        <v>154</v>
      </c>
      <c r="P8" s="30" t="s">
        <v>156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222</v>
      </c>
      <c r="L9" s="31"/>
      <c r="M9" s="31" t="s">
        <v>218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1" t="s">
        <v>28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04">
        <v>0</v>
      </c>
      <c r="N11" s="67"/>
      <c r="O11" s="105">
        <v>0</v>
      </c>
      <c r="P11" s="105">
        <v>0</v>
      </c>
      <c r="AH11" s="1"/>
    </row>
    <row r="12" spans="2:34" ht="21.75" customHeight="1">
      <c r="B12" s="109" t="s">
        <v>118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34">
      <c r="B13" s="109" t="s">
        <v>213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34">
      <c r="B14" s="109" t="s">
        <v>221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393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5.33203125" style="2" bestFit="1" customWidth="1"/>
    <col min="3" max="3" width="28.5546875" style="2" bestFit="1" customWidth="1"/>
    <col min="4" max="4" width="9.109375" style="2" bestFit="1" customWidth="1"/>
    <col min="5" max="5" width="11.33203125" style="2" bestFit="1" customWidth="1"/>
    <col min="6" max="6" width="8.5546875" style="2" bestFit="1" customWidth="1"/>
    <col min="7" max="8" width="5.44140625" style="1" bestFit="1" customWidth="1"/>
    <col min="9" max="9" width="11.33203125" style="1" bestFit="1" customWidth="1"/>
    <col min="10" max="10" width="6" style="1" bestFit="1" customWidth="1"/>
    <col min="11" max="11" width="12" style="1" bestFit="1" customWidth="1"/>
    <col min="12" max="12" width="6.88671875" style="1" bestFit="1" customWidth="1"/>
    <col min="13" max="13" width="7.5546875" style="1" bestFit="1" customWidth="1"/>
    <col min="14" max="14" width="14.33203125" style="1" bestFit="1" customWidth="1"/>
    <col min="15" max="15" width="7.33203125" style="1" bestFit="1" customWidth="1"/>
    <col min="16" max="16" width="10.109375" style="1" bestFit="1" customWidth="1"/>
    <col min="17" max="17" width="6.33203125" style="1" bestFit="1" customWidth="1"/>
    <col min="18" max="18" width="9.109375" style="1" bestFit="1" customWidth="1"/>
    <col min="19" max="19" width="9.33203125" style="1" customWidth="1"/>
    <col min="20" max="16384" width="9.109375" style="1"/>
  </cols>
  <sheetData>
    <row r="1" spans="2:32">
      <c r="B1" s="46" t="s">
        <v>151</v>
      </c>
      <c r="C1" s="46" t="s" vm="1">
        <v>238</v>
      </c>
    </row>
    <row r="2" spans="2:32">
      <c r="B2" s="46" t="s">
        <v>150</v>
      </c>
      <c r="C2" s="46" t="s">
        <v>239</v>
      </c>
    </row>
    <row r="3" spans="2:32">
      <c r="B3" s="46" t="s">
        <v>152</v>
      </c>
      <c r="C3" s="46" t="s">
        <v>240</v>
      </c>
    </row>
    <row r="4" spans="2:32">
      <c r="B4" s="46" t="s">
        <v>153</v>
      </c>
      <c r="C4" s="46">
        <v>17012</v>
      </c>
    </row>
    <row r="6" spans="2:32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6"/>
    </row>
    <row r="7" spans="2:32" ht="26.25" customHeight="1">
      <c r="B7" s="144" t="s">
        <v>96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6"/>
    </row>
    <row r="8" spans="2:32" s="3" customFormat="1" ht="62.4">
      <c r="B8" s="21" t="s">
        <v>122</v>
      </c>
      <c r="C8" s="29" t="s">
        <v>50</v>
      </c>
      <c r="D8" s="29" t="s">
        <v>124</v>
      </c>
      <c r="E8" s="29" t="s">
        <v>123</v>
      </c>
      <c r="F8" s="29" t="s">
        <v>72</v>
      </c>
      <c r="G8" s="29" t="s">
        <v>14</v>
      </c>
      <c r="H8" s="29" t="s">
        <v>73</v>
      </c>
      <c r="I8" s="29" t="s">
        <v>110</v>
      </c>
      <c r="J8" s="29" t="s">
        <v>17</v>
      </c>
      <c r="K8" s="29" t="s">
        <v>109</v>
      </c>
      <c r="L8" s="29" t="s">
        <v>16</v>
      </c>
      <c r="M8" s="58" t="s">
        <v>18</v>
      </c>
      <c r="N8" s="29" t="s">
        <v>215</v>
      </c>
      <c r="O8" s="29" t="s">
        <v>214</v>
      </c>
      <c r="P8" s="29" t="s">
        <v>117</v>
      </c>
      <c r="Q8" s="29" t="s">
        <v>65</v>
      </c>
      <c r="R8" s="29" t="s">
        <v>154</v>
      </c>
      <c r="S8" s="30" t="s">
        <v>156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222</v>
      </c>
      <c r="O9" s="31"/>
      <c r="P9" s="31" t="s">
        <v>218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119</v>
      </c>
      <c r="R10" s="18" t="s">
        <v>120</v>
      </c>
      <c r="S10" s="19" t="s">
        <v>157</v>
      </c>
      <c r="AC10" s="1"/>
    </row>
    <row r="11" spans="2:32" s="4" customFormat="1" ht="18" customHeight="1">
      <c r="B11" s="110" t="s">
        <v>51</v>
      </c>
      <c r="C11" s="111"/>
      <c r="D11" s="112"/>
      <c r="E11" s="111"/>
      <c r="F11" s="112"/>
      <c r="G11" s="111"/>
      <c r="H11" s="111"/>
      <c r="I11" s="113"/>
      <c r="J11" s="114"/>
      <c r="K11" s="112"/>
      <c r="L11" s="115"/>
      <c r="M11" s="115">
        <v>6.3556000000000001E-2</v>
      </c>
      <c r="N11" s="114"/>
      <c r="O11" s="116"/>
      <c r="P11" s="114">
        <v>77100.038944017244</v>
      </c>
      <c r="Q11" s="117"/>
      <c r="R11" s="117">
        <v>1</v>
      </c>
      <c r="S11" s="118">
        <v>1.0338588873073998E-3</v>
      </c>
      <c r="AC11" s="1"/>
      <c r="AF11" s="1"/>
    </row>
    <row r="12" spans="2:32">
      <c r="B12" s="119" t="s">
        <v>207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5">
        <v>6.3556000000000001E-2</v>
      </c>
      <c r="N12" s="114"/>
      <c r="O12" s="116"/>
      <c r="P12" s="114">
        <v>77100.038944017244</v>
      </c>
      <c r="Q12" s="111"/>
      <c r="R12" s="117">
        <v>1</v>
      </c>
      <c r="S12" s="118">
        <v>1.0338588873073998E-3</v>
      </c>
    </row>
    <row r="13" spans="2:32">
      <c r="B13" s="120" t="s">
        <v>67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5">
        <v>6.3556000000000001E-2</v>
      </c>
      <c r="N13" s="114"/>
      <c r="O13" s="116"/>
      <c r="P13" s="114">
        <v>77100.038944017244</v>
      </c>
      <c r="Q13" s="111"/>
      <c r="R13" s="117">
        <v>1</v>
      </c>
      <c r="S13" s="118">
        <v>1.0338588873073998E-3</v>
      </c>
    </row>
    <row r="14" spans="2:32">
      <c r="B14" s="121" t="s">
        <v>1042</v>
      </c>
      <c r="C14" s="67">
        <v>1199157</v>
      </c>
      <c r="D14" s="85" t="s">
        <v>29</v>
      </c>
      <c r="E14" s="67">
        <v>520043027</v>
      </c>
      <c r="F14" s="85" t="s">
        <v>682</v>
      </c>
      <c r="G14" s="67" t="s">
        <v>645</v>
      </c>
      <c r="H14" s="67" t="s">
        <v>335</v>
      </c>
      <c r="I14" s="96">
        <v>45169</v>
      </c>
      <c r="J14" s="87">
        <v>0.66</v>
      </c>
      <c r="K14" s="85" t="s">
        <v>137</v>
      </c>
      <c r="L14" s="86">
        <v>6.3556000000000001E-2</v>
      </c>
      <c r="M14" s="86">
        <v>6.3556000000000001E-2</v>
      </c>
      <c r="N14" s="87">
        <v>77086448.775251538</v>
      </c>
      <c r="O14" s="97">
        <v>100.01763</v>
      </c>
      <c r="P14" s="87">
        <v>77100.038944017244</v>
      </c>
      <c r="Q14" s="88"/>
      <c r="R14" s="88">
        <v>1</v>
      </c>
      <c r="S14" s="88">
        <v>1.0338588873073998E-3</v>
      </c>
    </row>
    <row r="15" spans="2:32">
      <c r="B15" s="8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7"/>
      <c r="O15" s="97"/>
      <c r="P15" s="67"/>
      <c r="Q15" s="67"/>
      <c r="R15" s="88"/>
      <c r="S15" s="67"/>
    </row>
    <row r="16" spans="2:3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109" t="s">
        <v>230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109" t="s">
        <v>118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109" t="s">
        <v>213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109" t="s">
        <v>221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2:19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</row>
    <row r="113" spans="2:19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</row>
    <row r="114" spans="2:19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</row>
    <row r="115" spans="2:19">
      <c r="D115" s="1"/>
      <c r="E115" s="1"/>
      <c r="F115" s="1"/>
    </row>
    <row r="116" spans="2:19">
      <c r="D116" s="1"/>
      <c r="E116" s="1"/>
      <c r="F116" s="1"/>
    </row>
    <row r="117" spans="2:19">
      <c r="D117" s="1"/>
      <c r="E117" s="1"/>
      <c r="F117" s="1"/>
    </row>
    <row r="118" spans="2:19">
      <c r="D118" s="1"/>
      <c r="E118" s="1"/>
      <c r="F118" s="1"/>
    </row>
    <row r="119" spans="2:19">
      <c r="D119" s="1"/>
      <c r="E119" s="1"/>
      <c r="F119" s="1"/>
    </row>
    <row r="120" spans="2:19">
      <c r="D120" s="1"/>
      <c r="E120" s="1"/>
      <c r="F120" s="1"/>
    </row>
    <row r="121" spans="2:19">
      <c r="D121" s="1"/>
      <c r="E121" s="1"/>
      <c r="F121" s="1"/>
    </row>
    <row r="122" spans="2:19">
      <c r="D122" s="1"/>
      <c r="E122" s="1"/>
      <c r="F122" s="1"/>
    </row>
    <row r="123" spans="2:19">
      <c r="D123" s="1"/>
      <c r="E123" s="1"/>
      <c r="F123" s="1"/>
    </row>
    <row r="124" spans="2:19">
      <c r="D124" s="1"/>
      <c r="E124" s="1"/>
      <c r="F124" s="1"/>
    </row>
    <row r="125" spans="2:19">
      <c r="D125" s="1"/>
      <c r="E125" s="1"/>
      <c r="F125" s="1"/>
    </row>
    <row r="126" spans="2:19">
      <c r="D126" s="1"/>
      <c r="E126" s="1"/>
      <c r="F126" s="1"/>
    </row>
    <row r="127" spans="2:19">
      <c r="D127" s="1"/>
      <c r="E127" s="1"/>
      <c r="F127" s="1"/>
    </row>
    <row r="128" spans="2:19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mergeCells count="2">
    <mergeCell ref="B6:S6"/>
    <mergeCell ref="B7:S7"/>
  </mergeCells>
  <phoneticPr fontId="3" type="noConversion"/>
  <dataValidations count="2">
    <dataValidation allowBlank="1" showInputMessage="1" showErrorMessage="1" sqref="D14:F14 I14:S14 D1:S13 A1:B1048576 C5:C1048576 T1:XFD14 D15:XFD1048576" xr:uid="{00000000-0002-0000-0D00-000000000000}"/>
    <dataValidation type="list" allowBlank="1" showInputMessage="1" showErrorMessage="1" sqref="H14" xr:uid="{618DDAAD-9E29-4B42-ADEE-5A78E2FC241E}">
      <formula1>$AF$7:$AF$10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1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6.5546875" style="2" bestFit="1" customWidth="1"/>
    <col min="3" max="3" width="28.5546875" style="2" bestFit="1" customWidth="1"/>
    <col min="4" max="4" width="11" style="2" bestFit="1" customWidth="1"/>
    <col min="5" max="5" width="11.33203125" style="2" bestFit="1" customWidth="1"/>
    <col min="6" max="6" width="33.44140625" style="1" bestFit="1" customWidth="1"/>
    <col min="7" max="7" width="6" style="1" bestFit="1" customWidth="1"/>
    <col min="8" max="8" width="11.109375" style="1" bestFit="1" customWidth="1"/>
    <col min="9" max="9" width="11.33203125" style="1" bestFit="1" customWidth="1"/>
    <col min="10" max="10" width="6.109375" style="1" bestFit="1" customWidth="1"/>
    <col min="11" max="11" width="12" style="1" bestFit="1" customWidth="1"/>
    <col min="12" max="12" width="6.88671875" style="1" bestFit="1" customWidth="1"/>
    <col min="13" max="13" width="7.5546875" style="1" bestFit="1" customWidth="1"/>
    <col min="14" max="14" width="15.44140625" style="1" bestFit="1" customWidth="1"/>
    <col min="15" max="15" width="11.88671875" style="1" bestFit="1" customWidth="1"/>
    <col min="16" max="16" width="11.33203125" style="1" bestFit="1" customWidth="1"/>
    <col min="17" max="17" width="10.5546875" style="1" customWidth="1"/>
    <col min="18" max="18" width="9.109375" style="1" bestFit="1" customWidth="1"/>
    <col min="19" max="19" width="9.33203125" style="1" bestFit="1" customWidth="1"/>
    <col min="20" max="16384" width="9.109375" style="1"/>
  </cols>
  <sheetData>
    <row r="1" spans="2:49">
      <c r="B1" s="46" t="s">
        <v>151</v>
      </c>
      <c r="C1" s="46" t="s" vm="1">
        <v>238</v>
      </c>
    </row>
    <row r="2" spans="2:49">
      <c r="B2" s="46" t="s">
        <v>150</v>
      </c>
      <c r="C2" s="46" t="s">
        <v>239</v>
      </c>
    </row>
    <row r="3" spans="2:49">
      <c r="B3" s="46" t="s">
        <v>152</v>
      </c>
      <c r="C3" s="46" t="s">
        <v>240</v>
      </c>
    </row>
    <row r="4" spans="2:49">
      <c r="B4" s="46" t="s">
        <v>153</v>
      </c>
      <c r="C4" s="46">
        <v>17012</v>
      </c>
    </row>
    <row r="6" spans="2:49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6"/>
    </row>
    <row r="7" spans="2:49" ht="26.25" customHeight="1">
      <c r="B7" s="144" t="s">
        <v>97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6"/>
    </row>
    <row r="8" spans="2:49" s="3" customFormat="1" ht="62.4">
      <c r="B8" s="21" t="s">
        <v>122</v>
      </c>
      <c r="C8" s="29" t="s">
        <v>50</v>
      </c>
      <c r="D8" s="29" t="s">
        <v>124</v>
      </c>
      <c r="E8" s="29" t="s">
        <v>123</v>
      </c>
      <c r="F8" s="29" t="s">
        <v>72</v>
      </c>
      <c r="G8" s="29" t="s">
        <v>14</v>
      </c>
      <c r="H8" s="29" t="s">
        <v>73</v>
      </c>
      <c r="I8" s="29" t="s">
        <v>110</v>
      </c>
      <c r="J8" s="29" t="s">
        <v>17</v>
      </c>
      <c r="K8" s="29" t="s">
        <v>109</v>
      </c>
      <c r="L8" s="29" t="s">
        <v>16</v>
      </c>
      <c r="M8" s="58" t="s">
        <v>18</v>
      </c>
      <c r="N8" s="58" t="s">
        <v>215</v>
      </c>
      <c r="O8" s="29" t="s">
        <v>214</v>
      </c>
      <c r="P8" s="29" t="s">
        <v>117</v>
      </c>
      <c r="Q8" s="29" t="s">
        <v>65</v>
      </c>
      <c r="R8" s="29" t="s">
        <v>154</v>
      </c>
      <c r="S8" s="30" t="s">
        <v>156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222</v>
      </c>
      <c r="O9" s="31"/>
      <c r="P9" s="31" t="s">
        <v>218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119</v>
      </c>
      <c r="R10" s="18" t="s">
        <v>120</v>
      </c>
      <c r="S10" s="19" t="s">
        <v>157</v>
      </c>
      <c r="AT10" s="1"/>
    </row>
    <row r="11" spans="2:49" s="4" customFormat="1" ht="18" customHeight="1">
      <c r="B11" s="122" t="s">
        <v>58</v>
      </c>
      <c r="C11" s="72"/>
      <c r="D11" s="73"/>
      <c r="E11" s="72"/>
      <c r="F11" s="73"/>
      <c r="G11" s="72"/>
      <c r="H11" s="72"/>
      <c r="I11" s="92"/>
      <c r="J11" s="93">
        <v>6.1102142298929207</v>
      </c>
      <c r="K11" s="73"/>
      <c r="L11" s="74"/>
      <c r="M11" s="76">
        <v>3.5732004211529667E-2</v>
      </c>
      <c r="N11" s="75"/>
      <c r="O11" s="93"/>
      <c r="P11" s="75">
        <v>773879.77001681319</v>
      </c>
      <c r="Q11" s="76"/>
      <c r="R11" s="76">
        <v>1</v>
      </c>
      <c r="S11" s="76">
        <v>1.0377199400900863E-2</v>
      </c>
      <c r="AT11" s="1"/>
      <c r="AW11" s="1"/>
    </row>
    <row r="12" spans="2:49" ht="17.25" customHeight="1">
      <c r="B12" s="123" t="s">
        <v>207</v>
      </c>
      <c r="C12" s="78"/>
      <c r="D12" s="79"/>
      <c r="E12" s="78"/>
      <c r="F12" s="79"/>
      <c r="G12" s="78"/>
      <c r="H12" s="78"/>
      <c r="I12" s="94"/>
      <c r="J12" s="95">
        <v>5.7137250913866868</v>
      </c>
      <c r="K12" s="79"/>
      <c r="L12" s="80"/>
      <c r="M12" s="82">
        <v>3.4408874309935007E-2</v>
      </c>
      <c r="N12" s="81"/>
      <c r="O12" s="95"/>
      <c r="P12" s="81">
        <v>728597.46182028961</v>
      </c>
      <c r="Q12" s="82"/>
      <c r="R12" s="82">
        <v>0.9414866366185799</v>
      </c>
      <c r="S12" s="82">
        <v>9.769994561474496E-3</v>
      </c>
    </row>
    <row r="13" spans="2:49">
      <c r="B13" s="124" t="s">
        <v>66</v>
      </c>
      <c r="C13" s="78"/>
      <c r="D13" s="79"/>
      <c r="E13" s="78"/>
      <c r="F13" s="79"/>
      <c r="G13" s="78"/>
      <c r="H13" s="78"/>
      <c r="I13" s="94"/>
      <c r="J13" s="95">
        <v>6.4841270538596749</v>
      </c>
      <c r="K13" s="79"/>
      <c r="L13" s="80"/>
      <c r="M13" s="82">
        <v>2.9481571987081245E-2</v>
      </c>
      <c r="N13" s="81"/>
      <c r="O13" s="95"/>
      <c r="P13" s="81">
        <v>587489.11711460829</v>
      </c>
      <c r="Q13" s="82"/>
      <c r="R13" s="82">
        <v>0.75914778997497845</v>
      </c>
      <c r="S13" s="82">
        <v>7.8778279913235601E-3</v>
      </c>
    </row>
    <row r="14" spans="2:49">
      <c r="B14" s="125" t="s">
        <v>1843</v>
      </c>
      <c r="C14" s="67" t="s">
        <v>1844</v>
      </c>
      <c r="D14" s="85" t="s">
        <v>29</v>
      </c>
      <c r="E14" s="67" t="s">
        <v>333</v>
      </c>
      <c r="F14" s="85" t="s">
        <v>134</v>
      </c>
      <c r="G14" s="67" t="s">
        <v>334</v>
      </c>
      <c r="H14" s="67" t="s">
        <v>335</v>
      </c>
      <c r="I14" s="96">
        <v>39076</v>
      </c>
      <c r="J14" s="97">
        <v>6.1199999999999868</v>
      </c>
      <c r="K14" s="85" t="s">
        <v>138</v>
      </c>
      <c r="L14" s="86">
        <v>4.9000000000000002E-2</v>
      </c>
      <c r="M14" s="88">
        <v>2.6599999999999971E-2</v>
      </c>
      <c r="N14" s="87">
        <v>82772698.825610057</v>
      </c>
      <c r="O14" s="97">
        <v>153.22999999999999</v>
      </c>
      <c r="P14" s="87">
        <v>126832.59829066241</v>
      </c>
      <c r="Q14" s="88">
        <v>5.5137976766175101E-2</v>
      </c>
      <c r="R14" s="88">
        <v>0.16389186434981609</v>
      </c>
      <c r="S14" s="88">
        <v>1.7007385565434368E-3</v>
      </c>
    </row>
    <row r="15" spans="2:49">
      <c r="B15" s="125" t="s">
        <v>1845</v>
      </c>
      <c r="C15" s="67" t="s">
        <v>1846</v>
      </c>
      <c r="D15" s="85" t="s">
        <v>29</v>
      </c>
      <c r="E15" s="67" t="s">
        <v>333</v>
      </c>
      <c r="F15" s="85" t="s">
        <v>134</v>
      </c>
      <c r="G15" s="67" t="s">
        <v>334</v>
      </c>
      <c r="H15" s="67" t="s">
        <v>335</v>
      </c>
      <c r="I15" s="96">
        <v>40738</v>
      </c>
      <c r="J15" s="97">
        <v>9.7900000000000134</v>
      </c>
      <c r="K15" s="85" t="s">
        <v>138</v>
      </c>
      <c r="L15" s="86">
        <v>4.0999999999999995E-2</v>
      </c>
      <c r="M15" s="88">
        <v>2.830000000000004E-2</v>
      </c>
      <c r="N15" s="87">
        <v>174940469.48005721</v>
      </c>
      <c r="O15" s="97">
        <v>132.19</v>
      </c>
      <c r="P15" s="87">
        <v>231253.80943421187</v>
      </c>
      <c r="Q15" s="88">
        <v>4.8175938980102292E-2</v>
      </c>
      <c r="R15" s="88">
        <v>0.29882394965459258</v>
      </c>
      <c r="S15" s="88">
        <v>3.1009557113304675E-3</v>
      </c>
    </row>
    <row r="16" spans="2:49">
      <c r="B16" s="125" t="s">
        <v>1847</v>
      </c>
      <c r="C16" s="67" t="s">
        <v>1848</v>
      </c>
      <c r="D16" s="85" t="s">
        <v>29</v>
      </c>
      <c r="E16" s="67" t="s">
        <v>1849</v>
      </c>
      <c r="F16" s="85" t="s">
        <v>682</v>
      </c>
      <c r="G16" s="67" t="s">
        <v>328</v>
      </c>
      <c r="H16" s="67" t="s">
        <v>136</v>
      </c>
      <c r="I16" s="96">
        <v>42795</v>
      </c>
      <c r="J16" s="97">
        <v>5.2800000000000349</v>
      </c>
      <c r="K16" s="85" t="s">
        <v>138</v>
      </c>
      <c r="L16" s="86">
        <v>2.1400000000000002E-2</v>
      </c>
      <c r="M16" s="88">
        <v>2.1500000000000109E-2</v>
      </c>
      <c r="N16" s="87">
        <v>54872428.930062748</v>
      </c>
      <c r="O16" s="97">
        <v>113.7</v>
      </c>
      <c r="P16" s="87">
        <v>62389.952403076066</v>
      </c>
      <c r="Q16" s="88">
        <v>0.14070394380046236</v>
      </c>
      <c r="R16" s="88">
        <v>8.0619696780186656E-2</v>
      </c>
      <c r="S16" s="88">
        <v>8.3660666912816221E-4</v>
      </c>
    </row>
    <row r="17" spans="2:19">
      <c r="B17" s="125" t="s">
        <v>1850</v>
      </c>
      <c r="C17" s="67" t="s">
        <v>1851</v>
      </c>
      <c r="D17" s="85" t="s">
        <v>29</v>
      </c>
      <c r="E17" s="67" t="s">
        <v>407</v>
      </c>
      <c r="F17" s="85" t="s">
        <v>327</v>
      </c>
      <c r="G17" s="67" t="s">
        <v>363</v>
      </c>
      <c r="H17" s="67" t="s">
        <v>335</v>
      </c>
      <c r="I17" s="96">
        <v>36489</v>
      </c>
      <c r="J17" s="97">
        <v>3.1599999999937061</v>
      </c>
      <c r="K17" s="85" t="s">
        <v>138</v>
      </c>
      <c r="L17" s="86">
        <v>6.0499999999999998E-2</v>
      </c>
      <c r="M17" s="88">
        <v>1.6399999999944931E-2</v>
      </c>
      <c r="N17" s="87">
        <v>29348.928876945516</v>
      </c>
      <c r="O17" s="97">
        <v>169</v>
      </c>
      <c r="P17" s="87">
        <v>49.599689802340329</v>
      </c>
      <c r="Q17" s="88"/>
      <c r="R17" s="88">
        <v>6.4092242392203554E-5</v>
      </c>
      <c r="S17" s="88">
        <v>6.6509797935476754E-7</v>
      </c>
    </row>
    <row r="18" spans="2:19">
      <c r="B18" s="125" t="s">
        <v>1852</v>
      </c>
      <c r="C18" s="67" t="s">
        <v>1853</v>
      </c>
      <c r="D18" s="85" t="s">
        <v>29</v>
      </c>
      <c r="E18" s="67" t="s">
        <v>1854</v>
      </c>
      <c r="F18" s="85" t="s">
        <v>134</v>
      </c>
      <c r="G18" s="67" t="s">
        <v>340</v>
      </c>
      <c r="H18" s="67" t="s">
        <v>136</v>
      </c>
      <c r="I18" s="96">
        <v>39084</v>
      </c>
      <c r="J18" s="97">
        <v>1.6499999999999551</v>
      </c>
      <c r="K18" s="85" t="s">
        <v>138</v>
      </c>
      <c r="L18" s="86">
        <v>5.5999999999999994E-2</v>
      </c>
      <c r="M18" s="88">
        <v>2.34999999999995E-2</v>
      </c>
      <c r="N18" s="87">
        <v>14546612.827740122</v>
      </c>
      <c r="O18" s="97">
        <v>141.88</v>
      </c>
      <c r="P18" s="87">
        <v>20638.733804716885</v>
      </c>
      <c r="Q18" s="88">
        <v>3.8356726538970064E-2</v>
      </c>
      <c r="R18" s="88">
        <v>2.6669173435388407E-2</v>
      </c>
      <c r="S18" s="88">
        <v>2.7675133059623376E-4</v>
      </c>
    </row>
    <row r="19" spans="2:19">
      <c r="B19" s="125" t="s">
        <v>1855</v>
      </c>
      <c r="C19" s="67" t="s">
        <v>1856</v>
      </c>
      <c r="D19" s="85" t="s">
        <v>29</v>
      </c>
      <c r="E19" s="67" t="s">
        <v>1857</v>
      </c>
      <c r="F19" s="85" t="s">
        <v>134</v>
      </c>
      <c r="G19" s="67" t="s">
        <v>476</v>
      </c>
      <c r="H19" s="67" t="s">
        <v>335</v>
      </c>
      <c r="I19" s="96">
        <v>45154</v>
      </c>
      <c r="J19" s="97">
        <v>3.459999999999972</v>
      </c>
      <c r="K19" s="85" t="s">
        <v>138</v>
      </c>
      <c r="L19" s="86">
        <v>3.6400000000000002E-2</v>
      </c>
      <c r="M19" s="88">
        <v>3.2399999999999783E-2</v>
      </c>
      <c r="N19" s="87">
        <v>39930515.47910288</v>
      </c>
      <c r="O19" s="97">
        <v>102.04</v>
      </c>
      <c r="P19" s="87">
        <v>40745.09813463359</v>
      </c>
      <c r="Q19" s="88">
        <v>8.0791425008604853E-2</v>
      </c>
      <c r="R19" s="88">
        <v>5.265042415277036E-2</v>
      </c>
      <c r="S19" s="88">
        <v>5.4636394997530481E-4</v>
      </c>
    </row>
    <row r="20" spans="2:19">
      <c r="B20" s="125" t="s">
        <v>1858</v>
      </c>
      <c r="C20" s="67" t="s">
        <v>1859</v>
      </c>
      <c r="D20" s="85" t="s">
        <v>29</v>
      </c>
      <c r="E20" s="67" t="s">
        <v>1860</v>
      </c>
      <c r="F20" s="85" t="s">
        <v>327</v>
      </c>
      <c r="G20" s="67" t="s">
        <v>480</v>
      </c>
      <c r="H20" s="67" t="s">
        <v>136</v>
      </c>
      <c r="I20" s="96">
        <v>44381</v>
      </c>
      <c r="J20" s="97">
        <v>2.480000000000004</v>
      </c>
      <c r="K20" s="85" t="s">
        <v>138</v>
      </c>
      <c r="L20" s="86">
        <v>8.5000000000000006E-3</v>
      </c>
      <c r="M20" s="88">
        <v>3.8700000000000109E-2</v>
      </c>
      <c r="N20" s="87">
        <v>49913144.3488786</v>
      </c>
      <c r="O20" s="97">
        <v>102.56</v>
      </c>
      <c r="P20" s="87">
        <v>51190.921203584367</v>
      </c>
      <c r="Q20" s="88">
        <v>0.15597857609024562</v>
      </c>
      <c r="R20" s="88">
        <v>6.6148416313392203E-2</v>
      </c>
      <c r="S20" s="88">
        <v>6.8643530613787427E-4</v>
      </c>
    </row>
    <row r="21" spans="2:19">
      <c r="B21" s="125" t="s">
        <v>1861</v>
      </c>
      <c r="C21" s="67" t="s">
        <v>1862</v>
      </c>
      <c r="D21" s="85" t="s">
        <v>29</v>
      </c>
      <c r="E21" s="67" t="s">
        <v>1863</v>
      </c>
      <c r="F21" s="85" t="s">
        <v>562</v>
      </c>
      <c r="G21" s="67" t="s">
        <v>669</v>
      </c>
      <c r="H21" s="67"/>
      <c r="I21" s="96">
        <v>39104</v>
      </c>
      <c r="J21" s="97">
        <v>0</v>
      </c>
      <c r="K21" s="85" t="s">
        <v>138</v>
      </c>
      <c r="L21" s="86">
        <v>5.5999999999999994E-2</v>
      </c>
      <c r="M21" s="88">
        <v>0</v>
      </c>
      <c r="N21" s="87">
        <v>18988455.548048627</v>
      </c>
      <c r="O21" s="97">
        <v>9.9999999999999995E-7</v>
      </c>
      <c r="P21" s="87">
        <v>2.7951402642E-4</v>
      </c>
      <c r="Q21" s="88">
        <v>5.230284308670903E-2</v>
      </c>
      <c r="R21" s="88">
        <v>3.6118533814875055E-10</v>
      </c>
      <c r="S21" s="88">
        <v>3.74809227465139E-12</v>
      </c>
    </row>
    <row r="22" spans="2:19">
      <c r="B22" s="125" t="s">
        <v>1864</v>
      </c>
      <c r="C22" s="67" t="s">
        <v>1865</v>
      </c>
      <c r="D22" s="85" t="s">
        <v>29</v>
      </c>
      <c r="E22" s="67" t="s">
        <v>1866</v>
      </c>
      <c r="F22" s="85" t="s">
        <v>135</v>
      </c>
      <c r="G22" s="67" t="s">
        <v>669</v>
      </c>
      <c r="H22" s="67"/>
      <c r="I22" s="96">
        <v>45132</v>
      </c>
      <c r="J22" s="97">
        <v>2.5300000000000171</v>
      </c>
      <c r="K22" s="85" t="s">
        <v>138</v>
      </c>
      <c r="L22" s="86">
        <v>4.2500000000000003E-2</v>
      </c>
      <c r="M22" s="88">
        <v>4.1800000000000323E-2</v>
      </c>
      <c r="N22" s="87">
        <v>53611047.420230061</v>
      </c>
      <c r="O22" s="97">
        <v>101.45</v>
      </c>
      <c r="P22" s="87">
        <v>54388.4038744067</v>
      </c>
      <c r="Q22" s="88">
        <v>0.25596484514591783</v>
      </c>
      <c r="R22" s="88">
        <v>7.0280172685254536E-2</v>
      </c>
      <c r="S22" s="88">
        <v>7.2931136588463255E-4</v>
      </c>
    </row>
    <row r="23" spans="2:19">
      <c r="B23" s="126"/>
      <c r="C23" s="67"/>
      <c r="D23" s="67"/>
      <c r="E23" s="67"/>
      <c r="F23" s="67"/>
      <c r="G23" s="67"/>
      <c r="H23" s="67"/>
      <c r="I23" s="67"/>
      <c r="J23" s="97"/>
      <c r="K23" s="67"/>
      <c r="L23" s="67"/>
      <c r="M23" s="88"/>
      <c r="N23" s="87"/>
      <c r="O23" s="97"/>
      <c r="P23" s="67"/>
      <c r="Q23" s="67"/>
      <c r="R23" s="88"/>
      <c r="S23" s="67"/>
    </row>
    <row r="24" spans="2:19">
      <c r="B24" s="124" t="s">
        <v>67</v>
      </c>
      <c r="C24" s="78"/>
      <c r="D24" s="79"/>
      <c r="E24" s="78"/>
      <c r="F24" s="79"/>
      <c r="G24" s="78"/>
      <c r="H24" s="78"/>
      <c r="I24" s="94"/>
      <c r="J24" s="95">
        <v>2.4053733994414972</v>
      </c>
      <c r="K24" s="79"/>
      <c r="L24" s="80"/>
      <c r="M24" s="82">
        <v>5.557988388986667E-2</v>
      </c>
      <c r="N24" s="81"/>
      <c r="O24" s="95"/>
      <c r="P24" s="81">
        <v>139991.92912759306</v>
      </c>
      <c r="Q24" s="82"/>
      <c r="R24" s="82">
        <v>0.18089622516499121</v>
      </c>
      <c r="S24" s="82">
        <v>1.8771961994073743E-3</v>
      </c>
    </row>
    <row r="25" spans="2:19">
      <c r="B25" s="125" t="s">
        <v>1869</v>
      </c>
      <c r="C25" s="67" t="s">
        <v>1870</v>
      </c>
      <c r="D25" s="85" t="s">
        <v>29</v>
      </c>
      <c r="E25" s="67" t="s">
        <v>1849</v>
      </c>
      <c r="F25" s="85" t="s">
        <v>682</v>
      </c>
      <c r="G25" s="67" t="s">
        <v>328</v>
      </c>
      <c r="H25" s="67" t="s">
        <v>136</v>
      </c>
      <c r="I25" s="96">
        <v>42795</v>
      </c>
      <c r="J25" s="97">
        <v>4.8900000000001356</v>
      </c>
      <c r="K25" s="85" t="s">
        <v>138</v>
      </c>
      <c r="L25" s="86">
        <v>3.7400000000000003E-2</v>
      </c>
      <c r="M25" s="88">
        <v>4.9200000000000819E-2</v>
      </c>
      <c r="N25" s="87">
        <v>11023523.681568408</v>
      </c>
      <c r="O25" s="97">
        <v>95.74</v>
      </c>
      <c r="P25" s="87">
        <v>10553.921818977002</v>
      </c>
      <c r="Q25" s="88">
        <v>1.771612525756976E-2</v>
      </c>
      <c r="R25" s="88">
        <v>1.3637676326320959E-2</v>
      </c>
      <c r="S25" s="88">
        <v>1.4152088660317774E-4</v>
      </c>
    </row>
    <row r="26" spans="2:19">
      <c r="B26" s="125" t="s">
        <v>1871</v>
      </c>
      <c r="C26" s="67" t="s">
        <v>1872</v>
      </c>
      <c r="D26" s="85" t="s">
        <v>29</v>
      </c>
      <c r="E26" s="67" t="s">
        <v>1849</v>
      </c>
      <c r="F26" s="85" t="s">
        <v>682</v>
      </c>
      <c r="G26" s="67" t="s">
        <v>328</v>
      </c>
      <c r="H26" s="67" t="s">
        <v>136</v>
      </c>
      <c r="I26" s="96">
        <v>42795</v>
      </c>
      <c r="J26" s="97">
        <v>1.1700000000000035</v>
      </c>
      <c r="K26" s="85" t="s">
        <v>138</v>
      </c>
      <c r="L26" s="86">
        <v>2.5000000000000001E-2</v>
      </c>
      <c r="M26" s="88">
        <v>4.4100000000000208E-2</v>
      </c>
      <c r="N26" s="87">
        <v>27407576.639944941</v>
      </c>
      <c r="O26" s="97">
        <v>98.59</v>
      </c>
      <c r="P26" s="87">
        <v>27021.130114404339</v>
      </c>
      <c r="Q26" s="88">
        <v>6.7167935320261399E-2</v>
      </c>
      <c r="R26" s="88">
        <v>3.4916444596836127E-2</v>
      </c>
      <c r="S26" s="88">
        <v>3.6233490795187597E-4</v>
      </c>
    </row>
    <row r="27" spans="2:19">
      <c r="B27" s="125" t="s">
        <v>1873</v>
      </c>
      <c r="C27" s="67" t="s">
        <v>1874</v>
      </c>
      <c r="D27" s="85" t="s">
        <v>29</v>
      </c>
      <c r="E27" s="67" t="s">
        <v>1875</v>
      </c>
      <c r="F27" s="85" t="s">
        <v>356</v>
      </c>
      <c r="G27" s="67" t="s">
        <v>369</v>
      </c>
      <c r="H27" s="67" t="s">
        <v>136</v>
      </c>
      <c r="I27" s="96">
        <v>42598</v>
      </c>
      <c r="J27" s="97">
        <v>2.239999999999974</v>
      </c>
      <c r="K27" s="85" t="s">
        <v>138</v>
      </c>
      <c r="L27" s="86">
        <v>3.1E-2</v>
      </c>
      <c r="M27" s="88">
        <v>4.7499999999999432E-2</v>
      </c>
      <c r="N27" s="87">
        <v>31037670.649897859</v>
      </c>
      <c r="O27" s="97">
        <v>96.57</v>
      </c>
      <c r="P27" s="87">
        <v>29973.078546588491</v>
      </c>
      <c r="Q27" s="88">
        <v>4.4016885914742815E-2</v>
      </c>
      <c r="R27" s="88">
        <v>3.873092398569522E-2</v>
      </c>
      <c r="S27" s="88">
        <v>4.019185211806933E-4</v>
      </c>
    </row>
    <row r="28" spans="2:19">
      <c r="B28" s="125" t="s">
        <v>1876</v>
      </c>
      <c r="C28" s="67" t="s">
        <v>1877</v>
      </c>
      <c r="D28" s="85" t="s">
        <v>29</v>
      </c>
      <c r="E28" s="67" t="s">
        <v>1039</v>
      </c>
      <c r="F28" s="85" t="s">
        <v>676</v>
      </c>
      <c r="G28" s="67" t="s">
        <v>476</v>
      </c>
      <c r="H28" s="67" t="s">
        <v>335</v>
      </c>
      <c r="I28" s="96">
        <v>44007</v>
      </c>
      <c r="J28" s="97">
        <v>3.5199999999999325</v>
      </c>
      <c r="K28" s="85" t="s">
        <v>138</v>
      </c>
      <c r="L28" s="86">
        <v>3.3500000000000002E-2</v>
      </c>
      <c r="M28" s="88">
        <v>6.2399999999999511E-2</v>
      </c>
      <c r="N28" s="87">
        <v>19885453.577594411</v>
      </c>
      <c r="O28" s="97">
        <v>90.79</v>
      </c>
      <c r="P28" s="87">
        <v>18054.003081280127</v>
      </c>
      <c r="Q28" s="88">
        <v>2.4856816971993014E-2</v>
      </c>
      <c r="R28" s="88">
        <v>2.3329209239941612E-2</v>
      </c>
      <c r="S28" s="88">
        <v>2.4209185614821295E-4</v>
      </c>
    </row>
    <row r="29" spans="2:19">
      <c r="B29" s="125" t="s">
        <v>1878</v>
      </c>
      <c r="C29" s="67" t="s">
        <v>1879</v>
      </c>
      <c r="D29" s="85" t="s">
        <v>29</v>
      </c>
      <c r="E29" s="67" t="s">
        <v>1880</v>
      </c>
      <c r="F29" s="85" t="s">
        <v>356</v>
      </c>
      <c r="G29" s="67" t="s">
        <v>549</v>
      </c>
      <c r="H29" s="67" t="s">
        <v>335</v>
      </c>
      <c r="I29" s="96">
        <v>43310</v>
      </c>
      <c r="J29" s="97">
        <v>0.99000000000000421</v>
      </c>
      <c r="K29" s="85" t="s">
        <v>138</v>
      </c>
      <c r="L29" s="86">
        <v>3.5499999999999997E-2</v>
      </c>
      <c r="M29" s="88">
        <v>5.460000000000087E-2</v>
      </c>
      <c r="N29" s="87">
        <v>21327667.100386724</v>
      </c>
      <c r="O29" s="97">
        <v>98.22</v>
      </c>
      <c r="P29" s="87">
        <v>20948.034625857468</v>
      </c>
      <c r="Q29" s="88">
        <v>8.3311199610885636E-2</v>
      </c>
      <c r="R29" s="88">
        <v>2.706884898335352E-2</v>
      </c>
      <c r="S29" s="88">
        <v>2.8089884345313206E-4</v>
      </c>
    </row>
    <row r="30" spans="2:19">
      <c r="B30" s="125" t="s">
        <v>1881</v>
      </c>
      <c r="C30" s="67" t="s">
        <v>1882</v>
      </c>
      <c r="D30" s="85" t="s">
        <v>29</v>
      </c>
      <c r="E30" s="67" t="s">
        <v>1883</v>
      </c>
      <c r="F30" s="85" t="s">
        <v>135</v>
      </c>
      <c r="G30" s="67" t="s">
        <v>566</v>
      </c>
      <c r="H30" s="67" t="s">
        <v>136</v>
      </c>
      <c r="I30" s="96">
        <v>45122</v>
      </c>
      <c r="J30" s="97">
        <v>3.9099999999999051</v>
      </c>
      <c r="K30" s="85" t="s">
        <v>138</v>
      </c>
      <c r="L30" s="86">
        <v>7.3300000000000004E-2</v>
      </c>
      <c r="M30" s="88">
        <v>7.359999999999936E-2</v>
      </c>
      <c r="N30" s="87">
        <v>213.27667069364401</v>
      </c>
      <c r="O30" s="97">
        <v>5156460</v>
      </c>
      <c r="P30" s="87">
        <v>10997.526353738554</v>
      </c>
      <c r="Q30" s="88">
        <v>4.2655334138728802E-2</v>
      </c>
      <c r="R30" s="88">
        <v>1.4210897842050612E-2</v>
      </c>
      <c r="S30" s="88">
        <v>1.4746932057279098E-4</v>
      </c>
    </row>
    <row r="31" spans="2:19">
      <c r="B31" s="125" t="s">
        <v>1884</v>
      </c>
      <c r="C31" s="67">
        <v>9555</v>
      </c>
      <c r="D31" s="85" t="s">
        <v>29</v>
      </c>
      <c r="E31" s="67" t="s">
        <v>1885</v>
      </c>
      <c r="F31" s="85" t="s">
        <v>612</v>
      </c>
      <c r="G31" s="67" t="s">
        <v>669</v>
      </c>
      <c r="H31" s="67"/>
      <c r="I31" s="96">
        <v>45046</v>
      </c>
      <c r="J31" s="97">
        <v>0</v>
      </c>
      <c r="K31" s="85" t="s">
        <v>138</v>
      </c>
      <c r="L31" s="86">
        <v>0</v>
      </c>
      <c r="M31" s="86">
        <v>0</v>
      </c>
      <c r="N31" s="87">
        <v>7698329.0478012767</v>
      </c>
      <c r="O31" s="97">
        <v>59</v>
      </c>
      <c r="P31" s="87">
        <v>4542.0141380163323</v>
      </c>
      <c r="Q31" s="88">
        <v>1.3287944373224204E-2</v>
      </c>
      <c r="R31" s="88">
        <v>5.8691470096416311E-3</v>
      </c>
      <c r="S31" s="88">
        <v>6.0905308832252219E-5</v>
      </c>
    </row>
    <row r="32" spans="2:19">
      <c r="B32" s="125" t="s">
        <v>1886</v>
      </c>
      <c r="C32" s="67">
        <v>9556</v>
      </c>
      <c r="D32" s="85" t="s">
        <v>29</v>
      </c>
      <c r="E32" s="67" t="s">
        <v>1885</v>
      </c>
      <c r="F32" s="85" t="s">
        <v>612</v>
      </c>
      <c r="G32" s="67" t="s">
        <v>669</v>
      </c>
      <c r="H32" s="67"/>
      <c r="I32" s="96">
        <v>45046</v>
      </c>
      <c r="J32" s="97">
        <v>0</v>
      </c>
      <c r="K32" s="85" t="s">
        <v>138</v>
      </c>
      <c r="L32" s="86">
        <v>0</v>
      </c>
      <c r="M32" s="86">
        <v>0</v>
      </c>
      <c r="N32" s="87">
        <v>16954.310338901047</v>
      </c>
      <c r="O32" s="97">
        <v>29.41732</v>
      </c>
      <c r="P32" s="87">
        <v>4.9875042332861002</v>
      </c>
      <c r="Q32" s="88">
        <v>0</v>
      </c>
      <c r="R32" s="88">
        <v>6.4448050285353017E-6</v>
      </c>
      <c r="S32" s="88">
        <v>6.6879026881039389E-8</v>
      </c>
    </row>
    <row r="33" spans="2:19">
      <c r="B33" s="125" t="s">
        <v>1867</v>
      </c>
      <c r="C33" s="67" t="s">
        <v>1868</v>
      </c>
      <c r="D33" s="85" t="s">
        <v>29</v>
      </c>
      <c r="E33" s="67" t="s">
        <v>407</v>
      </c>
      <c r="F33" s="85" t="s">
        <v>327</v>
      </c>
      <c r="G33" s="67" t="s">
        <v>669</v>
      </c>
      <c r="H33" s="67"/>
      <c r="I33" s="96">
        <v>45141</v>
      </c>
      <c r="J33" s="97">
        <v>2.6899999999999658</v>
      </c>
      <c r="K33" s="85" t="s">
        <v>138</v>
      </c>
      <c r="L33" s="86">
        <v>7.0499999999999993E-2</v>
      </c>
      <c r="M33" s="88">
        <v>6.13E-2</v>
      </c>
      <c r="N33" s="87">
        <v>17897240.01461909</v>
      </c>
      <c r="O33" s="97">
        <v>100</v>
      </c>
      <c r="P33" s="87">
        <v>17897.232944497482</v>
      </c>
      <c r="Q33" s="88">
        <v>4.2655334680605492E-2</v>
      </c>
      <c r="R33" s="88">
        <v>2.3126632376123037E-2</v>
      </c>
      <c r="S33" s="88">
        <v>2.3998967563835846E-4</v>
      </c>
    </row>
    <row r="34" spans="2:19">
      <c r="B34" s="126"/>
      <c r="C34" s="67"/>
      <c r="D34" s="67"/>
      <c r="E34" s="67"/>
      <c r="F34" s="67"/>
      <c r="G34" s="67"/>
      <c r="H34" s="67"/>
      <c r="I34" s="67"/>
      <c r="J34" s="97"/>
      <c r="K34" s="67"/>
      <c r="L34" s="67"/>
      <c r="M34" s="88"/>
      <c r="N34" s="87"/>
      <c r="O34" s="97"/>
      <c r="P34" s="67"/>
      <c r="Q34" s="67"/>
      <c r="R34" s="88"/>
      <c r="S34" s="67"/>
    </row>
    <row r="35" spans="2:19">
      <c r="B35" s="124" t="s">
        <v>53</v>
      </c>
      <c r="C35" s="78"/>
      <c r="D35" s="79"/>
      <c r="E35" s="78"/>
      <c r="F35" s="79"/>
      <c r="G35" s="78"/>
      <c r="H35" s="78"/>
      <c r="I35" s="94"/>
      <c r="J35" s="95">
        <v>1.6800000000007691</v>
      </c>
      <c r="K35" s="79"/>
      <c r="L35" s="80"/>
      <c r="M35" s="82">
        <v>5.8800000000009428E-2</v>
      </c>
      <c r="N35" s="81"/>
      <c r="O35" s="95"/>
      <c r="P35" s="81">
        <v>1116.4155780882227</v>
      </c>
      <c r="Q35" s="82"/>
      <c r="R35" s="82">
        <v>1.4426214786102595E-3</v>
      </c>
      <c r="S35" s="82">
        <v>1.4970370743561103E-5</v>
      </c>
    </row>
    <row r="36" spans="2:19">
      <c r="B36" s="125" t="s">
        <v>1887</v>
      </c>
      <c r="C36" s="67" t="s">
        <v>1888</v>
      </c>
      <c r="D36" s="85" t="s">
        <v>29</v>
      </c>
      <c r="E36" s="67" t="s">
        <v>1889</v>
      </c>
      <c r="F36" s="85" t="s">
        <v>562</v>
      </c>
      <c r="G36" s="67" t="s">
        <v>340</v>
      </c>
      <c r="H36" s="67" t="s">
        <v>136</v>
      </c>
      <c r="I36" s="96">
        <v>38118</v>
      </c>
      <c r="J36" s="97">
        <v>1.6800000000007691</v>
      </c>
      <c r="K36" s="85" t="s">
        <v>137</v>
      </c>
      <c r="L36" s="86">
        <v>7.9699999999999993E-2</v>
      </c>
      <c r="M36" s="88">
        <v>5.8800000000009428E-2</v>
      </c>
      <c r="N36" s="87">
        <v>285879.90495061781</v>
      </c>
      <c r="O36" s="97">
        <v>107.67</v>
      </c>
      <c r="P36" s="87">
        <v>1116.4155780882227</v>
      </c>
      <c r="Q36" s="88">
        <v>7.0694580406115079E-3</v>
      </c>
      <c r="R36" s="88">
        <v>1.4426214786102595E-3</v>
      </c>
      <c r="S36" s="88">
        <v>1.4970370743561103E-5</v>
      </c>
    </row>
    <row r="37" spans="2:19">
      <c r="B37" s="126"/>
      <c r="C37" s="67"/>
      <c r="D37" s="67"/>
      <c r="E37" s="67"/>
      <c r="F37" s="67"/>
      <c r="G37" s="67"/>
      <c r="H37" s="67"/>
      <c r="I37" s="67"/>
      <c r="J37" s="97"/>
      <c r="K37" s="67"/>
      <c r="L37" s="67"/>
      <c r="M37" s="88"/>
      <c r="N37" s="87"/>
      <c r="O37" s="97"/>
      <c r="P37" s="67"/>
      <c r="Q37" s="67"/>
      <c r="R37" s="88"/>
      <c r="S37" s="67"/>
    </row>
    <row r="38" spans="2:19">
      <c r="B38" s="123" t="s">
        <v>206</v>
      </c>
      <c r="C38" s="78"/>
      <c r="D38" s="79"/>
      <c r="E38" s="78"/>
      <c r="F38" s="79"/>
      <c r="G38" s="78"/>
      <c r="H38" s="78"/>
      <c r="I38" s="94"/>
      <c r="J38" s="95">
        <v>12.449956052114073</v>
      </c>
      <c r="K38" s="79"/>
      <c r="L38" s="80"/>
      <c r="M38" s="82">
        <v>5.6888452544449686E-2</v>
      </c>
      <c r="N38" s="81"/>
      <c r="O38" s="95"/>
      <c r="P38" s="81">
        <v>45282.308196523598</v>
      </c>
      <c r="Q38" s="82"/>
      <c r="R38" s="82">
        <v>5.8513363381420089E-2</v>
      </c>
      <c r="S38" s="82">
        <v>6.0720483942636704E-4</v>
      </c>
    </row>
    <row r="39" spans="2:19">
      <c r="B39" s="124" t="s">
        <v>74</v>
      </c>
      <c r="C39" s="78"/>
      <c r="D39" s="79"/>
      <c r="E39" s="78"/>
      <c r="F39" s="79"/>
      <c r="G39" s="78"/>
      <c r="H39" s="78"/>
      <c r="I39" s="94"/>
      <c r="J39" s="95">
        <v>12.449956052114073</v>
      </c>
      <c r="K39" s="79"/>
      <c r="L39" s="80"/>
      <c r="M39" s="82">
        <v>5.6888452544449686E-2</v>
      </c>
      <c r="N39" s="81"/>
      <c r="O39" s="95"/>
      <c r="P39" s="81">
        <v>45282.308196523598</v>
      </c>
      <c r="Q39" s="82"/>
      <c r="R39" s="82">
        <v>5.8513363381420089E-2</v>
      </c>
      <c r="S39" s="82">
        <v>6.0720483942636704E-4</v>
      </c>
    </row>
    <row r="40" spans="2:19">
      <c r="B40" s="125" t="s">
        <v>1892</v>
      </c>
      <c r="C40" s="67" t="s">
        <v>1893</v>
      </c>
      <c r="D40" s="85" t="s">
        <v>29</v>
      </c>
      <c r="E40" s="67"/>
      <c r="F40" s="85" t="s">
        <v>3555</v>
      </c>
      <c r="G40" s="67" t="s">
        <v>832</v>
      </c>
      <c r="H40" s="67" t="s">
        <v>1894</v>
      </c>
      <c r="I40" s="96">
        <v>42408</v>
      </c>
      <c r="J40" s="97">
        <v>10.200000000000172</v>
      </c>
      <c r="K40" s="85" t="s">
        <v>145</v>
      </c>
      <c r="L40" s="86">
        <v>3.9510000000000003E-2</v>
      </c>
      <c r="M40" s="88">
        <v>5.3200000000000761E-2</v>
      </c>
      <c r="N40" s="87">
        <v>8940150.646905696</v>
      </c>
      <c r="O40" s="97">
        <v>87.48</v>
      </c>
      <c r="P40" s="87">
        <v>21422.073212809926</v>
      </c>
      <c r="Q40" s="88">
        <v>2.2659279241524319E-2</v>
      </c>
      <c r="R40" s="88">
        <v>2.7681397088781003E-2</v>
      </c>
      <c r="S40" s="88">
        <v>2.872553772857971E-4</v>
      </c>
    </row>
    <row r="41" spans="2:19">
      <c r="B41" s="125" t="s">
        <v>1890</v>
      </c>
      <c r="C41" s="67" t="s">
        <v>1891</v>
      </c>
      <c r="D41" s="85" t="s">
        <v>29</v>
      </c>
      <c r="E41" s="67"/>
      <c r="F41" s="85" t="s">
        <v>3555</v>
      </c>
      <c r="G41" s="67" t="s">
        <v>938</v>
      </c>
      <c r="H41" s="67" t="s">
        <v>861</v>
      </c>
      <c r="I41" s="96">
        <v>42206</v>
      </c>
      <c r="J41" s="97">
        <v>14.470000000000077</v>
      </c>
      <c r="K41" s="85" t="s">
        <v>145</v>
      </c>
      <c r="L41" s="86">
        <v>4.555E-2</v>
      </c>
      <c r="M41" s="88">
        <v>6.0200000000000441E-2</v>
      </c>
      <c r="N41" s="87">
        <v>10552363.335239148</v>
      </c>
      <c r="O41" s="97">
        <v>82.55</v>
      </c>
      <c r="P41" s="87">
        <v>23860.234983713672</v>
      </c>
      <c r="Q41" s="88">
        <v>6.3347500796854028E-2</v>
      </c>
      <c r="R41" s="88">
        <v>3.0831966292639085E-2</v>
      </c>
      <c r="S41" s="88">
        <v>3.1994946214056988E-4</v>
      </c>
    </row>
    <row r="42" spans="2:19">
      <c r="B42" s="1"/>
      <c r="C42" s="1"/>
      <c r="D42" s="1"/>
      <c r="E42" s="1"/>
    </row>
    <row r="43" spans="2:19">
      <c r="C43" s="1"/>
      <c r="D43" s="1"/>
      <c r="E43" s="1"/>
    </row>
    <row r="44" spans="2:19">
      <c r="C44" s="1"/>
      <c r="D44" s="1"/>
      <c r="E44" s="1"/>
    </row>
    <row r="45" spans="2:19">
      <c r="C45" s="1"/>
      <c r="D45" s="1"/>
      <c r="E45" s="1"/>
    </row>
    <row r="46" spans="2:19">
      <c r="B46" s="109" t="s">
        <v>230</v>
      </c>
      <c r="C46" s="1"/>
      <c r="D46" s="1"/>
      <c r="E46" s="1"/>
    </row>
    <row r="47" spans="2:19">
      <c r="B47" s="109" t="s">
        <v>118</v>
      </c>
      <c r="C47" s="1"/>
      <c r="D47" s="1"/>
      <c r="E47" s="1"/>
    </row>
    <row r="48" spans="2:19">
      <c r="B48" s="109" t="s">
        <v>213</v>
      </c>
      <c r="C48" s="1"/>
      <c r="D48" s="1"/>
      <c r="E48" s="1"/>
    </row>
    <row r="49" spans="2:5">
      <c r="B49" s="109" t="s">
        <v>221</v>
      </c>
      <c r="C49" s="1"/>
      <c r="D49" s="1"/>
      <c r="E49" s="1"/>
    </row>
    <row r="50" spans="2:5">
      <c r="C50" s="1"/>
      <c r="D50" s="1"/>
      <c r="E50" s="1"/>
    </row>
    <row r="51" spans="2:5">
      <c r="C51" s="1"/>
      <c r="D51" s="1"/>
      <c r="E51" s="1"/>
    </row>
    <row r="52" spans="2:5">
      <c r="C52" s="1"/>
      <c r="D52" s="1"/>
      <c r="E52" s="1"/>
    </row>
    <row r="53" spans="2:5">
      <c r="C53" s="1"/>
      <c r="D53" s="1"/>
      <c r="E53" s="1"/>
    </row>
    <row r="54" spans="2:5">
      <c r="C54" s="1"/>
      <c r="D54" s="1"/>
      <c r="E54" s="1"/>
    </row>
    <row r="55" spans="2:5">
      <c r="C55" s="1"/>
      <c r="D55" s="1"/>
      <c r="E55" s="1"/>
    </row>
    <row r="56" spans="2:5">
      <c r="C56" s="1"/>
      <c r="D56" s="1"/>
      <c r="E56" s="1"/>
    </row>
    <row r="57" spans="2:5">
      <c r="C57" s="1"/>
      <c r="D57" s="1"/>
      <c r="E57" s="1"/>
    </row>
    <row r="58" spans="2:5">
      <c r="C58" s="1"/>
      <c r="D58" s="1"/>
      <c r="E58" s="1"/>
    </row>
    <row r="59" spans="2:5">
      <c r="C59" s="1"/>
      <c r="D59" s="1"/>
      <c r="E59" s="1"/>
    </row>
    <row r="60" spans="2:5">
      <c r="C60" s="1"/>
      <c r="D60" s="1"/>
      <c r="E60" s="1"/>
    </row>
    <row r="61" spans="2:5">
      <c r="C61" s="1"/>
      <c r="D61" s="1"/>
      <c r="E61" s="1"/>
    </row>
    <row r="62" spans="2:5">
      <c r="C62" s="1"/>
      <c r="D62" s="1"/>
      <c r="E62" s="1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5" spans="2:5">
      <c r="C535" s="1"/>
      <c r="D535" s="1"/>
      <c r="E535" s="1"/>
    </row>
    <row r="539" spans="2:5">
      <c r="B539" s="41"/>
    </row>
    <row r="540" spans="2:5">
      <c r="B540" s="41"/>
    </row>
    <row r="541" spans="2:5">
      <c r="B541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F29:F30 A42 A43:XFD1048576 E31:XFD41 T42:XFD42 G25:XFD30 C5:C24 A1:B24 A25:D32 A34:D41 F25:F27 A33:XFD33 D1:XFD24 E25:E30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3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7" style="2" bestFit="1" customWidth="1"/>
    <col min="3" max="3" width="28.5546875" style="2" bestFit="1" customWidth="1"/>
    <col min="4" max="4" width="6.5546875" style="2" bestFit="1" customWidth="1"/>
    <col min="5" max="5" width="12" style="2" bestFit="1" customWidth="1"/>
    <col min="6" max="6" width="44" style="1" bestFit="1" customWidth="1"/>
    <col min="7" max="7" width="12.33203125" style="1" bestFit="1" customWidth="1"/>
    <col min="8" max="8" width="15.44140625" style="1" bestFit="1" customWidth="1"/>
    <col min="9" max="9" width="11.33203125" style="1" bestFit="1" customWidth="1"/>
    <col min="10" max="10" width="13.109375" style="1" bestFit="1" customWidth="1"/>
    <col min="11" max="11" width="8" style="1" bestFit="1" customWidth="1"/>
    <col min="12" max="12" width="9.109375" style="1" bestFit="1" customWidth="1"/>
    <col min="13" max="13" width="10.44140625" style="1" bestFit="1" customWidth="1"/>
    <col min="14" max="16384" width="9.109375" style="1"/>
  </cols>
  <sheetData>
    <row r="1" spans="2:65">
      <c r="B1" s="46" t="s">
        <v>151</v>
      </c>
      <c r="C1" s="46" t="s" vm="1">
        <v>238</v>
      </c>
    </row>
    <row r="2" spans="2:65">
      <c r="B2" s="46" t="s">
        <v>150</v>
      </c>
      <c r="C2" s="46" t="s">
        <v>239</v>
      </c>
    </row>
    <row r="3" spans="2:65">
      <c r="B3" s="46" t="s">
        <v>152</v>
      </c>
      <c r="C3" s="46" t="s">
        <v>240</v>
      </c>
    </row>
    <row r="4" spans="2:65">
      <c r="B4" s="46" t="s">
        <v>153</v>
      </c>
      <c r="C4" s="46">
        <v>17012</v>
      </c>
    </row>
    <row r="6" spans="2:65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</row>
    <row r="7" spans="2:65" ht="26.25" customHeight="1">
      <c r="B7" s="144" t="s">
        <v>98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2:65" s="3" customFormat="1" ht="62.4">
      <c r="B8" s="21" t="s">
        <v>122</v>
      </c>
      <c r="C8" s="29" t="s">
        <v>50</v>
      </c>
      <c r="D8" s="29" t="s">
        <v>124</v>
      </c>
      <c r="E8" s="29" t="s">
        <v>123</v>
      </c>
      <c r="F8" s="29" t="s">
        <v>72</v>
      </c>
      <c r="G8" s="29" t="s">
        <v>109</v>
      </c>
      <c r="H8" s="29" t="s">
        <v>215</v>
      </c>
      <c r="I8" s="29" t="s">
        <v>214</v>
      </c>
      <c r="J8" s="29" t="s">
        <v>117</v>
      </c>
      <c r="K8" s="29" t="s">
        <v>65</v>
      </c>
      <c r="L8" s="29" t="s">
        <v>154</v>
      </c>
      <c r="M8" s="30" t="s">
        <v>156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222</v>
      </c>
      <c r="I9" s="31"/>
      <c r="J9" s="31" t="s">
        <v>218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2" t="s">
        <v>31</v>
      </c>
      <c r="C11" s="72"/>
      <c r="D11" s="73"/>
      <c r="E11" s="72"/>
      <c r="F11" s="73"/>
      <c r="G11" s="73"/>
      <c r="H11" s="75"/>
      <c r="I11" s="75"/>
      <c r="J11" s="75">
        <v>2803639.2282879269</v>
      </c>
      <c r="K11" s="76"/>
      <c r="L11" s="76">
        <v>1</v>
      </c>
      <c r="M11" s="76">
        <v>3.7594888052829629E-2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7" t="s">
        <v>207</v>
      </c>
      <c r="C12" s="78"/>
      <c r="D12" s="79"/>
      <c r="E12" s="78"/>
      <c r="F12" s="79"/>
      <c r="G12" s="79"/>
      <c r="H12" s="81"/>
      <c r="I12" s="81"/>
      <c r="J12" s="81">
        <v>486332.06007496535</v>
      </c>
      <c r="K12" s="82"/>
      <c r="L12" s="82">
        <v>0.17346456532923796</v>
      </c>
      <c r="M12" s="82">
        <v>6.5213809146854526E-3</v>
      </c>
    </row>
    <row r="13" spans="2:65">
      <c r="B13" s="84" t="s">
        <v>1895</v>
      </c>
      <c r="C13" s="67">
        <v>9114</v>
      </c>
      <c r="D13" s="85" t="s">
        <v>29</v>
      </c>
      <c r="E13" s="67" t="s">
        <v>1896</v>
      </c>
      <c r="F13" s="85" t="s">
        <v>1313</v>
      </c>
      <c r="G13" s="85" t="s">
        <v>137</v>
      </c>
      <c r="H13" s="87">
        <v>209553.71321096004</v>
      </c>
      <c r="I13" s="87">
        <v>782.57029999999997</v>
      </c>
      <c r="J13" s="87">
        <v>5947.9358893732206</v>
      </c>
      <c r="K13" s="88">
        <v>2.5191734883220501E-2</v>
      </c>
      <c r="L13" s="88">
        <v>2.1215054452656495E-3</v>
      </c>
      <c r="M13" s="88">
        <v>7.9757759718230575E-5</v>
      </c>
    </row>
    <row r="14" spans="2:65">
      <c r="B14" s="84" t="s">
        <v>1897</v>
      </c>
      <c r="C14" s="67">
        <v>8423</v>
      </c>
      <c r="D14" s="85" t="s">
        <v>29</v>
      </c>
      <c r="E14" s="67" t="s">
        <v>1898</v>
      </c>
      <c r="F14" s="85" t="s">
        <v>587</v>
      </c>
      <c r="G14" s="85" t="s">
        <v>137</v>
      </c>
      <c r="H14" s="87">
        <v>164937179.64138687</v>
      </c>
      <c r="I14" s="87">
        <v>0</v>
      </c>
      <c r="J14" s="87">
        <v>0</v>
      </c>
      <c r="K14" s="88">
        <v>3.3552596246994228E-2</v>
      </c>
      <c r="L14" s="88">
        <v>0</v>
      </c>
      <c r="M14" s="88">
        <v>0</v>
      </c>
    </row>
    <row r="15" spans="2:65">
      <c r="B15" s="84" t="s">
        <v>1899</v>
      </c>
      <c r="C15" s="67">
        <v>8113</v>
      </c>
      <c r="D15" s="85" t="s">
        <v>29</v>
      </c>
      <c r="E15" s="67" t="s">
        <v>1900</v>
      </c>
      <c r="F15" s="85" t="s">
        <v>160</v>
      </c>
      <c r="G15" s="85" t="s">
        <v>137</v>
      </c>
      <c r="H15" s="87">
        <v>1873581.9435400001</v>
      </c>
      <c r="I15" s="87">
        <v>6.9478</v>
      </c>
      <c r="J15" s="87">
        <v>472.13647476846</v>
      </c>
      <c r="K15" s="88">
        <v>2.1883437099566822E-2</v>
      </c>
      <c r="L15" s="88">
        <v>1.6840129429091181E-4</v>
      </c>
      <c r="M15" s="88">
        <v>6.3310278068184459E-6</v>
      </c>
    </row>
    <row r="16" spans="2:65">
      <c r="B16" s="84" t="s">
        <v>1901</v>
      </c>
      <c r="C16" s="67">
        <v>8460</v>
      </c>
      <c r="D16" s="85" t="s">
        <v>29</v>
      </c>
      <c r="E16" s="67" t="s">
        <v>1902</v>
      </c>
      <c r="F16" s="85" t="s">
        <v>1313</v>
      </c>
      <c r="G16" s="85" t="s">
        <v>137</v>
      </c>
      <c r="H16" s="87">
        <v>777801.56347803993</v>
      </c>
      <c r="I16" s="87">
        <v>276.87139999999999</v>
      </c>
      <c r="J16" s="87">
        <v>7810.7810429301608</v>
      </c>
      <c r="K16" s="88">
        <v>6.8038629617806753E-2</v>
      </c>
      <c r="L16" s="88">
        <v>2.785943699218355E-3</v>
      </c>
      <c r="M16" s="88">
        <v>1.0473724149360011E-4</v>
      </c>
    </row>
    <row r="17" spans="2:13">
      <c r="B17" s="84" t="s">
        <v>1903</v>
      </c>
      <c r="C17" s="67">
        <v>8525</v>
      </c>
      <c r="D17" s="85" t="s">
        <v>29</v>
      </c>
      <c r="E17" s="67" t="s">
        <v>1904</v>
      </c>
      <c r="F17" s="85" t="s">
        <v>1313</v>
      </c>
      <c r="G17" s="85" t="s">
        <v>137</v>
      </c>
      <c r="H17" s="87">
        <v>300685.68480312004</v>
      </c>
      <c r="I17" s="87">
        <v>580.07950000000005</v>
      </c>
      <c r="J17" s="87">
        <v>6326.2714935520598</v>
      </c>
      <c r="K17" s="88">
        <v>3.0006775467578069E-2</v>
      </c>
      <c r="L17" s="88">
        <v>2.2564499132847657E-3</v>
      </c>
      <c r="M17" s="88">
        <v>8.4830981886757881E-5</v>
      </c>
    </row>
    <row r="18" spans="2:13">
      <c r="B18" s="84" t="s">
        <v>1905</v>
      </c>
      <c r="C18" s="67">
        <v>9326</v>
      </c>
      <c r="D18" s="85" t="s">
        <v>29</v>
      </c>
      <c r="E18" s="67" t="s">
        <v>1906</v>
      </c>
      <c r="F18" s="85" t="s">
        <v>1477</v>
      </c>
      <c r="G18" s="85" t="s">
        <v>137</v>
      </c>
      <c r="H18" s="87">
        <v>760903.92446410726</v>
      </c>
      <c r="I18" s="87">
        <v>100</v>
      </c>
      <c r="J18" s="87">
        <v>2759.7985340327746</v>
      </c>
      <c r="K18" s="88">
        <v>3.8045196223205361E-4</v>
      </c>
      <c r="L18" s="88">
        <v>9.8436293307184041E-4</v>
      </c>
      <c r="M18" s="88">
        <v>3.7007014272190858E-5</v>
      </c>
    </row>
    <row r="19" spans="2:13">
      <c r="B19" s="84" t="s">
        <v>1907</v>
      </c>
      <c r="C19" s="67">
        <v>8561</v>
      </c>
      <c r="D19" s="85" t="s">
        <v>29</v>
      </c>
      <c r="E19" s="67" t="s">
        <v>1908</v>
      </c>
      <c r="F19" s="85" t="s">
        <v>625</v>
      </c>
      <c r="G19" s="85" t="s">
        <v>138</v>
      </c>
      <c r="H19" s="87">
        <v>52608244.789850585</v>
      </c>
      <c r="I19" s="87">
        <v>101.422769</v>
      </c>
      <c r="J19" s="87">
        <v>53356.754899587497</v>
      </c>
      <c r="K19" s="88">
        <v>8.1051765705647844E-2</v>
      </c>
      <c r="L19" s="88">
        <v>1.9031248514870577E-2</v>
      </c>
      <c r="M19" s="88">
        <v>7.1547765742213947E-4</v>
      </c>
    </row>
    <row r="20" spans="2:13">
      <c r="B20" s="84" t="s">
        <v>1909</v>
      </c>
      <c r="C20" s="67">
        <v>9398</v>
      </c>
      <c r="D20" s="85" t="s">
        <v>29</v>
      </c>
      <c r="E20" s="67" t="s">
        <v>1910</v>
      </c>
      <c r="F20" s="85" t="s">
        <v>1477</v>
      </c>
      <c r="G20" s="85" t="s">
        <v>137</v>
      </c>
      <c r="H20" s="87">
        <v>760903.92446410726</v>
      </c>
      <c r="I20" s="87">
        <v>100</v>
      </c>
      <c r="J20" s="87">
        <v>2759.7985340327746</v>
      </c>
      <c r="K20" s="88">
        <v>3.8045196223205361E-4</v>
      </c>
      <c r="L20" s="88">
        <v>9.8436293307184041E-4</v>
      </c>
      <c r="M20" s="88">
        <v>3.7007014272190858E-5</v>
      </c>
    </row>
    <row r="21" spans="2:13">
      <c r="B21" s="84" t="s">
        <v>1911</v>
      </c>
      <c r="C21" s="67">
        <v>9113</v>
      </c>
      <c r="D21" s="85" t="s">
        <v>29</v>
      </c>
      <c r="E21" s="67" t="s">
        <v>1912</v>
      </c>
      <c r="F21" s="85" t="s">
        <v>3554</v>
      </c>
      <c r="G21" s="85" t="s">
        <v>138</v>
      </c>
      <c r="H21" s="87">
        <v>1621177.3169034244</v>
      </c>
      <c r="I21" s="87">
        <v>2251.7957999999999</v>
      </c>
      <c r="J21" s="87">
        <v>36505.60273381057</v>
      </c>
      <c r="K21" s="88">
        <v>6.4672288137705508E-2</v>
      </c>
      <c r="L21" s="88">
        <v>1.3020791821386777E-2</v>
      </c>
      <c r="M21" s="88">
        <v>4.8951521088423547E-4</v>
      </c>
    </row>
    <row r="22" spans="2:13">
      <c r="B22" s="84" t="s">
        <v>1913</v>
      </c>
      <c r="C22" s="67">
        <v>9266</v>
      </c>
      <c r="D22" s="85" t="s">
        <v>29</v>
      </c>
      <c r="E22" s="67" t="s">
        <v>1912</v>
      </c>
      <c r="F22" s="85" t="s">
        <v>3554</v>
      </c>
      <c r="G22" s="85" t="s">
        <v>138</v>
      </c>
      <c r="H22" s="87">
        <v>41300233.096282393</v>
      </c>
      <c r="I22" s="87">
        <v>94.647599999999997</v>
      </c>
      <c r="J22" s="87">
        <v>39089.679420745859</v>
      </c>
      <c r="K22" s="88">
        <v>7.8815725594769515E-2</v>
      </c>
      <c r="L22" s="88">
        <v>1.3942478413892219E-2</v>
      </c>
      <c r="M22" s="88">
        <v>5.2416591514927151E-4</v>
      </c>
    </row>
    <row r="23" spans="2:13">
      <c r="B23" s="84" t="s">
        <v>1914</v>
      </c>
      <c r="C23" s="67">
        <v>8652</v>
      </c>
      <c r="D23" s="85" t="s">
        <v>29</v>
      </c>
      <c r="E23" s="67" t="s">
        <v>1915</v>
      </c>
      <c r="F23" s="85" t="s">
        <v>1313</v>
      </c>
      <c r="G23" s="85" t="s">
        <v>137</v>
      </c>
      <c r="H23" s="87">
        <v>838468.91570999997</v>
      </c>
      <c r="I23" s="87">
        <v>871.16980000000001</v>
      </c>
      <c r="J23" s="87">
        <v>26493.377897761162</v>
      </c>
      <c r="K23" s="88">
        <v>4.4979250382242387E-3</v>
      </c>
      <c r="L23" s="88">
        <v>9.4496387518231556E-3</v>
      </c>
      <c r="M23" s="88">
        <v>3.5525811101447225E-4</v>
      </c>
    </row>
    <row r="24" spans="2:13">
      <c r="B24" s="84" t="s">
        <v>1916</v>
      </c>
      <c r="C24" s="67">
        <v>9152</v>
      </c>
      <c r="D24" s="85" t="s">
        <v>29</v>
      </c>
      <c r="E24" s="67" t="s">
        <v>1917</v>
      </c>
      <c r="F24" s="85" t="s">
        <v>1477</v>
      </c>
      <c r="G24" s="85" t="s">
        <v>137</v>
      </c>
      <c r="H24" s="87">
        <v>760903.92446410726</v>
      </c>
      <c r="I24" s="87">
        <v>100</v>
      </c>
      <c r="J24" s="87">
        <v>2759.7985340327746</v>
      </c>
      <c r="K24" s="88">
        <v>3.8045196223205361E-4</v>
      </c>
      <c r="L24" s="88">
        <v>9.8436293307184041E-4</v>
      </c>
      <c r="M24" s="88">
        <v>3.7007014272190858E-5</v>
      </c>
    </row>
    <row r="25" spans="2:13">
      <c r="B25" s="84" t="s">
        <v>1918</v>
      </c>
      <c r="C25" s="67">
        <v>9262</v>
      </c>
      <c r="D25" s="85" t="s">
        <v>29</v>
      </c>
      <c r="E25" s="67" t="s">
        <v>1919</v>
      </c>
      <c r="F25" s="85" t="s">
        <v>1477</v>
      </c>
      <c r="G25" s="85" t="s">
        <v>137</v>
      </c>
      <c r="H25" s="87">
        <v>760903.92446410726</v>
      </c>
      <c r="I25" s="87">
        <v>100</v>
      </c>
      <c r="J25" s="87">
        <v>2759.7985340327746</v>
      </c>
      <c r="K25" s="88">
        <v>3.8045196223205361E-4</v>
      </c>
      <c r="L25" s="88">
        <v>9.8436293307184041E-4</v>
      </c>
      <c r="M25" s="88">
        <v>3.7007014272190858E-5</v>
      </c>
    </row>
    <row r="26" spans="2:13">
      <c r="B26" s="84" t="s">
        <v>1920</v>
      </c>
      <c r="C26" s="67">
        <v>8838</v>
      </c>
      <c r="D26" s="85" t="s">
        <v>29</v>
      </c>
      <c r="E26" s="67" t="s">
        <v>1921</v>
      </c>
      <c r="F26" s="85" t="s">
        <v>475</v>
      </c>
      <c r="G26" s="85" t="s">
        <v>137</v>
      </c>
      <c r="H26" s="87">
        <v>547491.45621639909</v>
      </c>
      <c r="I26" s="87">
        <v>1196.0574999999999</v>
      </c>
      <c r="J26" s="87">
        <v>23750.729898731799</v>
      </c>
      <c r="K26" s="88">
        <v>2.319993284891388E-2</v>
      </c>
      <c r="L26" s="88">
        <v>8.4713930590974949E-3</v>
      </c>
      <c r="M26" s="88">
        <v>3.1848107370828824E-4</v>
      </c>
    </row>
    <row r="27" spans="2:13">
      <c r="B27" s="84" t="s">
        <v>1922</v>
      </c>
      <c r="C27" s="67" t="s">
        <v>1923</v>
      </c>
      <c r="D27" s="85" t="s">
        <v>29</v>
      </c>
      <c r="E27" s="67" t="s">
        <v>1924</v>
      </c>
      <c r="F27" s="85" t="s">
        <v>1159</v>
      </c>
      <c r="G27" s="85" t="s">
        <v>138</v>
      </c>
      <c r="H27" s="87">
        <v>15136323.980070001</v>
      </c>
      <c r="I27" s="87">
        <v>9.9999999999999995E-7</v>
      </c>
      <c r="J27" s="87">
        <v>1.513997728E-2</v>
      </c>
      <c r="K27" s="88">
        <v>2.6234276808435666E-2</v>
      </c>
      <c r="L27" s="88">
        <v>5.4001160802866186E-9</v>
      </c>
      <c r="M27" s="88">
        <v>2.0301675951066056E-10</v>
      </c>
    </row>
    <row r="28" spans="2:13">
      <c r="B28" s="84" t="s">
        <v>1925</v>
      </c>
      <c r="C28" s="67">
        <v>8726</v>
      </c>
      <c r="D28" s="85" t="s">
        <v>29</v>
      </c>
      <c r="E28" s="67" t="s">
        <v>1926</v>
      </c>
      <c r="F28" s="85" t="s">
        <v>3553</v>
      </c>
      <c r="G28" s="85" t="s">
        <v>137</v>
      </c>
      <c r="H28" s="87">
        <v>1043253.37999552</v>
      </c>
      <c r="I28" s="87">
        <v>371.23939999999999</v>
      </c>
      <c r="J28" s="87">
        <v>14047.25343893368</v>
      </c>
      <c r="K28" s="88">
        <v>3.4891602001570454E-4</v>
      </c>
      <c r="L28" s="88">
        <v>5.0103641357279018E-3</v>
      </c>
      <c r="M28" s="88">
        <v>1.8836407878660292E-4</v>
      </c>
    </row>
    <row r="29" spans="2:13">
      <c r="B29" s="84" t="s">
        <v>1927</v>
      </c>
      <c r="C29" s="67">
        <v>8631</v>
      </c>
      <c r="D29" s="85" t="s">
        <v>29</v>
      </c>
      <c r="E29" s="67" t="s">
        <v>1928</v>
      </c>
      <c r="F29" s="85" t="s">
        <v>1313</v>
      </c>
      <c r="G29" s="85" t="s">
        <v>137</v>
      </c>
      <c r="H29" s="87">
        <v>708142.30364454002</v>
      </c>
      <c r="I29" s="87">
        <v>362.90620000000001</v>
      </c>
      <c r="J29" s="87">
        <v>9320.9994638567787</v>
      </c>
      <c r="K29" s="88">
        <v>1.3924755580705044E-2</v>
      </c>
      <c r="L29" s="88">
        <v>3.3246073067499308E-3</v>
      </c>
      <c r="M29" s="88">
        <v>1.2498823951688306E-4</v>
      </c>
    </row>
    <row r="30" spans="2:13">
      <c r="B30" s="84" t="s">
        <v>1929</v>
      </c>
      <c r="C30" s="67">
        <v>8603</v>
      </c>
      <c r="D30" s="85" t="s">
        <v>29</v>
      </c>
      <c r="E30" s="67" t="s">
        <v>1930</v>
      </c>
      <c r="F30" s="85" t="s">
        <v>1313</v>
      </c>
      <c r="G30" s="85" t="s">
        <v>137</v>
      </c>
      <c r="H30" s="87">
        <v>4670.75127686</v>
      </c>
      <c r="I30" s="87">
        <v>0</v>
      </c>
      <c r="J30" s="87">
        <v>0</v>
      </c>
      <c r="K30" s="88">
        <v>5.8196858857688459E-2</v>
      </c>
      <c r="L30" s="88">
        <v>0</v>
      </c>
      <c r="M30" s="88">
        <v>0</v>
      </c>
    </row>
    <row r="31" spans="2:13">
      <c r="B31" s="84" t="s">
        <v>1931</v>
      </c>
      <c r="C31" s="67">
        <v>9151</v>
      </c>
      <c r="D31" s="85" t="s">
        <v>29</v>
      </c>
      <c r="E31" s="67" t="s">
        <v>1932</v>
      </c>
      <c r="F31" s="85" t="s">
        <v>3551</v>
      </c>
      <c r="G31" s="85" t="s">
        <v>137</v>
      </c>
      <c r="H31" s="87">
        <v>2791327.9554880001</v>
      </c>
      <c r="I31" s="87">
        <v>101.625</v>
      </c>
      <c r="J31" s="87">
        <v>10288.6638733941</v>
      </c>
      <c r="K31" s="88">
        <v>3.4891599443600001E-4</v>
      </c>
      <c r="L31" s="88">
        <v>3.6697531442649225E-3</v>
      </c>
      <c r="M31" s="88">
        <v>1.3796395864015929E-4</v>
      </c>
    </row>
    <row r="32" spans="2:13">
      <c r="B32" s="84" t="s">
        <v>1933</v>
      </c>
      <c r="C32" s="67">
        <v>8824</v>
      </c>
      <c r="D32" s="85" t="s">
        <v>29</v>
      </c>
      <c r="E32" s="67" t="s">
        <v>1934</v>
      </c>
      <c r="F32" s="85" t="s">
        <v>1477</v>
      </c>
      <c r="G32" s="85" t="s">
        <v>138</v>
      </c>
      <c r="H32" s="87">
        <v>76090.832557551039</v>
      </c>
      <c r="I32" s="87">
        <v>3904.375</v>
      </c>
      <c r="J32" s="87">
        <v>2970.8714427688378</v>
      </c>
      <c r="K32" s="88">
        <v>9.1308989572926325E-2</v>
      </c>
      <c r="L32" s="88">
        <v>1.0596482645818283E-3</v>
      </c>
      <c r="M32" s="88">
        <v>3.9837357882329022E-5</v>
      </c>
    </row>
    <row r="33" spans="2:13">
      <c r="B33" s="84" t="s">
        <v>1935</v>
      </c>
      <c r="C33" s="67">
        <v>9068</v>
      </c>
      <c r="D33" s="85" t="s">
        <v>29</v>
      </c>
      <c r="E33" s="67" t="s">
        <v>1936</v>
      </c>
      <c r="F33" s="85" t="s">
        <v>676</v>
      </c>
      <c r="G33" s="85" t="s">
        <v>138</v>
      </c>
      <c r="H33" s="87">
        <v>73663722.328501269</v>
      </c>
      <c r="I33" s="87">
        <v>94.443299999999994</v>
      </c>
      <c r="J33" s="87">
        <v>69570.450272440372</v>
      </c>
      <c r="K33" s="88">
        <v>0.16098199927949913</v>
      </c>
      <c r="L33" s="88">
        <v>2.4814337583271843E-2</v>
      </c>
      <c r="M33" s="88">
        <v>9.3289224354822786E-4</v>
      </c>
    </row>
    <row r="34" spans="2:13">
      <c r="B34" s="84" t="s">
        <v>1937</v>
      </c>
      <c r="C34" s="67">
        <v>5992</v>
      </c>
      <c r="D34" s="85" t="s">
        <v>29</v>
      </c>
      <c r="E34" s="67" t="s">
        <v>1863</v>
      </c>
      <c r="F34" s="85" t="s">
        <v>562</v>
      </c>
      <c r="G34" s="85" t="s">
        <v>138</v>
      </c>
      <c r="H34" s="87">
        <v>1887706.410746</v>
      </c>
      <c r="I34" s="87">
        <v>9.9999999999999995E-7</v>
      </c>
      <c r="J34" s="87">
        <v>1.8924971599999999E-3</v>
      </c>
      <c r="K34" s="88">
        <v>6.9146754972380958E-2</v>
      </c>
      <c r="L34" s="88">
        <v>6.7501451003582732E-10</v>
      </c>
      <c r="M34" s="88">
        <v>2.5377094938832569E-11</v>
      </c>
    </row>
    <row r="35" spans="2:13">
      <c r="B35" s="84" t="s">
        <v>1938</v>
      </c>
      <c r="C35" s="67">
        <v>2007</v>
      </c>
      <c r="D35" s="85" t="s">
        <v>29</v>
      </c>
      <c r="E35" s="67" t="s">
        <v>1939</v>
      </c>
      <c r="F35" s="85" t="s">
        <v>356</v>
      </c>
      <c r="G35" s="85" t="s">
        <v>138</v>
      </c>
      <c r="H35" s="87">
        <v>2132051.2064379998</v>
      </c>
      <c r="I35" s="87">
        <v>777.17129999999997</v>
      </c>
      <c r="J35" s="87">
        <v>16569.690081377579</v>
      </c>
      <c r="K35" s="88">
        <v>0.15608223999999998</v>
      </c>
      <c r="L35" s="88">
        <v>5.9100650020138439E-3</v>
      </c>
      <c r="M35" s="88">
        <v>2.2218823213565679E-4</v>
      </c>
    </row>
    <row r="36" spans="2:13">
      <c r="B36" s="84" t="s">
        <v>1940</v>
      </c>
      <c r="C36" s="67">
        <v>8803</v>
      </c>
      <c r="D36" s="85" t="s">
        <v>29</v>
      </c>
      <c r="E36" s="67" t="s">
        <v>1941</v>
      </c>
      <c r="F36" s="85" t="s">
        <v>676</v>
      </c>
      <c r="G36" s="85" t="s">
        <v>139</v>
      </c>
      <c r="H36" s="87">
        <v>5971785.4858557936</v>
      </c>
      <c r="I36" s="87">
        <v>135.25479999999999</v>
      </c>
      <c r="J36" s="87">
        <v>32402.200714709026</v>
      </c>
      <c r="K36" s="88">
        <v>0.39506126191043789</v>
      </c>
      <c r="L36" s="88">
        <v>1.155719337487505E-2</v>
      </c>
      <c r="M36" s="88">
        <v>4.3449139113333173E-4</v>
      </c>
    </row>
    <row r="37" spans="2:13">
      <c r="B37" s="84" t="s">
        <v>1942</v>
      </c>
      <c r="C37" s="67" t="s">
        <v>1943</v>
      </c>
      <c r="D37" s="85" t="s">
        <v>29</v>
      </c>
      <c r="E37" s="67" t="s">
        <v>1944</v>
      </c>
      <c r="F37" s="85" t="s">
        <v>356</v>
      </c>
      <c r="G37" s="85" t="s">
        <v>137</v>
      </c>
      <c r="H37" s="87">
        <v>3611796.2869092603</v>
      </c>
      <c r="I37" s="87">
        <v>666.51610000000005</v>
      </c>
      <c r="J37" s="87">
        <v>87313.510020707807</v>
      </c>
      <c r="K37" s="88">
        <v>6.0807038585245672E-2</v>
      </c>
      <c r="L37" s="88">
        <v>3.1142919224320727E-2</v>
      </c>
      <c r="M37" s="88">
        <v>1.1708145618766536E-3</v>
      </c>
    </row>
    <row r="38" spans="2:13">
      <c r="B38" s="84" t="s">
        <v>1945</v>
      </c>
      <c r="C38" s="67">
        <v>9527</v>
      </c>
      <c r="D38" s="85" t="s">
        <v>29</v>
      </c>
      <c r="E38" s="67" t="s">
        <v>1946</v>
      </c>
      <c r="F38" s="85" t="s">
        <v>676</v>
      </c>
      <c r="G38" s="85" t="s">
        <v>138</v>
      </c>
      <c r="H38" s="87">
        <v>20508933.671673898</v>
      </c>
      <c r="I38" s="87">
        <v>100</v>
      </c>
      <c r="J38" s="87">
        <v>20508.933671673898</v>
      </c>
      <c r="K38" s="88">
        <v>0.17630486837870804</v>
      </c>
      <c r="L38" s="88">
        <v>7.3151115395820396E-3</v>
      </c>
      <c r="M38" s="88">
        <v>2.7501079942454898E-4</v>
      </c>
    </row>
    <row r="39" spans="2:13">
      <c r="B39" s="84" t="s">
        <v>1947</v>
      </c>
      <c r="C39" s="67">
        <v>9552</v>
      </c>
      <c r="D39" s="85" t="s">
        <v>29</v>
      </c>
      <c r="E39" s="67" t="s">
        <v>1946</v>
      </c>
      <c r="F39" s="85" t="s">
        <v>676</v>
      </c>
      <c r="G39" s="85" t="s">
        <v>138</v>
      </c>
      <c r="H39" s="87">
        <v>12547006.175237034</v>
      </c>
      <c r="I39" s="87">
        <v>100</v>
      </c>
      <c r="J39" s="87">
        <v>12547.006175237033</v>
      </c>
      <c r="K39" s="88">
        <v>3.3232610898533459E-2</v>
      </c>
      <c r="L39" s="88">
        <v>4.4752570333020346E-3</v>
      </c>
      <c r="M39" s="88">
        <v>1.6824678717462842E-4</v>
      </c>
    </row>
    <row r="40" spans="2:13">
      <c r="B40" s="89"/>
      <c r="C40" s="67"/>
      <c r="D40" s="67"/>
      <c r="E40" s="67"/>
      <c r="F40" s="67"/>
      <c r="G40" s="67"/>
      <c r="H40" s="87"/>
      <c r="I40" s="87"/>
      <c r="J40" s="67"/>
      <c r="K40" s="67"/>
      <c r="L40" s="88"/>
      <c r="M40" s="67"/>
    </row>
    <row r="41" spans="2:13">
      <c r="B41" s="77" t="s">
        <v>206</v>
      </c>
      <c r="C41" s="78"/>
      <c r="D41" s="79"/>
      <c r="E41" s="78"/>
      <c r="F41" s="79"/>
      <c r="G41" s="79"/>
      <c r="H41" s="81"/>
      <c r="I41" s="81"/>
      <c r="J41" s="81">
        <v>2317307.1682129614</v>
      </c>
      <c r="K41" s="82"/>
      <c r="L41" s="82">
        <v>0.82653543467076196</v>
      </c>
      <c r="M41" s="82">
        <v>3.1073507138144173E-2</v>
      </c>
    </row>
    <row r="42" spans="2:13">
      <c r="B42" s="83" t="s">
        <v>70</v>
      </c>
      <c r="C42" s="78"/>
      <c r="D42" s="79"/>
      <c r="E42" s="78"/>
      <c r="F42" s="79"/>
      <c r="G42" s="79"/>
      <c r="H42" s="81"/>
      <c r="I42" s="81"/>
      <c r="J42" s="81">
        <v>2317307.1682129614</v>
      </c>
      <c r="K42" s="82"/>
      <c r="L42" s="82">
        <v>0.82653543467076196</v>
      </c>
      <c r="M42" s="82">
        <v>3.1073507138144173E-2</v>
      </c>
    </row>
    <row r="43" spans="2:13">
      <c r="B43" s="84" t="s">
        <v>1949</v>
      </c>
      <c r="C43" s="67">
        <v>3610</v>
      </c>
      <c r="D43" s="85" t="s">
        <v>29</v>
      </c>
      <c r="E43" s="67"/>
      <c r="F43" s="85" t="s">
        <v>3541</v>
      </c>
      <c r="G43" s="85" t="s">
        <v>137</v>
      </c>
      <c r="H43" s="87">
        <v>1526496.013368</v>
      </c>
      <c r="I43" s="87">
        <v>412.65140000000002</v>
      </c>
      <c r="J43" s="87">
        <v>22846.861721382582</v>
      </c>
      <c r="K43" s="88">
        <v>0.22346581186415257</v>
      </c>
      <c r="L43" s="88">
        <v>8.1490020152608107E-3</v>
      </c>
      <c r="M43" s="88">
        <v>3.0636081850601323E-4</v>
      </c>
    </row>
    <row r="44" spans="2:13">
      <c r="B44" s="84" t="s">
        <v>1950</v>
      </c>
      <c r="C44" s="67" t="s">
        <v>1951</v>
      </c>
      <c r="D44" s="85" t="s">
        <v>29</v>
      </c>
      <c r="E44" s="67"/>
      <c r="F44" s="85" t="s">
        <v>3541</v>
      </c>
      <c r="G44" s="85" t="s">
        <v>137</v>
      </c>
      <c r="H44" s="87">
        <v>14926.222652320001</v>
      </c>
      <c r="I44" s="87">
        <v>136380.97640000001</v>
      </c>
      <c r="J44" s="87">
        <v>73833.131357065649</v>
      </c>
      <c r="K44" s="88">
        <v>0.17610468353271155</v>
      </c>
      <c r="L44" s="88">
        <v>2.6334747570982114E-2</v>
      </c>
      <c r="M44" s="88">
        <v>9.9005188683059945E-4</v>
      </c>
    </row>
    <row r="45" spans="2:13">
      <c r="B45" s="84" t="s">
        <v>1952</v>
      </c>
      <c r="C45" s="67">
        <v>6761</v>
      </c>
      <c r="D45" s="85" t="s">
        <v>29</v>
      </c>
      <c r="E45" s="67"/>
      <c r="F45" s="85" t="s">
        <v>3541</v>
      </c>
      <c r="G45" s="85" t="s">
        <v>137</v>
      </c>
      <c r="H45" s="87">
        <v>257802.25520050002</v>
      </c>
      <c r="I45" s="87">
        <v>7789.7425999999996</v>
      </c>
      <c r="J45" s="87">
        <v>72837.893127335163</v>
      </c>
      <c r="K45" s="88">
        <v>0.15660439400294249</v>
      </c>
      <c r="L45" s="88">
        <v>2.5979766723343511E-2</v>
      </c>
      <c r="M45" s="88">
        <v>9.767064216027277E-4</v>
      </c>
    </row>
    <row r="46" spans="2:13">
      <c r="B46" s="84" t="s">
        <v>1953</v>
      </c>
      <c r="C46" s="67" t="s">
        <v>1954</v>
      </c>
      <c r="D46" s="85" t="s">
        <v>29</v>
      </c>
      <c r="E46" s="67"/>
      <c r="F46" s="85" t="s">
        <v>3541</v>
      </c>
      <c r="G46" s="85" t="s">
        <v>137</v>
      </c>
      <c r="H46" s="87">
        <v>6120739.9904004801</v>
      </c>
      <c r="I46" s="87">
        <v>166.0179</v>
      </c>
      <c r="J46" s="87">
        <v>36855.84755079716</v>
      </c>
      <c r="K46" s="88">
        <v>0.21688485044514466</v>
      </c>
      <c r="L46" s="88">
        <v>1.3145716887869197E-2</v>
      </c>
      <c r="M46" s="88">
        <v>4.9421175477363426E-4</v>
      </c>
    </row>
    <row r="47" spans="2:13">
      <c r="B47" s="84" t="s">
        <v>1955</v>
      </c>
      <c r="C47" s="67">
        <v>5814</v>
      </c>
      <c r="D47" s="85" t="s">
        <v>29</v>
      </c>
      <c r="E47" s="67"/>
      <c r="F47" s="85" t="s">
        <v>3541</v>
      </c>
      <c r="G47" s="85" t="s">
        <v>137</v>
      </c>
      <c r="H47" s="87">
        <v>22978871.514569059</v>
      </c>
      <c r="I47" s="87">
        <v>0.33760000000000001</v>
      </c>
      <c r="J47" s="87">
        <v>281.37057588910005</v>
      </c>
      <c r="K47" s="88">
        <v>0.19517005962255674</v>
      </c>
      <c r="L47" s="88">
        <v>1.0035905228110327E-4</v>
      </c>
      <c r="M47" s="88">
        <v>3.7729873355961528E-6</v>
      </c>
    </row>
    <row r="48" spans="2:13">
      <c r="B48" s="84" t="s">
        <v>1956</v>
      </c>
      <c r="C48" s="67">
        <v>6900</v>
      </c>
      <c r="D48" s="85" t="s">
        <v>29</v>
      </c>
      <c r="E48" s="67"/>
      <c r="F48" s="85" t="s">
        <v>3541</v>
      </c>
      <c r="G48" s="85" t="s">
        <v>137</v>
      </c>
      <c r="H48" s="87">
        <v>519666.03367457999</v>
      </c>
      <c r="I48" s="87">
        <v>7836.7280000000001</v>
      </c>
      <c r="J48" s="87">
        <v>147708.89779737979</v>
      </c>
      <c r="K48" s="88">
        <v>0.11052211197204467</v>
      </c>
      <c r="L48" s="88">
        <v>5.2684702192435741E-2</v>
      </c>
      <c r="M48" s="88">
        <v>1.9806754810212895E-3</v>
      </c>
    </row>
    <row r="49" spans="2:13">
      <c r="B49" s="84" t="s">
        <v>1957</v>
      </c>
      <c r="C49" s="67" t="s">
        <v>1958</v>
      </c>
      <c r="D49" s="85" t="s">
        <v>29</v>
      </c>
      <c r="E49" s="67"/>
      <c r="F49" s="85" t="s">
        <v>3541</v>
      </c>
      <c r="G49" s="85" t="s">
        <v>137</v>
      </c>
      <c r="H49" s="87">
        <v>10765.94809652</v>
      </c>
      <c r="I49" s="87">
        <v>1E-4</v>
      </c>
      <c r="J49" s="87">
        <v>3.9020560000000001E-5</v>
      </c>
      <c r="K49" s="88">
        <v>0.20652730124375462</v>
      </c>
      <c r="L49" s="88">
        <v>1.3917824949192316E-11</v>
      </c>
      <c r="M49" s="88">
        <v>5.2323907090376432E-13</v>
      </c>
    </row>
    <row r="50" spans="2:13">
      <c r="B50" s="84" t="s">
        <v>1959</v>
      </c>
      <c r="C50" s="67">
        <v>7019</v>
      </c>
      <c r="D50" s="85" t="s">
        <v>29</v>
      </c>
      <c r="E50" s="67"/>
      <c r="F50" s="85" t="s">
        <v>3541</v>
      </c>
      <c r="G50" s="85" t="s">
        <v>137</v>
      </c>
      <c r="H50" s="87">
        <v>225760.35651911999</v>
      </c>
      <c r="I50" s="87">
        <v>5442.9075000000003</v>
      </c>
      <c r="J50" s="87">
        <v>44568.312576098979</v>
      </c>
      <c r="K50" s="88">
        <v>0.15378096778872125</v>
      </c>
      <c r="L50" s="88">
        <v>1.5896593301455233E-2</v>
      </c>
      <c r="M50" s="88">
        <v>5.9763064558957088E-4</v>
      </c>
    </row>
    <row r="51" spans="2:13">
      <c r="B51" s="84" t="s">
        <v>1960</v>
      </c>
      <c r="C51" s="67" t="s">
        <v>1961</v>
      </c>
      <c r="D51" s="85" t="s">
        <v>29</v>
      </c>
      <c r="E51" s="67"/>
      <c r="F51" s="85" t="s">
        <v>3541</v>
      </c>
      <c r="G51" s="85" t="s">
        <v>139</v>
      </c>
      <c r="H51" s="87">
        <v>66.334952000000001</v>
      </c>
      <c r="I51" s="87">
        <v>0</v>
      </c>
      <c r="J51" s="87">
        <v>0</v>
      </c>
      <c r="K51" s="88">
        <v>2.2391869991699458E-3</v>
      </c>
      <c r="L51" s="88">
        <v>0</v>
      </c>
      <c r="M51" s="88">
        <v>0</v>
      </c>
    </row>
    <row r="52" spans="2:13">
      <c r="B52" s="84" t="s">
        <v>1962</v>
      </c>
      <c r="C52" s="67" t="s">
        <v>1963</v>
      </c>
      <c r="D52" s="85" t="s">
        <v>29</v>
      </c>
      <c r="E52" s="67"/>
      <c r="F52" s="85" t="s">
        <v>3541</v>
      </c>
      <c r="G52" s="85" t="s">
        <v>137</v>
      </c>
      <c r="H52" s="87">
        <v>5318.2389392199993</v>
      </c>
      <c r="I52" s="87">
        <v>228231.23579999999</v>
      </c>
      <c r="J52" s="87">
        <v>44024.10120544424</v>
      </c>
      <c r="K52" s="88">
        <v>0.33167475999999996</v>
      </c>
      <c r="L52" s="88">
        <v>1.5702484385741757E-2</v>
      </c>
      <c r="M52" s="88">
        <v>5.9033314263326659E-4</v>
      </c>
    </row>
    <row r="53" spans="2:13">
      <c r="B53" s="84" t="s">
        <v>3556</v>
      </c>
      <c r="C53" s="67">
        <v>4654</v>
      </c>
      <c r="D53" s="85" t="s">
        <v>29</v>
      </c>
      <c r="E53" s="67"/>
      <c r="F53" s="85" t="s">
        <v>3541</v>
      </c>
      <c r="G53" s="85" t="s">
        <v>140</v>
      </c>
      <c r="H53" s="87">
        <v>5095102.3056450002</v>
      </c>
      <c r="I53" s="87">
        <v>337.74180000000001</v>
      </c>
      <c r="J53" s="87">
        <v>79517.788348335816</v>
      </c>
      <c r="K53" s="88">
        <v>0.51580302750000007</v>
      </c>
      <c r="L53" s="88">
        <v>2.8362346890435767E-2</v>
      </c>
      <c r="M53" s="88">
        <v>1.0662792562614531E-3</v>
      </c>
    </row>
    <row r="54" spans="2:13">
      <c r="B54" s="84" t="s">
        <v>1964</v>
      </c>
      <c r="C54" s="67" t="s">
        <v>1965</v>
      </c>
      <c r="D54" s="85" t="s">
        <v>29</v>
      </c>
      <c r="E54" s="67"/>
      <c r="F54" s="85" t="s">
        <v>3541</v>
      </c>
      <c r="G54" s="85" t="s">
        <v>137</v>
      </c>
      <c r="H54" s="87">
        <v>1285.29822584</v>
      </c>
      <c r="I54" s="87">
        <v>0</v>
      </c>
      <c r="J54" s="87">
        <v>0</v>
      </c>
      <c r="K54" s="88">
        <v>2.4281711042894602E-2</v>
      </c>
      <c r="L54" s="88">
        <v>0</v>
      </c>
      <c r="M54" s="88">
        <v>0</v>
      </c>
    </row>
    <row r="55" spans="2:13">
      <c r="B55" s="84" t="s">
        <v>1966</v>
      </c>
      <c r="C55" s="67">
        <v>5522</v>
      </c>
      <c r="D55" s="85" t="s">
        <v>29</v>
      </c>
      <c r="E55" s="67"/>
      <c r="F55" s="85" t="s">
        <v>3541</v>
      </c>
      <c r="G55" s="85" t="s">
        <v>137</v>
      </c>
      <c r="H55" s="87">
        <v>1204579.5637884999</v>
      </c>
      <c r="I55" s="87">
        <v>1E-4</v>
      </c>
      <c r="J55" s="87">
        <v>4.35079244E-3</v>
      </c>
      <c r="K55" s="88">
        <v>8.9881468961163363E-2</v>
      </c>
      <c r="L55" s="88">
        <v>1.5518374818349433E-9</v>
      </c>
      <c r="M55" s="88">
        <v>5.8341156405769725E-11</v>
      </c>
    </row>
    <row r="56" spans="2:13">
      <c r="B56" s="84" t="s">
        <v>1967</v>
      </c>
      <c r="C56" s="67" t="s">
        <v>1968</v>
      </c>
      <c r="D56" s="85" t="s">
        <v>29</v>
      </c>
      <c r="E56" s="67"/>
      <c r="F56" s="85" t="s">
        <v>3541</v>
      </c>
      <c r="G56" s="85" t="s">
        <v>139</v>
      </c>
      <c r="H56" s="87">
        <v>11259.041158099999</v>
      </c>
      <c r="I56" s="87">
        <v>1E-4</v>
      </c>
      <c r="J56" s="87">
        <v>3.9020560000000001E-5</v>
      </c>
      <c r="K56" s="88">
        <v>0.32886555550005836</v>
      </c>
      <c r="L56" s="88">
        <v>1.3917824949192316E-11</v>
      </c>
      <c r="M56" s="88">
        <v>5.2323907090376432E-13</v>
      </c>
    </row>
    <row r="57" spans="2:13">
      <c r="B57" s="84" t="s">
        <v>1969</v>
      </c>
      <c r="C57" s="67">
        <v>5771</v>
      </c>
      <c r="D57" s="85" t="s">
        <v>29</v>
      </c>
      <c r="E57" s="67"/>
      <c r="F57" s="85" t="s">
        <v>3541</v>
      </c>
      <c r="G57" s="85" t="s">
        <v>139</v>
      </c>
      <c r="H57" s="87">
        <v>19201983.871991299</v>
      </c>
      <c r="I57" s="87">
        <v>92.161299999999997</v>
      </c>
      <c r="J57" s="87">
        <v>70992.474702201318</v>
      </c>
      <c r="K57" s="88">
        <v>0.18475947172840951</v>
      </c>
      <c r="L57" s="88">
        <v>2.5321544222204957E-2</v>
      </c>
      <c r="M57" s="88">
        <v>9.5196062035857025E-4</v>
      </c>
    </row>
    <row r="58" spans="2:13">
      <c r="B58" s="84" t="s">
        <v>1970</v>
      </c>
      <c r="C58" s="67" t="s">
        <v>1971</v>
      </c>
      <c r="D58" s="85" t="s">
        <v>29</v>
      </c>
      <c r="E58" s="67"/>
      <c r="F58" s="85" t="s">
        <v>3541</v>
      </c>
      <c r="G58" s="85" t="s">
        <v>137</v>
      </c>
      <c r="H58" s="87">
        <v>764308.39040199993</v>
      </c>
      <c r="I58" s="87">
        <v>542.71450000000004</v>
      </c>
      <c r="J58" s="87">
        <v>15044.8412038883</v>
      </c>
      <c r="K58" s="88">
        <v>0.21266585839186986</v>
      </c>
      <c r="L58" s="88">
        <v>5.3661830138807117E-3</v>
      </c>
      <c r="M58" s="88">
        <v>2.0174104967784126E-4</v>
      </c>
    </row>
    <row r="59" spans="2:13">
      <c r="B59" s="84" t="s">
        <v>1972</v>
      </c>
      <c r="C59" s="67">
        <v>7983</v>
      </c>
      <c r="D59" s="85" t="s">
        <v>29</v>
      </c>
      <c r="E59" s="67"/>
      <c r="F59" s="85" t="s">
        <v>854</v>
      </c>
      <c r="G59" s="85" t="s">
        <v>137</v>
      </c>
      <c r="H59" s="87">
        <v>228093.38604638004</v>
      </c>
      <c r="I59" s="87">
        <v>2257.4877000000001</v>
      </c>
      <c r="J59" s="87">
        <v>18676.07657778584</v>
      </c>
      <c r="K59" s="88">
        <v>1.1299503925493672E-4</v>
      </c>
      <c r="L59" s="88">
        <v>6.6613694049325279E-3</v>
      </c>
      <c r="M59" s="88">
        <v>2.5043343705698272E-4</v>
      </c>
    </row>
    <row r="60" spans="2:13">
      <c r="B60" s="84" t="s">
        <v>1973</v>
      </c>
      <c r="C60" s="67">
        <v>9035</v>
      </c>
      <c r="D60" s="85" t="s">
        <v>29</v>
      </c>
      <c r="E60" s="67"/>
      <c r="F60" s="85" t="s">
        <v>3546</v>
      </c>
      <c r="G60" s="85" t="s">
        <v>139</v>
      </c>
      <c r="H60" s="87">
        <v>5325696.1335679451</v>
      </c>
      <c r="I60" s="87">
        <v>170.38409999999999</v>
      </c>
      <c r="J60" s="87">
        <v>36401.817716725513</v>
      </c>
      <c r="K60" s="88">
        <v>7.2636737332619022E-2</v>
      </c>
      <c r="L60" s="88">
        <v>1.2983773857007516E-2</v>
      </c>
      <c r="M60" s="88">
        <v>4.8812352465745352E-4</v>
      </c>
    </row>
    <row r="61" spans="2:13">
      <c r="B61" s="84" t="s">
        <v>1974</v>
      </c>
      <c r="C61" s="67">
        <v>8459</v>
      </c>
      <c r="D61" s="85" t="s">
        <v>29</v>
      </c>
      <c r="E61" s="67"/>
      <c r="F61" s="85" t="s">
        <v>3546</v>
      </c>
      <c r="G61" s="85" t="s">
        <v>137</v>
      </c>
      <c r="H61" s="87">
        <v>31137497.0532468</v>
      </c>
      <c r="I61" s="87">
        <v>218.5812</v>
      </c>
      <c r="J61" s="87">
        <v>246856.21224104153</v>
      </c>
      <c r="K61" s="88">
        <v>6.6704858617678539E-2</v>
      </c>
      <c r="L61" s="88">
        <v>8.8048494167984298E-2</v>
      </c>
      <c r="M61" s="88">
        <v>3.3101732814655922E-3</v>
      </c>
    </row>
    <row r="62" spans="2:13">
      <c r="B62" s="84" t="s">
        <v>1975</v>
      </c>
      <c r="C62" s="67">
        <v>7021</v>
      </c>
      <c r="D62" s="85" t="s">
        <v>29</v>
      </c>
      <c r="E62" s="67"/>
      <c r="F62" s="85" t="s">
        <v>3541</v>
      </c>
      <c r="G62" s="85" t="s">
        <v>137</v>
      </c>
      <c r="H62" s="87">
        <v>1471956.0011419998</v>
      </c>
      <c r="I62" s="87">
        <v>1E-4</v>
      </c>
      <c r="J62" s="87">
        <v>5.3458167200000004E-3</v>
      </c>
      <c r="K62" s="88">
        <v>7.4352649306185112E-2</v>
      </c>
      <c r="L62" s="88">
        <v>1.9067420180393473E-9</v>
      </c>
      <c r="M62" s="88">
        <v>7.1683752713815716E-11</v>
      </c>
    </row>
    <row r="63" spans="2:13">
      <c r="B63" s="84" t="s">
        <v>1976</v>
      </c>
      <c r="C63" s="67">
        <v>8613</v>
      </c>
      <c r="D63" s="85" t="s">
        <v>29</v>
      </c>
      <c r="E63" s="67"/>
      <c r="F63" s="85" t="s">
        <v>3551</v>
      </c>
      <c r="G63" s="85" t="s">
        <v>137</v>
      </c>
      <c r="H63" s="87">
        <v>156472.37731401998</v>
      </c>
      <c r="I63" s="87">
        <v>1803.2430999999999</v>
      </c>
      <c r="J63" s="87">
        <v>10233.86103818622</v>
      </c>
      <c r="K63" s="88">
        <v>1.4002128156379232E-2</v>
      </c>
      <c r="L63" s="88">
        <v>3.6502061088778672E-3</v>
      </c>
      <c r="M63" s="88">
        <v>1.3722909003301826E-4</v>
      </c>
    </row>
    <row r="64" spans="2:13">
      <c r="B64" s="84" t="s">
        <v>1977</v>
      </c>
      <c r="C64" s="67">
        <v>8564</v>
      </c>
      <c r="D64" s="85" t="s">
        <v>29</v>
      </c>
      <c r="E64" s="67"/>
      <c r="F64" s="85" t="s">
        <v>3544</v>
      </c>
      <c r="G64" s="85" t="s">
        <v>137</v>
      </c>
      <c r="H64" s="87">
        <v>35672.293542660002</v>
      </c>
      <c r="I64" s="87">
        <v>17429.450400000002</v>
      </c>
      <c r="J64" s="87">
        <v>22550.817034679316</v>
      </c>
      <c r="K64" s="88">
        <v>5.6090567984531433E-3</v>
      </c>
      <c r="L64" s="88">
        <v>8.0434090118114872E-3</v>
      </c>
      <c r="M64" s="88">
        <v>3.0239106136217386E-4</v>
      </c>
    </row>
    <row r="65" spans="2:13">
      <c r="B65" s="84" t="s">
        <v>1978</v>
      </c>
      <c r="C65" s="67">
        <v>8568</v>
      </c>
      <c r="D65" s="85" t="s">
        <v>29</v>
      </c>
      <c r="E65" s="67"/>
      <c r="F65" s="85" t="s">
        <v>3546</v>
      </c>
      <c r="G65" s="85" t="s">
        <v>137</v>
      </c>
      <c r="H65" s="87">
        <v>29981749.205574412</v>
      </c>
      <c r="I65" s="87">
        <v>96.480900000000005</v>
      </c>
      <c r="J65" s="87">
        <v>104917.00116461545</v>
      </c>
      <c r="K65" s="88">
        <v>0.12507162836640048</v>
      </c>
      <c r="L65" s="88">
        <v>3.7421719637117566E-2</v>
      </c>
      <c r="M65" s="88">
        <v>1.4068653605018109E-3</v>
      </c>
    </row>
    <row r="66" spans="2:13">
      <c r="B66" s="84" t="s">
        <v>1979</v>
      </c>
      <c r="C66" s="67">
        <v>8932</v>
      </c>
      <c r="D66" s="85" t="s">
        <v>29</v>
      </c>
      <c r="E66" s="67"/>
      <c r="F66" s="85" t="s">
        <v>3546</v>
      </c>
      <c r="G66" s="85" t="s">
        <v>137</v>
      </c>
      <c r="H66" s="87">
        <v>3041348.8403176535</v>
      </c>
      <c r="I66" s="87">
        <v>100</v>
      </c>
      <c r="J66" s="87">
        <v>11030.972246677542</v>
      </c>
      <c r="K66" s="88">
        <v>7.5042978133531377E-2</v>
      </c>
      <c r="L66" s="88">
        <v>3.9345191547393655E-3</v>
      </c>
      <c r="M66" s="88">
        <v>1.4791780716414031E-4</v>
      </c>
    </row>
    <row r="67" spans="2:13">
      <c r="B67" s="84" t="s">
        <v>1980</v>
      </c>
      <c r="C67" s="67">
        <v>9889</v>
      </c>
      <c r="D67" s="85" t="s">
        <v>29</v>
      </c>
      <c r="E67" s="67"/>
      <c r="F67" s="85" t="s">
        <v>3541</v>
      </c>
      <c r="G67" s="85" t="s">
        <v>137</v>
      </c>
      <c r="H67" s="87">
        <v>755.04783599999996</v>
      </c>
      <c r="I67" s="87">
        <v>0</v>
      </c>
      <c r="J67" s="87">
        <v>0</v>
      </c>
      <c r="K67" s="88">
        <v>0.75504783599999992</v>
      </c>
      <c r="L67" s="88">
        <v>0</v>
      </c>
      <c r="M67" s="88">
        <v>0</v>
      </c>
    </row>
    <row r="68" spans="2:13">
      <c r="B68" s="84" t="s">
        <v>1981</v>
      </c>
      <c r="C68" s="67">
        <v>7944</v>
      </c>
      <c r="D68" s="85" t="s">
        <v>29</v>
      </c>
      <c r="E68" s="67"/>
      <c r="F68" s="85" t="s">
        <v>3541</v>
      </c>
      <c r="G68" s="85" t="s">
        <v>137</v>
      </c>
      <c r="H68" s="87">
        <v>25445430.041988302</v>
      </c>
      <c r="I68" s="87">
        <v>73.919700000000006</v>
      </c>
      <c r="J68" s="87">
        <v>68220.915996414886</v>
      </c>
      <c r="K68" s="88">
        <v>0.18125854246753498</v>
      </c>
      <c r="L68" s="88">
        <v>2.4332986679628799E-2</v>
      </c>
      <c r="M68" s="88">
        <v>9.1479591021163917E-4</v>
      </c>
    </row>
    <row r="69" spans="2:13">
      <c r="B69" s="84" t="s">
        <v>1982</v>
      </c>
      <c r="C69" s="67">
        <v>8784</v>
      </c>
      <c r="D69" s="85" t="s">
        <v>29</v>
      </c>
      <c r="E69" s="67"/>
      <c r="F69" s="85" t="s">
        <v>3541</v>
      </c>
      <c r="G69" s="85" t="s">
        <v>137</v>
      </c>
      <c r="H69" s="87">
        <v>35525136.319266558</v>
      </c>
      <c r="I69" s="87">
        <v>85.5334</v>
      </c>
      <c r="J69" s="87">
        <v>110209.50313400506</v>
      </c>
      <c r="K69" s="88">
        <v>0.12154215837058346</v>
      </c>
      <c r="L69" s="88">
        <v>3.9309445388701354E-2</v>
      </c>
      <c r="M69" s="88">
        <v>1.4778341988070471E-3</v>
      </c>
    </row>
    <row r="70" spans="2:13">
      <c r="B70" s="84" t="s">
        <v>1983</v>
      </c>
      <c r="C70" s="67" t="s">
        <v>1984</v>
      </c>
      <c r="D70" s="85" t="s">
        <v>29</v>
      </c>
      <c r="E70" s="67"/>
      <c r="F70" s="85" t="s">
        <v>3541</v>
      </c>
      <c r="G70" s="85" t="s">
        <v>137</v>
      </c>
      <c r="H70" s="87">
        <v>5478576.3712880006</v>
      </c>
      <c r="I70" s="87">
        <v>390.4735</v>
      </c>
      <c r="J70" s="87">
        <v>77590.194584625118</v>
      </c>
      <c r="K70" s="88">
        <v>0.1245752307058306</v>
      </c>
      <c r="L70" s="88">
        <v>2.7674814149324919E-2</v>
      </c>
      <c r="M70" s="88">
        <v>1.0404315398267357E-3</v>
      </c>
    </row>
    <row r="71" spans="2:13">
      <c r="B71" s="84" t="s">
        <v>1985</v>
      </c>
      <c r="C71" s="67">
        <v>9116</v>
      </c>
      <c r="D71" s="85" t="s">
        <v>29</v>
      </c>
      <c r="E71" s="67"/>
      <c r="F71" s="85" t="s">
        <v>3546</v>
      </c>
      <c r="G71" s="85" t="s">
        <v>139</v>
      </c>
      <c r="H71" s="87">
        <v>13360529.015932443</v>
      </c>
      <c r="I71" s="87">
        <v>90.532200000000003</v>
      </c>
      <c r="J71" s="87">
        <v>48522.632148165852</v>
      </c>
      <c r="K71" s="88">
        <v>0.17813823582427402</v>
      </c>
      <c r="L71" s="88">
        <v>1.730701712923197E-2</v>
      </c>
      <c r="M71" s="88">
        <v>6.5065537150188067E-4</v>
      </c>
    </row>
    <row r="72" spans="2:13">
      <c r="B72" s="84" t="s">
        <v>1986</v>
      </c>
      <c r="C72" s="67">
        <v>9291</v>
      </c>
      <c r="D72" s="85" t="s">
        <v>29</v>
      </c>
      <c r="E72" s="67"/>
      <c r="F72" s="85" t="s">
        <v>3546</v>
      </c>
      <c r="G72" s="85" t="s">
        <v>139</v>
      </c>
      <c r="H72" s="87">
        <v>4863001.5578056416</v>
      </c>
      <c r="I72" s="87">
        <v>65.203800000000001</v>
      </c>
      <c r="J72" s="87">
        <v>12720.229231584673</v>
      </c>
      <c r="K72" s="88">
        <v>0.17834445763122858</v>
      </c>
      <c r="L72" s="88">
        <v>4.5370421070019132E-3</v>
      </c>
      <c r="M72" s="88">
        <v>1.7056959010371117E-4</v>
      </c>
    </row>
    <row r="73" spans="2:13">
      <c r="B73" s="84" t="s">
        <v>1987</v>
      </c>
      <c r="C73" s="67">
        <v>9300</v>
      </c>
      <c r="D73" s="85" t="s">
        <v>29</v>
      </c>
      <c r="E73" s="67"/>
      <c r="F73" s="85" t="s">
        <v>3546</v>
      </c>
      <c r="G73" s="85" t="s">
        <v>139</v>
      </c>
      <c r="H73" s="87">
        <v>2289479.4057776602</v>
      </c>
      <c r="I73" s="87">
        <v>107.37439999999999</v>
      </c>
      <c r="J73" s="87">
        <v>9861.7755396085686</v>
      </c>
      <c r="K73" s="88">
        <v>0.1781386742524754</v>
      </c>
      <c r="L73" s="88">
        <v>3.5174909239769664E-3</v>
      </c>
      <c r="M73" s="88">
        <v>1.3223967751375829E-4</v>
      </c>
    </row>
    <row r="74" spans="2:13">
      <c r="B74" s="84" t="s">
        <v>1988</v>
      </c>
      <c r="C74" s="67">
        <v>7022</v>
      </c>
      <c r="D74" s="85" t="s">
        <v>29</v>
      </c>
      <c r="E74" s="67"/>
      <c r="F74" s="85" t="s">
        <v>3541</v>
      </c>
      <c r="G74" s="85" t="s">
        <v>137</v>
      </c>
      <c r="H74" s="87">
        <v>2507986.0121320002</v>
      </c>
      <c r="I74" s="87">
        <v>1E-4</v>
      </c>
      <c r="J74" s="87">
        <v>9.0917904800000005E-3</v>
      </c>
      <c r="K74" s="88">
        <v>7.5999576125212132E-2</v>
      </c>
      <c r="L74" s="88">
        <v>3.2428532131618096E-9</v>
      </c>
      <c r="M74" s="88">
        <v>1.219147035205771E-10</v>
      </c>
    </row>
    <row r="75" spans="2:13">
      <c r="B75" s="84" t="s">
        <v>1989</v>
      </c>
      <c r="C75" s="67">
        <v>9720</v>
      </c>
      <c r="D75" s="85" t="s">
        <v>29</v>
      </c>
      <c r="E75" s="67"/>
      <c r="F75" s="85" t="s">
        <v>3544</v>
      </c>
      <c r="G75" s="85" t="s">
        <v>137</v>
      </c>
      <c r="H75" s="87">
        <v>43795.335852187185</v>
      </c>
      <c r="I75" s="87">
        <v>100.6147</v>
      </c>
      <c r="J75" s="87">
        <v>159.82212550298692</v>
      </c>
      <c r="K75" s="88">
        <v>1.2262694043517489E-2</v>
      </c>
      <c r="L75" s="88">
        <v>5.7005239436810155E-5</v>
      </c>
      <c r="M75" s="88">
        <v>2.1431055950516266E-6</v>
      </c>
    </row>
    <row r="76" spans="2:13">
      <c r="B76" s="84" t="s">
        <v>1990</v>
      </c>
      <c r="C76" s="67">
        <v>8215</v>
      </c>
      <c r="D76" s="85" t="s">
        <v>29</v>
      </c>
      <c r="E76" s="67"/>
      <c r="F76" s="85" t="s">
        <v>3546</v>
      </c>
      <c r="G76" s="85" t="s">
        <v>137</v>
      </c>
      <c r="H76" s="87">
        <v>47948880.029540136</v>
      </c>
      <c r="I76" s="87">
        <v>144.08940000000001</v>
      </c>
      <c r="J76" s="87">
        <v>250586.72258692165</v>
      </c>
      <c r="K76" s="88">
        <v>4.2175411343861137E-2</v>
      </c>
      <c r="L76" s="88">
        <v>8.9379089883809756E-2</v>
      </c>
      <c r="M76" s="88">
        <v>3.360196878445625E-3</v>
      </c>
    </row>
    <row r="77" spans="2:13">
      <c r="B77" s="84" t="s">
        <v>1991</v>
      </c>
      <c r="C77" s="67">
        <v>8255</v>
      </c>
      <c r="D77" s="85" t="s">
        <v>29</v>
      </c>
      <c r="E77" s="67"/>
      <c r="F77" s="85" t="s">
        <v>3544</v>
      </c>
      <c r="G77" s="85" t="s">
        <v>137</v>
      </c>
      <c r="H77" s="87">
        <v>7435686.3986686599</v>
      </c>
      <c r="I77" s="87">
        <v>89.879499999999993</v>
      </c>
      <c r="J77" s="87">
        <v>24239.813194653321</v>
      </c>
      <c r="K77" s="88">
        <v>7.4432739008879253E-3</v>
      </c>
      <c r="L77" s="88">
        <v>8.6458389332266655E-3</v>
      </c>
      <c r="M77" s="88">
        <v>3.2503934681745242E-4</v>
      </c>
    </row>
    <row r="78" spans="2:13">
      <c r="B78" s="84" t="s">
        <v>1992</v>
      </c>
      <c r="C78" s="67">
        <v>4637</v>
      </c>
      <c r="D78" s="85" t="s">
        <v>29</v>
      </c>
      <c r="E78" s="67"/>
      <c r="F78" s="85" t="s">
        <v>3541</v>
      </c>
      <c r="G78" s="85" t="s">
        <v>140</v>
      </c>
      <c r="H78" s="87">
        <v>25687934.832928643</v>
      </c>
      <c r="I78" s="87">
        <v>25.128299999999999</v>
      </c>
      <c r="J78" s="87">
        <v>29827.638393335881</v>
      </c>
      <c r="K78" s="88">
        <v>0.14221968655400841</v>
      </c>
      <c r="L78" s="88">
        <v>1.0638900359355599E-2</v>
      </c>
      <c r="M78" s="88">
        <v>3.999682680151827E-4</v>
      </c>
    </row>
    <row r="79" spans="2:13">
      <c r="B79" s="84" t="s">
        <v>1993</v>
      </c>
      <c r="C79" s="67">
        <v>8735</v>
      </c>
      <c r="D79" s="85" t="s">
        <v>29</v>
      </c>
      <c r="E79" s="67"/>
      <c r="F79" s="85" t="s">
        <v>3541</v>
      </c>
      <c r="G79" s="85" t="s">
        <v>139</v>
      </c>
      <c r="H79" s="87">
        <v>4482437.7421355201</v>
      </c>
      <c r="I79" s="87">
        <v>92.373900000000006</v>
      </c>
      <c r="J79" s="87">
        <v>16610.441203213581</v>
      </c>
      <c r="K79" s="88">
        <v>0.17292230210764312</v>
      </c>
      <c r="L79" s="88">
        <v>5.9246000824995336E-3</v>
      </c>
      <c r="M79" s="88">
        <v>2.2273467685935514E-4</v>
      </c>
    </row>
    <row r="80" spans="2:13">
      <c r="B80" s="84" t="s">
        <v>1994</v>
      </c>
      <c r="C80" s="67" t="s">
        <v>1995</v>
      </c>
      <c r="D80" s="85" t="s">
        <v>29</v>
      </c>
      <c r="E80" s="67"/>
      <c r="F80" s="85" t="s">
        <v>3541</v>
      </c>
      <c r="G80" s="85" t="s">
        <v>137</v>
      </c>
      <c r="H80" s="87">
        <v>139296.38525434001</v>
      </c>
      <c r="I80" s="87">
        <v>10910.697700000001</v>
      </c>
      <c r="J80" s="87">
        <v>55123.898804589859</v>
      </c>
      <c r="K80" s="88">
        <v>0.16722256537805472</v>
      </c>
      <c r="L80" s="88">
        <v>1.9661552117121672E-2</v>
      </c>
      <c r="M80" s="88">
        <v>7.3917385078806465E-4</v>
      </c>
    </row>
    <row r="81" spans="2:13">
      <c r="B81" s="84" t="s">
        <v>1996</v>
      </c>
      <c r="C81" s="67" t="s">
        <v>1997</v>
      </c>
      <c r="D81" s="85" t="s">
        <v>29</v>
      </c>
      <c r="E81" s="67"/>
      <c r="F81" s="85" t="s">
        <v>3541</v>
      </c>
      <c r="G81" s="85" t="s">
        <v>139</v>
      </c>
      <c r="H81" s="87">
        <v>19369434.63508562</v>
      </c>
      <c r="I81" s="87">
        <v>121.3205</v>
      </c>
      <c r="J81" s="87">
        <v>94268.969294880779</v>
      </c>
      <c r="K81" s="88">
        <v>0.3434711634530736</v>
      </c>
      <c r="L81" s="88">
        <v>3.3623787377396332E-2</v>
      </c>
      <c r="M81" s="88">
        <v>1.264082522365361E-3</v>
      </c>
    </row>
    <row r="82" spans="2:13">
      <c r="B82" s="84" t="s">
        <v>1998</v>
      </c>
      <c r="C82" s="67">
        <v>5691</v>
      </c>
      <c r="D82" s="85" t="s">
        <v>29</v>
      </c>
      <c r="E82" s="67"/>
      <c r="F82" s="85" t="s">
        <v>3541</v>
      </c>
      <c r="G82" s="85" t="s">
        <v>137</v>
      </c>
      <c r="H82" s="87">
        <v>18412073.809274241</v>
      </c>
      <c r="I82" s="87">
        <v>17.670999999999999</v>
      </c>
      <c r="J82" s="87">
        <v>11800.7983696541</v>
      </c>
      <c r="K82" s="88">
        <v>0.18982457803483044</v>
      </c>
      <c r="L82" s="88">
        <v>4.2091001761522598E-3</v>
      </c>
      <c r="M82" s="88">
        <v>1.5824064992558969E-4</v>
      </c>
    </row>
    <row r="83" spans="2:13">
      <c r="B83" s="84" t="s">
        <v>1999</v>
      </c>
      <c r="C83" s="67">
        <v>8773</v>
      </c>
      <c r="D83" s="85" t="s">
        <v>29</v>
      </c>
      <c r="E83" s="67"/>
      <c r="F83" s="85" t="s">
        <v>854</v>
      </c>
      <c r="G83" s="85" t="s">
        <v>137</v>
      </c>
      <c r="H83" s="87">
        <v>304014.24587766</v>
      </c>
      <c r="I83" s="87">
        <v>2472.2510000000002</v>
      </c>
      <c r="J83" s="87">
        <v>27260.51473247532</v>
      </c>
      <c r="K83" s="88">
        <v>1.5060542632315121E-4</v>
      </c>
      <c r="L83" s="88">
        <v>9.7232605598553609E-3</v>
      </c>
      <c r="M83" s="88">
        <v>3.6554489225625584E-4</v>
      </c>
    </row>
    <row r="84" spans="2:13">
      <c r="B84" s="84" t="s">
        <v>2000</v>
      </c>
      <c r="C84" s="67">
        <v>8432</v>
      </c>
      <c r="D84" s="85" t="s">
        <v>29</v>
      </c>
      <c r="E84" s="67"/>
      <c r="F84" s="85" t="s">
        <v>3549</v>
      </c>
      <c r="G84" s="85" t="s">
        <v>137</v>
      </c>
      <c r="H84" s="87">
        <v>372741.15820566</v>
      </c>
      <c r="I84" s="87">
        <v>3687.6464000000001</v>
      </c>
      <c r="J84" s="87">
        <v>49854.478390434466</v>
      </c>
      <c r="K84" s="88">
        <v>9.0935311445661249E-3</v>
      </c>
      <c r="L84" s="88">
        <v>1.7782059077864541E-2</v>
      </c>
      <c r="M84" s="88">
        <v>6.6851452038112029E-4</v>
      </c>
    </row>
    <row r="85" spans="2:13">
      <c r="B85" s="84" t="s">
        <v>2001</v>
      </c>
      <c r="C85" s="67">
        <v>6629</v>
      </c>
      <c r="D85" s="85" t="s">
        <v>29</v>
      </c>
      <c r="E85" s="67"/>
      <c r="F85" s="85" t="s">
        <v>3541</v>
      </c>
      <c r="G85" s="85" t="s">
        <v>140</v>
      </c>
      <c r="H85" s="87">
        <v>212974.12868374001</v>
      </c>
      <c r="I85" s="87">
        <v>8053.2975999999999</v>
      </c>
      <c r="J85" s="87">
        <v>79255.092300337506</v>
      </c>
      <c r="K85" s="88">
        <v>0.31412113375182893</v>
      </c>
      <c r="L85" s="88">
        <v>2.8268648655175047E-2</v>
      </c>
      <c r="M85" s="88">
        <v>1.0627566815960786E-3</v>
      </c>
    </row>
    <row r="86" spans="2:13">
      <c r="B86" s="84" t="s">
        <v>2002</v>
      </c>
      <c r="C86" s="67">
        <v>3865</v>
      </c>
      <c r="D86" s="85" t="s">
        <v>29</v>
      </c>
      <c r="E86" s="67"/>
      <c r="F86" s="85" t="s">
        <v>3541</v>
      </c>
      <c r="G86" s="85" t="s">
        <v>137</v>
      </c>
      <c r="H86" s="87">
        <v>782322.23192599998</v>
      </c>
      <c r="I86" s="87">
        <v>673.65</v>
      </c>
      <c r="J86" s="87">
        <v>19114.702429749661</v>
      </c>
      <c r="K86" s="88">
        <v>0.1808926943736886</v>
      </c>
      <c r="L86" s="88">
        <v>6.8178181546640236E-3</v>
      </c>
      <c r="M86" s="88">
        <v>2.5631511028914345E-4</v>
      </c>
    </row>
    <row r="87" spans="2:13">
      <c r="B87" s="84" t="s">
        <v>2003</v>
      </c>
      <c r="C87" s="67">
        <v>7024</v>
      </c>
      <c r="D87" s="85" t="s">
        <v>29</v>
      </c>
      <c r="E87" s="67"/>
      <c r="F87" s="85" t="s">
        <v>3541</v>
      </c>
      <c r="G87" s="85" t="s">
        <v>137</v>
      </c>
      <c r="H87" s="87">
        <v>641621.89667799999</v>
      </c>
      <c r="I87" s="87">
        <v>1E-4</v>
      </c>
      <c r="J87" s="87">
        <v>2.33147846E-3</v>
      </c>
      <c r="K87" s="88">
        <v>7.5484929020941172E-2</v>
      </c>
      <c r="L87" s="88">
        <v>8.3159004071424088E-10</v>
      </c>
      <c r="M87" s="88">
        <v>3.126353448649992E-11</v>
      </c>
    </row>
    <row r="88" spans="2:13">
      <c r="B88" s="84" t="s">
        <v>2004</v>
      </c>
      <c r="C88" s="67" t="s">
        <v>2005</v>
      </c>
      <c r="D88" s="85" t="s">
        <v>29</v>
      </c>
      <c r="E88" s="67"/>
      <c r="F88" s="85" t="s">
        <v>3541</v>
      </c>
      <c r="G88" s="85" t="s">
        <v>137</v>
      </c>
      <c r="H88" s="87">
        <v>3980.0093237399997</v>
      </c>
      <c r="I88" s="87">
        <v>1E-3</v>
      </c>
      <c r="J88" s="87">
        <v>1.4632709999999998E-4</v>
      </c>
      <c r="K88" s="88">
        <v>0.32121769661140337</v>
      </c>
      <c r="L88" s="88">
        <v>5.2191843559471175E-11</v>
      </c>
      <c r="M88" s="88">
        <v>1.9621465158891158E-12</v>
      </c>
    </row>
    <row r="89" spans="2:13">
      <c r="B89" s="84" t="s">
        <v>2006</v>
      </c>
      <c r="C89" s="67">
        <v>4811</v>
      </c>
      <c r="D89" s="85" t="s">
        <v>29</v>
      </c>
      <c r="E89" s="67"/>
      <c r="F89" s="85" t="s">
        <v>3541</v>
      </c>
      <c r="G89" s="85" t="s">
        <v>137</v>
      </c>
      <c r="H89" s="87">
        <v>383882.87429498002</v>
      </c>
      <c r="I89" s="87">
        <v>1E-4</v>
      </c>
      <c r="J89" s="87">
        <v>1.3754747400000001E-3</v>
      </c>
      <c r="K89" s="88">
        <v>2.2267628611215833E-2</v>
      </c>
      <c r="L89" s="88">
        <v>4.9060332945902914E-10</v>
      </c>
      <c r="M89" s="88">
        <v>1.8444177249357693E-11</v>
      </c>
    </row>
    <row r="90" spans="2:13">
      <c r="B90" s="84" t="s">
        <v>2007</v>
      </c>
      <c r="C90" s="67">
        <v>5356</v>
      </c>
      <c r="D90" s="85" t="s">
        <v>29</v>
      </c>
      <c r="E90" s="67"/>
      <c r="F90" s="85" t="s">
        <v>3541</v>
      </c>
      <c r="G90" s="85" t="s">
        <v>137</v>
      </c>
      <c r="H90" s="87">
        <v>4899806.21730104</v>
      </c>
      <c r="I90" s="87">
        <v>232.58170000000001</v>
      </c>
      <c r="J90" s="87">
        <v>41333.482769224698</v>
      </c>
      <c r="K90" s="88">
        <v>0.20669789593376206</v>
      </c>
      <c r="L90" s="88">
        <v>1.4742796559622061E-2</v>
      </c>
      <c r="M90" s="88">
        <v>5.542537862446332E-4</v>
      </c>
    </row>
    <row r="91" spans="2:13">
      <c r="B91" s="84" t="s">
        <v>2008</v>
      </c>
      <c r="C91" s="67" t="s">
        <v>2009</v>
      </c>
      <c r="D91" s="85" t="s">
        <v>29</v>
      </c>
      <c r="E91" s="67"/>
      <c r="F91" s="85" t="s">
        <v>3541</v>
      </c>
      <c r="G91" s="85" t="s">
        <v>137</v>
      </c>
      <c r="H91" s="87">
        <v>34884806.217737637</v>
      </c>
      <c r="I91" s="87">
        <v>122.4692</v>
      </c>
      <c r="J91" s="87">
        <v>154956.84000055978</v>
      </c>
      <c r="K91" s="88">
        <v>0.16506494752851092</v>
      </c>
      <c r="L91" s="88">
        <v>5.5269892943817123E-2</v>
      </c>
      <c r="M91" s="88">
        <v>2.0778654379146832E-3</v>
      </c>
    </row>
    <row r="92" spans="2:13">
      <c r="B92" s="84" t="s">
        <v>2010</v>
      </c>
      <c r="C92" s="67">
        <v>5511</v>
      </c>
      <c r="D92" s="85" t="s">
        <v>29</v>
      </c>
      <c r="E92" s="67"/>
      <c r="F92" s="85" t="s">
        <v>992</v>
      </c>
      <c r="G92" s="85" t="s">
        <v>140</v>
      </c>
      <c r="H92" s="87">
        <v>10462.6315285</v>
      </c>
      <c r="I92" s="87">
        <v>1E-4</v>
      </c>
      <c r="J92" s="87">
        <v>4.8775700000000008E-5</v>
      </c>
      <c r="K92" s="88">
        <v>0.10864040440304548</v>
      </c>
      <c r="L92" s="88">
        <v>1.7397281186490399E-11</v>
      </c>
      <c r="M92" s="88">
        <v>6.5404883862970552E-13</v>
      </c>
    </row>
    <row r="93" spans="2:13">
      <c r="B93" s="84" t="s">
        <v>2011</v>
      </c>
      <c r="C93" s="67">
        <v>8372</v>
      </c>
      <c r="D93" s="85" t="s">
        <v>29</v>
      </c>
      <c r="E93" s="67"/>
      <c r="F93" s="85" t="s">
        <v>3549</v>
      </c>
      <c r="G93" s="85" t="s">
        <v>137</v>
      </c>
      <c r="H93" s="87">
        <v>132849.03763582002</v>
      </c>
      <c r="I93" s="87">
        <v>4259.5958000000001</v>
      </c>
      <c r="J93" s="87">
        <v>20524.5837533876</v>
      </c>
      <c r="K93" s="88">
        <v>7.0346674101475267E-3</v>
      </c>
      <c r="L93" s="88">
        <v>7.3206935993405838E-3</v>
      </c>
      <c r="M93" s="88">
        <v>2.7522065633627565E-4</v>
      </c>
    </row>
    <row r="94" spans="2:13">
      <c r="B94" s="84" t="s">
        <v>2012</v>
      </c>
      <c r="C94" s="67">
        <v>7425</v>
      </c>
      <c r="D94" s="85" t="s">
        <v>29</v>
      </c>
      <c r="E94" s="67"/>
      <c r="F94" s="85" t="s">
        <v>3541</v>
      </c>
      <c r="G94" s="85" t="s">
        <v>137</v>
      </c>
      <c r="H94" s="87">
        <v>15421207.245301139</v>
      </c>
      <c r="I94" s="87">
        <v>100.27370000000001</v>
      </c>
      <c r="J94" s="87">
        <v>56085.806540175799</v>
      </c>
      <c r="K94" s="88">
        <v>0.15590362680383296</v>
      </c>
      <c r="L94" s="88">
        <v>2.0004644668360279E-2</v>
      </c>
      <c r="M94" s="88">
        <v>7.5207237684363974E-4</v>
      </c>
    </row>
    <row r="95" spans="2:13">
      <c r="B95" s="84" t="s">
        <v>2013</v>
      </c>
      <c r="C95" s="67" t="s">
        <v>2014</v>
      </c>
      <c r="D95" s="85" t="s">
        <v>29</v>
      </c>
      <c r="E95" s="67"/>
      <c r="F95" s="85" t="s">
        <v>3550</v>
      </c>
      <c r="G95" s="85" t="s">
        <v>139</v>
      </c>
      <c r="H95" s="87">
        <v>2926542</v>
      </c>
      <c r="I95" s="87">
        <v>1E-4</v>
      </c>
      <c r="J95" s="87">
        <v>1.173543342E-2</v>
      </c>
      <c r="K95" s="88">
        <v>4.8775700000000001E-4</v>
      </c>
      <c r="L95" s="88">
        <v>4.185785853469589E-9</v>
      </c>
      <c r="M95" s="88">
        <v>1.5736415057430712E-10</v>
      </c>
    </row>
    <row r="96" spans="2:13">
      <c r="C96" s="1"/>
      <c r="D96" s="1"/>
      <c r="E96" s="1"/>
    </row>
    <row r="97" spans="2:5">
      <c r="C97" s="1"/>
      <c r="D97" s="1"/>
      <c r="E97" s="1"/>
    </row>
    <row r="98" spans="2:5">
      <c r="C98" s="1"/>
      <c r="D98" s="1"/>
      <c r="E98" s="1"/>
    </row>
    <row r="99" spans="2:5">
      <c r="B99" s="109" t="s">
        <v>230</v>
      </c>
      <c r="C99" s="1"/>
      <c r="D99" s="1"/>
      <c r="E99" s="1"/>
    </row>
    <row r="100" spans="2:5">
      <c r="B100" s="109" t="s">
        <v>118</v>
      </c>
      <c r="C100" s="1"/>
      <c r="D100" s="1"/>
      <c r="E100" s="1"/>
    </row>
    <row r="101" spans="2:5">
      <c r="B101" s="109" t="s">
        <v>213</v>
      </c>
      <c r="C101" s="1"/>
      <c r="D101" s="1"/>
      <c r="E101" s="1"/>
    </row>
    <row r="102" spans="2:5">
      <c r="B102" s="109" t="s">
        <v>221</v>
      </c>
      <c r="C102" s="1"/>
      <c r="D102" s="1"/>
      <c r="E102" s="1"/>
    </row>
    <row r="103" spans="2:5">
      <c r="C103" s="1"/>
      <c r="D103" s="1"/>
      <c r="E103" s="1"/>
    </row>
    <row r="104" spans="2:5">
      <c r="C104" s="1"/>
      <c r="D104" s="1"/>
      <c r="E104" s="1"/>
    </row>
    <row r="105" spans="2:5">
      <c r="C105" s="1"/>
      <c r="D105" s="1"/>
      <c r="E105" s="1"/>
    </row>
    <row r="106" spans="2:5">
      <c r="C106" s="1"/>
      <c r="D106" s="1"/>
      <c r="E106" s="1"/>
    </row>
    <row r="107" spans="2:5">
      <c r="C107" s="1"/>
      <c r="D107" s="1"/>
      <c r="E107" s="1"/>
    </row>
    <row r="108" spans="2:5">
      <c r="C108" s="1"/>
      <c r="D108" s="1"/>
      <c r="E108" s="1"/>
    </row>
    <row r="109" spans="2:5">
      <c r="C109" s="1"/>
      <c r="D109" s="1"/>
      <c r="E109" s="1"/>
    </row>
    <row r="110" spans="2:5">
      <c r="C110" s="1"/>
      <c r="D110" s="1"/>
      <c r="E110" s="1"/>
    </row>
    <row r="111" spans="2:5">
      <c r="C111" s="1"/>
      <c r="D111" s="1"/>
      <c r="E111" s="1"/>
    </row>
    <row r="112" spans="2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P621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55.44140625" style="2" bestFit="1" customWidth="1"/>
    <col min="3" max="3" width="28.5546875" style="2" bestFit="1" customWidth="1"/>
    <col min="4" max="4" width="12.33203125" style="1" bestFit="1" customWidth="1"/>
    <col min="5" max="5" width="11.33203125" style="1" bestFit="1" customWidth="1"/>
    <col min="6" max="6" width="15.44140625" style="1" bestFit="1" customWidth="1"/>
    <col min="7" max="7" width="13.109375" style="1" bestFit="1" customWidth="1"/>
    <col min="8" max="8" width="14.33203125" style="1" bestFit="1" customWidth="1"/>
    <col min="9" max="9" width="8" style="1" bestFit="1" customWidth="1"/>
    <col min="10" max="10" width="9.109375" style="1" bestFit="1" customWidth="1"/>
    <col min="11" max="11" width="9.33203125" style="1" bestFit="1" customWidth="1"/>
    <col min="12" max="16384" width="9.109375" style="1"/>
  </cols>
  <sheetData>
    <row r="1" spans="2:16">
      <c r="B1" s="46" t="s">
        <v>151</v>
      </c>
      <c r="C1" s="46" t="s" vm="1">
        <v>238</v>
      </c>
    </row>
    <row r="2" spans="2:16">
      <c r="B2" s="46" t="s">
        <v>150</v>
      </c>
      <c r="C2" s="46" t="s">
        <v>239</v>
      </c>
    </row>
    <row r="3" spans="2:16">
      <c r="B3" s="46" t="s">
        <v>152</v>
      </c>
      <c r="C3" s="46" t="s">
        <v>240</v>
      </c>
    </row>
    <row r="4" spans="2:16">
      <c r="B4" s="46" t="s">
        <v>153</v>
      </c>
      <c r="C4" s="46">
        <v>17012</v>
      </c>
    </row>
    <row r="6" spans="2:16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16" ht="26.25" customHeight="1">
      <c r="B7" s="144" t="s">
        <v>104</v>
      </c>
      <c r="C7" s="145"/>
      <c r="D7" s="145"/>
      <c r="E7" s="145"/>
      <c r="F7" s="145"/>
      <c r="G7" s="145"/>
      <c r="H7" s="145"/>
      <c r="I7" s="145"/>
      <c r="J7" s="145"/>
      <c r="K7" s="146"/>
    </row>
    <row r="8" spans="2:16" s="3" customFormat="1" ht="62.4">
      <c r="B8" s="21" t="s">
        <v>122</v>
      </c>
      <c r="C8" s="29" t="s">
        <v>50</v>
      </c>
      <c r="D8" s="29" t="s">
        <v>109</v>
      </c>
      <c r="E8" s="29" t="s">
        <v>110</v>
      </c>
      <c r="F8" s="29" t="s">
        <v>215</v>
      </c>
      <c r="G8" s="29" t="s">
        <v>214</v>
      </c>
      <c r="H8" s="29" t="s">
        <v>117</v>
      </c>
      <c r="I8" s="29" t="s">
        <v>65</v>
      </c>
      <c r="J8" s="29" t="s">
        <v>154</v>
      </c>
      <c r="K8" s="30" t="s">
        <v>156</v>
      </c>
      <c r="P8" s="1"/>
    </row>
    <row r="9" spans="2:16" s="3" customFormat="1" ht="21" customHeight="1">
      <c r="B9" s="14"/>
      <c r="C9" s="15"/>
      <c r="D9" s="15"/>
      <c r="E9" s="31" t="s">
        <v>21</v>
      </c>
      <c r="F9" s="31" t="s">
        <v>222</v>
      </c>
      <c r="G9" s="31"/>
      <c r="H9" s="31" t="s">
        <v>218</v>
      </c>
      <c r="I9" s="31" t="s">
        <v>19</v>
      </c>
      <c r="J9" s="31" t="s">
        <v>19</v>
      </c>
      <c r="K9" s="32" t="s">
        <v>19</v>
      </c>
      <c r="P9" s="1"/>
    </row>
    <row r="10" spans="2:16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P10" s="1"/>
    </row>
    <row r="11" spans="2:16" s="4" customFormat="1" ht="18" customHeight="1">
      <c r="B11" s="72" t="s">
        <v>2015</v>
      </c>
      <c r="C11" s="72"/>
      <c r="D11" s="73"/>
      <c r="E11" s="92"/>
      <c r="F11" s="75"/>
      <c r="G11" s="93"/>
      <c r="H11" s="75">
        <v>15102363.31354969</v>
      </c>
      <c r="I11" s="76"/>
      <c r="J11" s="76">
        <v>1</v>
      </c>
      <c r="K11" s="76">
        <v>0.20251238189899978</v>
      </c>
      <c r="P11" s="1"/>
    </row>
    <row r="12" spans="2:16" ht="21" customHeight="1">
      <c r="B12" s="77" t="s">
        <v>2016</v>
      </c>
      <c r="C12" s="78"/>
      <c r="D12" s="79"/>
      <c r="E12" s="94"/>
      <c r="F12" s="81"/>
      <c r="G12" s="95"/>
      <c r="H12" s="81">
        <v>1525010.0188748024</v>
      </c>
      <c r="I12" s="82"/>
      <c r="J12" s="82">
        <v>0.10097823679732155</v>
      </c>
      <c r="K12" s="82">
        <v>2.0449343253786816E-2</v>
      </c>
    </row>
    <row r="13" spans="2:16">
      <c r="B13" s="83" t="s">
        <v>200</v>
      </c>
      <c r="C13" s="78"/>
      <c r="D13" s="79"/>
      <c r="E13" s="94"/>
      <c r="F13" s="81"/>
      <c r="G13" s="95"/>
      <c r="H13" s="81">
        <v>255743.03040859124</v>
      </c>
      <c r="I13" s="82"/>
      <c r="J13" s="82">
        <v>1.6933974179997452E-2</v>
      </c>
      <c r="K13" s="82">
        <v>3.4293394462074464E-3</v>
      </c>
    </row>
    <row r="14" spans="2:16">
      <c r="B14" s="84" t="s">
        <v>2017</v>
      </c>
      <c r="C14" s="67">
        <v>5224</v>
      </c>
      <c r="D14" s="85" t="s">
        <v>137</v>
      </c>
      <c r="E14" s="96">
        <v>40801</v>
      </c>
      <c r="F14" s="87">
        <v>14921259.740302019</v>
      </c>
      <c r="G14" s="97">
        <v>120.56959999999999</v>
      </c>
      <c r="H14" s="87">
        <v>65251.555059686565</v>
      </c>
      <c r="I14" s="88">
        <v>0.18856684312047436</v>
      </c>
      <c r="J14" s="88">
        <v>4.3206188134239576E-3</v>
      </c>
      <c r="K14" s="88">
        <v>8.7497880718411577E-4</v>
      </c>
    </row>
    <row r="15" spans="2:16">
      <c r="B15" s="84" t="s">
        <v>2018</v>
      </c>
      <c r="C15" s="67">
        <v>7034</v>
      </c>
      <c r="D15" s="85" t="s">
        <v>137</v>
      </c>
      <c r="E15" s="96">
        <v>43850</v>
      </c>
      <c r="F15" s="87">
        <v>9561735.6714640278</v>
      </c>
      <c r="G15" s="97">
        <v>66</v>
      </c>
      <c r="H15" s="87">
        <v>22889.074085365046</v>
      </c>
      <c r="I15" s="88">
        <v>0.1291580446412354</v>
      </c>
      <c r="J15" s="88">
        <v>1.5155955137716225E-3</v>
      </c>
      <c r="K15" s="88">
        <v>3.0692685748932961E-4</v>
      </c>
    </row>
    <row r="16" spans="2:16">
      <c r="B16" s="84" t="s">
        <v>2019</v>
      </c>
      <c r="C16" s="67">
        <v>83021</v>
      </c>
      <c r="D16" s="85" t="s">
        <v>137</v>
      </c>
      <c r="E16" s="96">
        <v>44255</v>
      </c>
      <c r="F16" s="87">
        <v>3462022.39353792</v>
      </c>
      <c r="G16" s="97">
        <v>100</v>
      </c>
      <c r="H16" s="87">
        <v>12556.755228619859</v>
      </c>
      <c r="I16" s="88">
        <v>7.999214245152042E-3</v>
      </c>
      <c r="J16" s="88">
        <v>8.3144306410335551E-4</v>
      </c>
      <c r="K16" s="88">
        <v>1.683775153249733E-4</v>
      </c>
    </row>
    <row r="17" spans="2:11">
      <c r="B17" s="84" t="s">
        <v>2020</v>
      </c>
      <c r="C17" s="67">
        <v>8401</v>
      </c>
      <c r="D17" s="85" t="s">
        <v>137</v>
      </c>
      <c r="E17" s="96">
        <v>44621</v>
      </c>
      <c r="F17" s="87">
        <v>2116628.3544565849</v>
      </c>
      <c r="G17" s="97">
        <v>81.944800000000001</v>
      </c>
      <c r="H17" s="87">
        <v>6290.9113416272539</v>
      </c>
      <c r="I17" s="88">
        <v>6.2725545849180039E-2</v>
      </c>
      <c r="J17" s="88">
        <v>4.1655145032718893E-4</v>
      </c>
      <c r="K17" s="88">
        <v>8.4356826389241925E-5</v>
      </c>
    </row>
    <row r="18" spans="2:11">
      <c r="B18" s="84" t="s">
        <v>2021</v>
      </c>
      <c r="C18" s="67">
        <v>8507</v>
      </c>
      <c r="D18" s="85" t="s">
        <v>137</v>
      </c>
      <c r="E18" s="96">
        <v>44621</v>
      </c>
      <c r="F18" s="87">
        <v>1806189.272404348</v>
      </c>
      <c r="G18" s="97">
        <v>100.4772</v>
      </c>
      <c r="H18" s="87">
        <v>6582.3101049667985</v>
      </c>
      <c r="I18" s="88">
        <v>3.7654837788154739E-2</v>
      </c>
      <c r="J18" s="88">
        <v>4.358463618115461E-4</v>
      </c>
      <c r="K18" s="88">
        <v>8.8264284872469466E-5</v>
      </c>
    </row>
    <row r="19" spans="2:11">
      <c r="B19" s="84" t="s">
        <v>2023</v>
      </c>
      <c r="C19" s="67">
        <v>7992</v>
      </c>
      <c r="D19" s="85" t="s">
        <v>137</v>
      </c>
      <c r="E19" s="96">
        <v>44196</v>
      </c>
      <c r="F19" s="87">
        <v>12259449.512655845</v>
      </c>
      <c r="G19" s="97">
        <v>113.8103</v>
      </c>
      <c r="H19" s="87">
        <v>50605.776495867627</v>
      </c>
      <c r="I19" s="88">
        <v>7.9016628519184812E-2</v>
      </c>
      <c r="J19" s="88">
        <v>3.3508514823282413E-3</v>
      </c>
      <c r="K19" s="88">
        <v>6.7858891507608635E-4</v>
      </c>
    </row>
    <row r="20" spans="2:11">
      <c r="B20" s="84" t="s">
        <v>3715</v>
      </c>
      <c r="C20" s="67">
        <v>9867</v>
      </c>
      <c r="D20" s="85" t="s">
        <v>137</v>
      </c>
      <c r="E20" s="96">
        <v>45222</v>
      </c>
      <c r="F20" s="87">
        <v>1600351.2518584523</v>
      </c>
      <c r="G20" s="97">
        <v>102</v>
      </c>
      <c r="H20" s="87">
        <v>5920.5634719987256</v>
      </c>
      <c r="I20" s="88">
        <v>2.243682044371914E-3</v>
      </c>
      <c r="J20" s="88">
        <v>3.9202893938373572E-4</v>
      </c>
      <c r="K20" s="88">
        <v>7.9390714287938934E-5</v>
      </c>
    </row>
    <row r="21" spans="2:11" ht="16.5" customHeight="1">
      <c r="B21" s="84" t="s">
        <v>2024</v>
      </c>
      <c r="C21" s="67">
        <v>5041</v>
      </c>
      <c r="D21" s="85" t="s">
        <v>137</v>
      </c>
      <c r="E21" s="96">
        <v>37012</v>
      </c>
      <c r="F21" s="87">
        <v>3096759.6914936397</v>
      </c>
      <c r="G21" s="97">
        <v>1E-4</v>
      </c>
      <c r="H21" s="87">
        <v>1.1218411000000001E-2</v>
      </c>
      <c r="I21" s="88">
        <v>5.5701845536363606E-2</v>
      </c>
      <c r="J21" s="88">
        <v>7.4282486569071968E-10</v>
      </c>
      <c r="K21" s="88">
        <v>1.5043123288483226E-10</v>
      </c>
    </row>
    <row r="22" spans="2:11" ht="16.5" customHeight="1">
      <c r="B22" s="84" t="s">
        <v>2025</v>
      </c>
      <c r="C22" s="67">
        <v>52291</v>
      </c>
      <c r="D22" s="85" t="s">
        <v>137</v>
      </c>
      <c r="E22" s="96">
        <v>41148</v>
      </c>
      <c r="F22" s="87">
        <v>1221064.5309959999</v>
      </c>
      <c r="G22" s="97">
        <v>81.180099999999996</v>
      </c>
      <c r="H22" s="87">
        <v>3595.3051349430002</v>
      </c>
      <c r="I22" s="88">
        <v>4.0483828191928022E-2</v>
      </c>
      <c r="J22" s="88">
        <v>2.3806241846382599E-4</v>
      </c>
      <c r="K22" s="88">
        <v>4.821058740374583E-5</v>
      </c>
    </row>
    <row r="23" spans="2:11" ht="16.5" customHeight="1">
      <c r="B23" s="84" t="s">
        <v>2026</v>
      </c>
      <c r="C23" s="67">
        <v>5086</v>
      </c>
      <c r="D23" s="85" t="s">
        <v>137</v>
      </c>
      <c r="E23" s="96">
        <v>39508</v>
      </c>
      <c r="F23" s="87">
        <v>1778097.0626424598</v>
      </c>
      <c r="G23" s="97">
        <v>10.014699999999999</v>
      </c>
      <c r="H23" s="87">
        <v>645.86383151074006</v>
      </c>
      <c r="I23" s="88">
        <v>2.4192745521923249E-2</v>
      </c>
      <c r="J23" s="88">
        <v>4.2765745870467665E-5</v>
      </c>
      <c r="K23" s="88">
        <v>8.6605930599157214E-6</v>
      </c>
    </row>
    <row r="24" spans="2:11">
      <c r="B24" s="84" t="s">
        <v>2027</v>
      </c>
      <c r="C24" s="67">
        <v>5122</v>
      </c>
      <c r="D24" s="85" t="s">
        <v>137</v>
      </c>
      <c r="E24" s="96">
        <v>40634</v>
      </c>
      <c r="F24" s="87">
        <v>2934076.8295546174</v>
      </c>
      <c r="G24" s="97">
        <v>185.91460000000001</v>
      </c>
      <c r="H24" s="87">
        <v>19784.839608351671</v>
      </c>
      <c r="I24" s="88">
        <v>3.8727903113723913E-2</v>
      </c>
      <c r="J24" s="88">
        <v>1.3100492418031628E-3</v>
      </c>
      <c r="K24" s="88">
        <v>2.6530119236253721E-4</v>
      </c>
    </row>
    <row r="25" spans="2:11">
      <c r="B25" s="84" t="s">
        <v>2028</v>
      </c>
      <c r="C25" s="67">
        <v>5074</v>
      </c>
      <c r="D25" s="85" t="s">
        <v>137</v>
      </c>
      <c r="E25" s="96">
        <v>38261</v>
      </c>
      <c r="F25" s="87">
        <v>4762235.955294</v>
      </c>
      <c r="G25" s="97">
        <v>13.8147</v>
      </c>
      <c r="H25" s="87">
        <v>2386.1619996008199</v>
      </c>
      <c r="I25" s="88">
        <v>6.877373222966085E-2</v>
      </c>
      <c r="J25" s="88">
        <v>1.5799924489036621E-4</v>
      </c>
      <c r="K25" s="88">
        <v>3.1996803420991434E-5</v>
      </c>
    </row>
    <row r="26" spans="2:11">
      <c r="B26" s="84" t="s">
        <v>2029</v>
      </c>
      <c r="C26" s="67">
        <v>5277</v>
      </c>
      <c r="D26" s="85" t="s">
        <v>137</v>
      </c>
      <c r="E26" s="96">
        <v>42481</v>
      </c>
      <c r="F26" s="87">
        <v>7996513.3879676666</v>
      </c>
      <c r="G26" s="97">
        <v>109.8112</v>
      </c>
      <c r="H26" s="87">
        <v>31848.931133883907</v>
      </c>
      <c r="I26" s="88">
        <v>3.3167473699410907E-2</v>
      </c>
      <c r="J26" s="88">
        <v>2.1088706762410732E-3</v>
      </c>
      <c r="K26" s="88">
        <v>4.2707242376253414E-4</v>
      </c>
    </row>
    <row r="27" spans="2:11">
      <c r="B27" s="84" t="s">
        <v>2030</v>
      </c>
      <c r="C27" s="67">
        <v>5123</v>
      </c>
      <c r="D27" s="85" t="s">
        <v>137</v>
      </c>
      <c r="E27" s="96">
        <v>40664</v>
      </c>
      <c r="F27" s="87">
        <v>4180408.4532552068</v>
      </c>
      <c r="G27" s="97">
        <v>51.705599999999997</v>
      </c>
      <c r="H27" s="87">
        <v>7839.7796249033718</v>
      </c>
      <c r="I27" s="88">
        <v>1.7656802175274631E-2</v>
      </c>
      <c r="J27" s="88">
        <v>5.1910945738337523E-4</v>
      </c>
      <c r="K27" s="88">
        <v>1.0512609268100463E-4</v>
      </c>
    </row>
    <row r="28" spans="2:11">
      <c r="B28" s="84" t="s">
        <v>2031</v>
      </c>
      <c r="C28" s="67">
        <v>8402</v>
      </c>
      <c r="D28" s="85" t="s">
        <v>137</v>
      </c>
      <c r="E28" s="96">
        <v>44560</v>
      </c>
      <c r="F28" s="87">
        <v>1176279.3474269027</v>
      </c>
      <c r="G28" s="97">
        <v>99.982100000000003</v>
      </c>
      <c r="H28" s="87">
        <v>4265.6015012070129</v>
      </c>
      <c r="I28" s="88">
        <v>3.7849940574621863E-2</v>
      </c>
      <c r="J28" s="88">
        <v>2.8244595979093931E-4</v>
      </c>
      <c r="K28" s="88">
        <v>5.7198804075012245E-5</v>
      </c>
    </row>
    <row r="29" spans="2:11">
      <c r="B29" s="84" t="s">
        <v>2032</v>
      </c>
      <c r="C29" s="67">
        <v>8291</v>
      </c>
      <c r="D29" s="85" t="s">
        <v>137</v>
      </c>
      <c r="E29" s="96">
        <v>44279</v>
      </c>
      <c r="F29" s="87">
        <v>1308434.89133874</v>
      </c>
      <c r="G29" s="97">
        <v>100.5746</v>
      </c>
      <c r="H29" s="87">
        <v>4772.9621121744594</v>
      </c>
      <c r="I29" s="88">
        <v>8.6723188584636166E-2</v>
      </c>
      <c r="J29" s="88">
        <v>3.1604074230502752E-4</v>
      </c>
      <c r="K29" s="88">
        <v>6.400216350131912E-5</v>
      </c>
    </row>
    <row r="30" spans="2:11">
      <c r="B30" s="84" t="s">
        <v>2033</v>
      </c>
      <c r="C30" s="67">
        <v>5063</v>
      </c>
      <c r="D30" s="85" t="s">
        <v>137</v>
      </c>
      <c r="E30" s="96">
        <v>39234</v>
      </c>
      <c r="F30" s="87">
        <v>4877570</v>
      </c>
      <c r="G30" s="97">
        <v>24.713100000000001</v>
      </c>
      <c r="H30" s="87">
        <v>4371.9812771846609</v>
      </c>
      <c r="I30" s="88">
        <v>7.0724760094332081E-2</v>
      </c>
      <c r="J30" s="88">
        <v>2.8948987561848433E-4</v>
      </c>
      <c r="K30" s="88">
        <v>5.8625284247144453E-5</v>
      </c>
    </row>
    <row r="31" spans="2:11">
      <c r="B31" s="84" t="s">
        <v>2034</v>
      </c>
      <c r="C31" s="67">
        <v>5226</v>
      </c>
      <c r="D31" s="85" t="s">
        <v>138</v>
      </c>
      <c r="E31" s="96">
        <v>40909</v>
      </c>
      <c r="F31" s="87">
        <v>8426889.0245325398</v>
      </c>
      <c r="G31" s="97">
        <v>57.808194999999998</v>
      </c>
      <c r="H31" s="87">
        <v>4871.4328658334798</v>
      </c>
      <c r="I31" s="88">
        <v>0.12593884866452787</v>
      </c>
      <c r="J31" s="88">
        <v>3.2256096378391845E-4</v>
      </c>
      <c r="K31" s="88">
        <v>6.532258908351833E-5</v>
      </c>
    </row>
    <row r="32" spans="2:11">
      <c r="B32" s="84" t="s">
        <v>2035</v>
      </c>
      <c r="C32" s="67">
        <v>5260</v>
      </c>
      <c r="D32" s="85" t="s">
        <v>138</v>
      </c>
      <c r="E32" s="96">
        <v>41959</v>
      </c>
      <c r="F32" s="87">
        <v>1483723.8508922202</v>
      </c>
      <c r="G32" s="97">
        <v>85.138081999999997</v>
      </c>
      <c r="H32" s="87">
        <v>1263.2142960295</v>
      </c>
      <c r="I32" s="88">
        <v>0.12593884866452787</v>
      </c>
      <c r="J32" s="88">
        <v>8.3643484784673192E-5</v>
      </c>
      <c r="K32" s="88">
        <v>1.6938841334076916E-5</v>
      </c>
    </row>
    <row r="33" spans="2:11">
      <c r="B33" s="89"/>
      <c r="C33" s="67"/>
      <c r="D33" s="67"/>
      <c r="E33" s="67"/>
      <c r="F33" s="87"/>
      <c r="G33" s="97"/>
      <c r="H33" s="67"/>
      <c r="I33" s="67"/>
      <c r="J33" s="88"/>
      <c r="K33" s="67"/>
    </row>
    <row r="34" spans="2:11">
      <c r="B34" s="119" t="s">
        <v>203</v>
      </c>
      <c r="C34" s="111"/>
      <c r="D34" s="112"/>
      <c r="E34" s="113"/>
      <c r="F34" s="114"/>
      <c r="G34" s="116"/>
      <c r="H34" s="114">
        <v>13091.586667995469</v>
      </c>
      <c r="I34" s="117"/>
      <c r="J34" s="117">
        <v>8.6685682208756214E-4</v>
      </c>
      <c r="K34" s="117">
        <v>1.7554923980634971E-4</v>
      </c>
    </row>
    <row r="35" spans="2:11">
      <c r="B35" s="84" t="s">
        <v>2036</v>
      </c>
      <c r="C35" s="67">
        <v>992880</v>
      </c>
      <c r="D35" s="85" t="s">
        <v>138</v>
      </c>
      <c r="E35" s="96">
        <v>45158</v>
      </c>
      <c r="F35" s="87">
        <v>7952.9424318348383</v>
      </c>
      <c r="G35" s="97">
        <v>164613.12</v>
      </c>
      <c r="H35" s="87">
        <v>13091.586667995469</v>
      </c>
      <c r="I35" s="88">
        <v>6.0295242091242137E-6</v>
      </c>
      <c r="J35" s="88">
        <v>8.6685682208756214E-4</v>
      </c>
      <c r="K35" s="88">
        <v>1.7554923980634971E-4</v>
      </c>
    </row>
    <row r="36" spans="2:11">
      <c r="B36" s="89"/>
      <c r="C36" s="67"/>
      <c r="D36" s="67"/>
      <c r="E36" s="67"/>
      <c r="F36" s="87"/>
      <c r="G36" s="97"/>
      <c r="H36" s="67"/>
      <c r="I36" s="67"/>
      <c r="J36" s="88"/>
      <c r="K36" s="67"/>
    </row>
    <row r="37" spans="2:11">
      <c r="B37" s="83" t="s">
        <v>204</v>
      </c>
      <c r="C37" s="67"/>
      <c r="D37" s="85"/>
      <c r="E37" s="96"/>
      <c r="F37" s="87"/>
      <c r="G37" s="97"/>
      <c r="H37" s="87">
        <v>165276.74203689551</v>
      </c>
      <c r="I37" s="88"/>
      <c r="J37" s="88">
        <v>1.0943766787057153E-2</v>
      </c>
      <c r="K37" s="88">
        <v>2.2162482789941083E-3</v>
      </c>
    </row>
    <row r="38" spans="2:11">
      <c r="B38" s="84" t="s">
        <v>2037</v>
      </c>
      <c r="C38" s="67">
        <v>8510</v>
      </c>
      <c r="D38" s="85" t="s">
        <v>138</v>
      </c>
      <c r="E38" s="96">
        <v>44655</v>
      </c>
      <c r="F38" s="87">
        <v>41201349.388169557</v>
      </c>
      <c r="G38" s="97">
        <v>94.706891999999996</v>
      </c>
      <c r="H38" s="87">
        <v>39020.520764826921</v>
      </c>
      <c r="I38" s="88">
        <v>4.2142201876898565E-2</v>
      </c>
      <c r="J38" s="88">
        <v>2.5837360653228423E-3</v>
      </c>
      <c r="K38" s="88">
        <v>5.2323854478687857E-4</v>
      </c>
    </row>
    <row r="39" spans="2:11">
      <c r="B39" s="84" t="s">
        <v>2038</v>
      </c>
      <c r="C39" s="67">
        <v>5265</v>
      </c>
      <c r="D39" s="85" t="s">
        <v>138</v>
      </c>
      <c r="E39" s="96">
        <v>42170</v>
      </c>
      <c r="F39" s="87">
        <v>40464720.017390482</v>
      </c>
      <c r="G39" s="97">
        <v>78.731003000000001</v>
      </c>
      <c r="H39" s="87">
        <v>31858.27871520484</v>
      </c>
      <c r="I39" s="88">
        <v>6.009165823187388E-2</v>
      </c>
      <c r="J39" s="88">
        <v>2.1094896244895599E-3</v>
      </c>
      <c r="K39" s="88">
        <v>4.2719776844660744E-4</v>
      </c>
    </row>
    <row r="40" spans="2:11">
      <c r="B40" s="84" t="s">
        <v>2039</v>
      </c>
      <c r="C40" s="67">
        <v>7004</v>
      </c>
      <c r="D40" s="85" t="s">
        <v>138</v>
      </c>
      <c r="E40" s="96">
        <v>43614</v>
      </c>
      <c r="F40" s="87">
        <v>99772170.517295077</v>
      </c>
      <c r="G40" s="97">
        <v>94.613511000000003</v>
      </c>
      <c r="H40" s="87">
        <v>94397.942556863767</v>
      </c>
      <c r="I40" s="88">
        <v>8.6040328832001231E-2</v>
      </c>
      <c r="J40" s="88">
        <v>6.2505410972447523E-3</v>
      </c>
      <c r="K40" s="88">
        <v>1.2658119657606224E-3</v>
      </c>
    </row>
    <row r="41" spans="2:11">
      <c r="B41" s="89"/>
      <c r="C41" s="67"/>
      <c r="D41" s="67"/>
      <c r="E41" s="67"/>
      <c r="F41" s="87"/>
      <c r="G41" s="97"/>
      <c r="H41" s="67"/>
      <c r="I41" s="67"/>
      <c r="J41" s="88"/>
      <c r="K41" s="67"/>
    </row>
    <row r="42" spans="2:11">
      <c r="B42" s="83" t="s">
        <v>205</v>
      </c>
      <c r="C42" s="78"/>
      <c r="D42" s="79"/>
      <c r="E42" s="94"/>
      <c r="F42" s="81"/>
      <c r="G42" s="95"/>
      <c r="H42" s="81">
        <v>1090898.6597613201</v>
      </c>
      <c r="I42" s="82"/>
      <c r="J42" s="82">
        <v>7.2233639008179376E-2</v>
      </c>
      <c r="K42" s="82">
        <v>1.4628206288778912E-2</v>
      </c>
    </row>
    <row r="43" spans="2:11">
      <c r="B43" s="84" t="s">
        <v>2040</v>
      </c>
      <c r="C43" s="67">
        <v>91381</v>
      </c>
      <c r="D43" s="85" t="s">
        <v>137</v>
      </c>
      <c r="E43" s="96">
        <v>44742</v>
      </c>
      <c r="F43" s="87">
        <v>3154636.3127846802</v>
      </c>
      <c r="G43" s="97">
        <v>100</v>
      </c>
      <c r="H43" s="87">
        <v>11441.86592428292</v>
      </c>
      <c r="I43" s="88">
        <v>2.4875605274558177E-2</v>
      </c>
      <c r="J43" s="88">
        <v>7.5762088930925078E-4</v>
      </c>
      <c r="K43" s="88">
        <v>1.5342761087045484E-4</v>
      </c>
    </row>
    <row r="44" spans="2:11">
      <c r="B44" s="84" t="s">
        <v>2041</v>
      </c>
      <c r="C44" s="67">
        <v>72111</v>
      </c>
      <c r="D44" s="85" t="s">
        <v>137</v>
      </c>
      <c r="E44" s="96">
        <v>43466</v>
      </c>
      <c r="F44" s="87">
        <v>2415321.1178402402</v>
      </c>
      <c r="G44" s="97">
        <v>100</v>
      </c>
      <c r="H44" s="87">
        <v>8760.3697048250397</v>
      </c>
      <c r="I44" s="88">
        <v>2.0875998151982159E-2</v>
      </c>
      <c r="J44" s="88">
        <v>5.8006614745953857E-4</v>
      </c>
      <c r="K44" s="88">
        <v>1.174705771810076E-4</v>
      </c>
    </row>
    <row r="45" spans="2:11">
      <c r="B45" s="84" t="s">
        <v>2042</v>
      </c>
      <c r="C45" s="67">
        <v>5272</v>
      </c>
      <c r="D45" s="85" t="s">
        <v>137</v>
      </c>
      <c r="E45" s="96">
        <v>42403</v>
      </c>
      <c r="F45" s="87">
        <v>17353065.65587664</v>
      </c>
      <c r="G45" s="97">
        <v>113.42319999999999</v>
      </c>
      <c r="H45" s="87">
        <v>71388.073383618423</v>
      </c>
      <c r="I45" s="88">
        <v>1.7656802175274631E-2</v>
      </c>
      <c r="J45" s="88">
        <v>4.726947160618878E-3</v>
      </c>
      <c r="K45" s="88">
        <v>9.5726532860764305E-4</v>
      </c>
    </row>
    <row r="46" spans="2:11">
      <c r="B46" s="84" t="s">
        <v>2043</v>
      </c>
      <c r="C46" s="67">
        <v>5084</v>
      </c>
      <c r="D46" s="85" t="s">
        <v>137</v>
      </c>
      <c r="E46" s="96">
        <v>39356</v>
      </c>
      <c r="F46" s="87">
        <v>5145987.9253653195</v>
      </c>
      <c r="G46" s="97">
        <v>2.1941000000000002</v>
      </c>
      <c r="H46" s="87">
        <v>409.51774335146001</v>
      </c>
      <c r="I46" s="88">
        <v>1.2486578333895871E-2</v>
      </c>
      <c r="J46" s="88">
        <v>2.7116136385359287E-5</v>
      </c>
      <c r="K46" s="88">
        <v>5.4913533672972438E-6</v>
      </c>
    </row>
    <row r="47" spans="2:11">
      <c r="B47" s="84" t="s">
        <v>2044</v>
      </c>
      <c r="C47" s="67">
        <v>8292</v>
      </c>
      <c r="D47" s="85" t="s">
        <v>137</v>
      </c>
      <c r="E47" s="96">
        <v>44317</v>
      </c>
      <c r="F47" s="87">
        <v>6264103.5863096416</v>
      </c>
      <c r="G47" s="97">
        <v>126.2667</v>
      </c>
      <c r="H47" s="87">
        <v>28687.672659744752</v>
      </c>
      <c r="I47" s="88">
        <v>1.6681288242939015E-2</v>
      </c>
      <c r="J47" s="88">
        <v>1.8995485715806121E-3</v>
      </c>
      <c r="K47" s="88">
        <v>3.8468210576363246E-4</v>
      </c>
    </row>
    <row r="48" spans="2:11">
      <c r="B48" s="84" t="s">
        <v>2045</v>
      </c>
      <c r="C48" s="67">
        <v>5099</v>
      </c>
      <c r="D48" s="85" t="s">
        <v>137</v>
      </c>
      <c r="E48" s="96">
        <v>39722</v>
      </c>
      <c r="F48" s="87">
        <v>4954179.2605507998</v>
      </c>
      <c r="G48" s="97">
        <v>23.0932</v>
      </c>
      <c r="H48" s="87">
        <v>4149.5728160349599</v>
      </c>
      <c r="I48" s="88">
        <v>6.0579415198041685E-2</v>
      </c>
      <c r="J48" s="88">
        <v>2.7476314334935943E-4</v>
      </c>
      <c r="K48" s="88">
        <v>5.5642938617735097E-5</v>
      </c>
    </row>
    <row r="49" spans="2:11">
      <c r="B49" s="84" t="s">
        <v>2046</v>
      </c>
      <c r="C49" s="67">
        <v>5228</v>
      </c>
      <c r="D49" s="85" t="s">
        <v>137</v>
      </c>
      <c r="E49" s="96">
        <v>41081</v>
      </c>
      <c r="F49" s="87">
        <v>13466499.72187596</v>
      </c>
      <c r="G49" s="97">
        <v>66.092399999999998</v>
      </c>
      <c r="H49" s="87">
        <v>32281.507294964151</v>
      </c>
      <c r="I49" s="88">
        <v>4.6141808999474586E-2</v>
      </c>
      <c r="J49" s="88">
        <v>2.1375136211960618E-3</v>
      </c>
      <c r="K49" s="88">
        <v>4.3287297476997085E-4</v>
      </c>
    </row>
    <row r="50" spans="2:11">
      <c r="B50" s="84" t="s">
        <v>2047</v>
      </c>
      <c r="C50" s="67">
        <v>50432</v>
      </c>
      <c r="D50" s="85" t="s">
        <v>137</v>
      </c>
      <c r="E50" s="96">
        <v>38078</v>
      </c>
      <c r="F50" s="87">
        <v>3755728.9</v>
      </c>
      <c r="G50" s="97">
        <v>0</v>
      </c>
      <c r="H50" s="87">
        <v>0</v>
      </c>
      <c r="I50" s="88">
        <v>0.12476823194572516</v>
      </c>
      <c r="J50" s="88">
        <v>0</v>
      </c>
      <c r="K50" s="88">
        <v>0</v>
      </c>
    </row>
    <row r="51" spans="2:11">
      <c r="B51" s="84" t="s">
        <v>2048</v>
      </c>
      <c r="C51" s="67">
        <v>7038</v>
      </c>
      <c r="D51" s="85" t="s">
        <v>137</v>
      </c>
      <c r="E51" s="96">
        <v>43556</v>
      </c>
      <c r="F51" s="87">
        <v>15108389.555181958</v>
      </c>
      <c r="G51" s="97">
        <v>117.4562</v>
      </c>
      <c r="H51" s="87">
        <v>64363.799905515225</v>
      </c>
      <c r="I51" s="88">
        <v>2.5558465027193111E-2</v>
      </c>
      <c r="J51" s="88">
        <v>4.2618362814625622E-3</v>
      </c>
      <c r="K51" s="88">
        <v>8.6307461662255946E-4</v>
      </c>
    </row>
    <row r="52" spans="2:11">
      <c r="B52" s="84" t="s">
        <v>2049</v>
      </c>
      <c r="C52" s="67">
        <v>9290</v>
      </c>
      <c r="D52" s="85" t="s">
        <v>137</v>
      </c>
      <c r="E52" s="96">
        <v>44853</v>
      </c>
      <c r="F52" s="87">
        <v>1822054.5043267882</v>
      </c>
      <c r="G52" s="97">
        <v>111.11109999999999</v>
      </c>
      <c r="H52" s="87">
        <v>7342.8789211815947</v>
      </c>
      <c r="I52" s="88">
        <v>1.9120073073778051E-2</v>
      </c>
      <c r="J52" s="88">
        <v>4.8620727555889461E-4</v>
      </c>
      <c r="K52" s="88">
        <v>9.8462993470055089E-5</v>
      </c>
    </row>
    <row r="53" spans="2:11">
      <c r="B53" s="84" t="s">
        <v>2050</v>
      </c>
      <c r="C53" s="67">
        <v>83791</v>
      </c>
      <c r="D53" s="85" t="s">
        <v>138</v>
      </c>
      <c r="E53" s="96">
        <v>44308</v>
      </c>
      <c r="F53" s="87">
        <v>35792590.495330714</v>
      </c>
      <c r="G53" s="97">
        <v>100</v>
      </c>
      <c r="H53" s="87">
        <v>35792.590495330711</v>
      </c>
      <c r="I53" s="88">
        <v>1.5218017344435592E-2</v>
      </c>
      <c r="J53" s="88">
        <v>2.3699993009185494E-3</v>
      </c>
      <c r="K53" s="88">
        <v>4.7995420352797978E-4</v>
      </c>
    </row>
    <row r="54" spans="2:11">
      <c r="B54" s="84" t="s">
        <v>2051</v>
      </c>
      <c r="C54" s="67">
        <v>7079</v>
      </c>
      <c r="D54" s="85" t="s">
        <v>138</v>
      </c>
      <c r="E54" s="96">
        <v>44166</v>
      </c>
      <c r="F54" s="87">
        <v>65198320.291238792</v>
      </c>
      <c r="G54" s="97">
        <v>73.331999999999994</v>
      </c>
      <c r="H54" s="87">
        <v>47811.232239484685</v>
      </c>
      <c r="I54" s="88">
        <v>0.17003207840609769</v>
      </c>
      <c r="J54" s="88">
        <v>3.1658112870711383E-3</v>
      </c>
      <c r="K54" s="88">
        <v>6.4111598438751447E-4</v>
      </c>
    </row>
    <row r="55" spans="2:11">
      <c r="B55" s="84" t="s">
        <v>2052</v>
      </c>
      <c r="C55" s="67">
        <v>8279</v>
      </c>
      <c r="D55" s="85" t="s">
        <v>138</v>
      </c>
      <c r="E55" s="96">
        <v>44308</v>
      </c>
      <c r="F55" s="87">
        <v>7898459.8594983649</v>
      </c>
      <c r="G55" s="97">
        <v>101.042474</v>
      </c>
      <c r="H55" s="87">
        <v>7980.8013087425443</v>
      </c>
      <c r="I55" s="88">
        <v>8.8576665056073839E-2</v>
      </c>
      <c r="J55" s="88">
        <v>5.2844718028881277E-4</v>
      </c>
      <c r="K55" s="88">
        <v>1.0701709718809764E-4</v>
      </c>
    </row>
    <row r="56" spans="2:11">
      <c r="B56" s="84" t="s">
        <v>2054</v>
      </c>
      <c r="C56" s="67">
        <v>6662</v>
      </c>
      <c r="D56" s="85" t="s">
        <v>137</v>
      </c>
      <c r="E56" s="96">
        <v>43556</v>
      </c>
      <c r="F56" s="87">
        <v>8557331.6289741807</v>
      </c>
      <c r="G56" s="97">
        <v>133.20480000000001</v>
      </c>
      <c r="H56" s="87">
        <v>41343.362298137654</v>
      </c>
      <c r="I56" s="88">
        <v>5.90185929063047E-2</v>
      </c>
      <c r="J56" s="88">
        <v>2.7375425580607507E-3</v>
      </c>
      <c r="K56" s="88">
        <v>5.5438626398276352E-4</v>
      </c>
    </row>
    <row r="57" spans="2:11">
      <c r="B57" s="84" t="s">
        <v>2055</v>
      </c>
      <c r="C57" s="67">
        <v>5322</v>
      </c>
      <c r="D57" s="85" t="s">
        <v>139</v>
      </c>
      <c r="E57" s="96">
        <v>42527</v>
      </c>
      <c r="F57" s="87">
        <v>6577843.7163878204</v>
      </c>
      <c r="G57" s="97">
        <v>317.93540000000002</v>
      </c>
      <c r="H57" s="87">
        <v>83895.769114661598</v>
      </c>
      <c r="I57" s="88">
        <v>7.1310068453733444E-2</v>
      </c>
      <c r="J57" s="88">
        <v>5.5551417597927309E-3</v>
      </c>
      <c r="K57" s="88">
        <v>1.1249849895622272E-3</v>
      </c>
    </row>
    <row r="58" spans="2:11">
      <c r="B58" s="84" t="s">
        <v>2056</v>
      </c>
      <c r="C58" s="67">
        <v>5259</v>
      </c>
      <c r="D58" s="85" t="s">
        <v>138</v>
      </c>
      <c r="E58" s="96">
        <v>41881</v>
      </c>
      <c r="F58" s="87">
        <v>38905661.137699582</v>
      </c>
      <c r="G58" s="97">
        <v>73.258645000000001</v>
      </c>
      <c r="H58" s="87">
        <v>28501.742672309701</v>
      </c>
      <c r="I58" s="88">
        <v>3.7947491967855414E-2</v>
      </c>
      <c r="J58" s="88">
        <v>1.8872372542341252E-3</v>
      </c>
      <c r="K58" s="88">
        <v>3.8218891156348094E-4</v>
      </c>
    </row>
    <row r="59" spans="2:11">
      <c r="B59" s="84" t="s">
        <v>2057</v>
      </c>
      <c r="C59" s="67">
        <v>8283</v>
      </c>
      <c r="D59" s="85" t="s">
        <v>138</v>
      </c>
      <c r="E59" s="96">
        <v>44317</v>
      </c>
      <c r="F59" s="87">
        <v>58139142.120973274</v>
      </c>
      <c r="G59" s="97">
        <v>107.82</v>
      </c>
      <c r="H59" s="87">
        <v>62685.623034364762</v>
      </c>
      <c r="I59" s="88">
        <v>4.4288332528036919E-2</v>
      </c>
      <c r="J59" s="88">
        <v>4.1507161318337406E-3</v>
      </c>
      <c r="K59" s="88">
        <v>8.405714104442537E-4</v>
      </c>
    </row>
    <row r="60" spans="2:11">
      <c r="B60" s="84" t="s">
        <v>2058</v>
      </c>
      <c r="C60" s="67">
        <v>5279</v>
      </c>
      <c r="D60" s="85" t="s">
        <v>138</v>
      </c>
      <c r="E60" s="96">
        <v>42589</v>
      </c>
      <c r="F60" s="87">
        <v>21941295.094947625</v>
      </c>
      <c r="G60" s="97">
        <v>127.46997500000001</v>
      </c>
      <c r="H60" s="87">
        <v>27968.568862328138</v>
      </c>
      <c r="I60" s="88">
        <v>4.8580593830313622E-2</v>
      </c>
      <c r="J60" s="88">
        <v>1.8519332558524146E-3</v>
      </c>
      <c r="K60" s="88">
        <v>3.7503941476064231E-4</v>
      </c>
    </row>
    <row r="61" spans="2:11">
      <c r="B61" s="84" t="s">
        <v>2059</v>
      </c>
      <c r="C61" s="67">
        <v>85741</v>
      </c>
      <c r="D61" s="85" t="s">
        <v>137</v>
      </c>
      <c r="E61" s="96">
        <v>44404</v>
      </c>
      <c r="F61" s="87">
        <v>1745890.2338090998</v>
      </c>
      <c r="G61" s="97">
        <v>100</v>
      </c>
      <c r="H61" s="87">
        <v>6332.3438633441201</v>
      </c>
      <c r="I61" s="88">
        <v>1.0145344896290395E-2</v>
      </c>
      <c r="J61" s="88">
        <v>4.1929489655852763E-4</v>
      </c>
      <c r="K61" s="88">
        <v>8.4912408220162171E-5</v>
      </c>
    </row>
    <row r="62" spans="2:11">
      <c r="B62" s="84" t="s">
        <v>2060</v>
      </c>
      <c r="C62" s="67">
        <v>72112</v>
      </c>
      <c r="D62" s="85" t="s">
        <v>137</v>
      </c>
      <c r="E62" s="96">
        <v>43466</v>
      </c>
      <c r="F62" s="87">
        <v>1074993.4839107201</v>
      </c>
      <c r="G62" s="97">
        <v>100</v>
      </c>
      <c r="H62" s="87">
        <v>3899.0013632566602</v>
      </c>
      <c r="I62" s="88">
        <v>5.4628780210794438E-3</v>
      </c>
      <c r="J62" s="88">
        <v>2.5817160415936459E-4</v>
      </c>
      <c r="K62" s="88">
        <v>5.2282946496998641E-5</v>
      </c>
    </row>
    <row r="63" spans="2:11">
      <c r="B63" s="84" t="s">
        <v>2061</v>
      </c>
      <c r="C63" s="67">
        <v>5067</v>
      </c>
      <c r="D63" s="85" t="s">
        <v>137</v>
      </c>
      <c r="E63" s="96">
        <v>38322</v>
      </c>
      <c r="F63" s="87">
        <v>4892523.3516966607</v>
      </c>
      <c r="G63" s="97">
        <v>2.2959999999999998</v>
      </c>
      <c r="H63" s="87">
        <v>407.42939224568005</v>
      </c>
      <c r="I63" s="88">
        <v>0.12340251244045529</v>
      </c>
      <c r="J63" s="88">
        <v>2.6977856629904966E-5</v>
      </c>
      <c r="K63" s="88">
        <v>5.4633500046517779E-6</v>
      </c>
    </row>
    <row r="64" spans="2:11">
      <c r="B64" s="84" t="s">
        <v>2062</v>
      </c>
      <c r="C64" s="67">
        <v>5081</v>
      </c>
      <c r="D64" s="85" t="s">
        <v>137</v>
      </c>
      <c r="E64" s="96">
        <v>39295</v>
      </c>
      <c r="F64" s="87">
        <v>17788564.124952</v>
      </c>
      <c r="G64" s="97">
        <v>3.7614000000000001</v>
      </c>
      <c r="H64" s="87">
        <v>2426.822271818</v>
      </c>
      <c r="I64" s="88">
        <v>0.14632708985034223</v>
      </c>
      <c r="J64" s="88">
        <v>1.6069155677381162E-4</v>
      </c>
      <c r="K64" s="88">
        <v>3.2542029913322952E-5</v>
      </c>
    </row>
    <row r="65" spans="2:11">
      <c r="B65" s="84" t="s">
        <v>2063</v>
      </c>
      <c r="C65" s="67">
        <v>5078</v>
      </c>
      <c r="D65" s="85" t="s">
        <v>137</v>
      </c>
      <c r="E65" s="96">
        <v>39052</v>
      </c>
      <c r="F65" s="87">
        <v>14559145.621052539</v>
      </c>
      <c r="G65" s="97">
        <v>1.0427999999999999</v>
      </c>
      <c r="H65" s="87">
        <v>550.66120583396003</v>
      </c>
      <c r="I65" s="88">
        <v>0.16661777964292304</v>
      </c>
      <c r="J65" s="88">
        <v>3.6461922839580498E-5</v>
      </c>
      <c r="K65" s="88">
        <v>7.3839908428609882E-6</v>
      </c>
    </row>
    <row r="66" spans="2:11">
      <c r="B66" s="84" t="s">
        <v>2064</v>
      </c>
      <c r="C66" s="67">
        <v>7067</v>
      </c>
      <c r="D66" s="85" t="s">
        <v>138</v>
      </c>
      <c r="E66" s="96">
        <v>44048</v>
      </c>
      <c r="F66" s="87">
        <v>45499818.419502079</v>
      </c>
      <c r="G66" s="97">
        <v>125.3601</v>
      </c>
      <c r="H66" s="87">
        <v>57038.617870533752</v>
      </c>
      <c r="I66" s="88">
        <v>0.14925363164734909</v>
      </c>
      <c r="J66" s="88">
        <v>3.7768008017234809E-3</v>
      </c>
      <c r="K66" s="88">
        <v>7.6484892631507417E-4</v>
      </c>
    </row>
    <row r="67" spans="2:11">
      <c r="B67" s="84" t="s">
        <v>2065</v>
      </c>
      <c r="C67" s="67">
        <v>5289</v>
      </c>
      <c r="D67" s="85" t="s">
        <v>137</v>
      </c>
      <c r="E67" s="96">
        <v>42736</v>
      </c>
      <c r="F67" s="87">
        <v>12542996.038456935</v>
      </c>
      <c r="G67" s="97">
        <v>112.22150000000001</v>
      </c>
      <c r="H67" s="87">
        <v>51053.428212654864</v>
      </c>
      <c r="I67" s="88">
        <v>7.4041507464273168E-2</v>
      </c>
      <c r="J67" s="88">
        <v>3.3804926522228635E-3</v>
      </c>
      <c r="K67" s="88">
        <v>6.8459161899371926E-4</v>
      </c>
    </row>
    <row r="68" spans="2:11">
      <c r="B68" s="84" t="s">
        <v>2066</v>
      </c>
      <c r="C68" s="67">
        <v>8405</v>
      </c>
      <c r="D68" s="85" t="s">
        <v>137</v>
      </c>
      <c r="E68" s="96">
        <v>44581</v>
      </c>
      <c r="F68" s="87">
        <v>1751977.0194426917</v>
      </c>
      <c r="G68" s="97">
        <v>108.9652</v>
      </c>
      <c r="H68" s="87">
        <v>6924.1071636973647</v>
      </c>
      <c r="I68" s="88">
        <v>5.4043471851393063E-2</v>
      </c>
      <c r="J68" s="88">
        <v>4.5847838645790784E-4</v>
      </c>
      <c r="K68" s="88">
        <v>9.2847550090801049E-5</v>
      </c>
    </row>
    <row r="69" spans="2:11">
      <c r="B69" s="84" t="s">
        <v>2067</v>
      </c>
      <c r="C69" s="67">
        <v>5230</v>
      </c>
      <c r="D69" s="85" t="s">
        <v>137</v>
      </c>
      <c r="E69" s="96">
        <v>40372</v>
      </c>
      <c r="F69" s="87">
        <v>9121654.068502536</v>
      </c>
      <c r="G69" s="97">
        <v>18.6633</v>
      </c>
      <c r="H69" s="87">
        <v>6174.6108382567763</v>
      </c>
      <c r="I69" s="88">
        <v>9.3161580538051222E-2</v>
      </c>
      <c r="J69" s="88">
        <v>4.0885063549735802E-4</v>
      </c>
      <c r="K69" s="88">
        <v>8.279731603548973E-5</v>
      </c>
    </row>
    <row r="70" spans="2:11">
      <c r="B70" s="84" t="s">
        <v>2068</v>
      </c>
      <c r="C70" s="67">
        <v>5049</v>
      </c>
      <c r="D70" s="85" t="s">
        <v>137</v>
      </c>
      <c r="E70" s="96">
        <v>38565</v>
      </c>
      <c r="F70" s="87">
        <v>4660976.8802136397</v>
      </c>
      <c r="G70" s="97">
        <v>0</v>
      </c>
      <c r="H70" s="87">
        <v>0</v>
      </c>
      <c r="I70" s="88">
        <v>7.979703966505329E-2</v>
      </c>
      <c r="J70" s="88">
        <v>0</v>
      </c>
      <c r="K70" s="88">
        <v>0</v>
      </c>
    </row>
    <row r="71" spans="2:11">
      <c r="B71" s="84" t="s">
        <v>2069</v>
      </c>
      <c r="C71" s="67">
        <v>5256</v>
      </c>
      <c r="D71" s="85" t="s">
        <v>137</v>
      </c>
      <c r="E71" s="96">
        <v>41603</v>
      </c>
      <c r="F71" s="87">
        <v>10009512.722233422</v>
      </c>
      <c r="G71" s="97">
        <v>124.2281</v>
      </c>
      <c r="H71" s="87">
        <v>45100.393831959394</v>
      </c>
      <c r="I71" s="88">
        <v>4.165444491073076E-2</v>
      </c>
      <c r="J71" s="88">
        <v>2.9863136580415709E-3</v>
      </c>
      <c r="K71" s="88">
        <v>6.0476549198751372E-4</v>
      </c>
    </row>
    <row r="72" spans="2:11">
      <c r="B72" s="84" t="s">
        <v>2070</v>
      </c>
      <c r="C72" s="67">
        <v>5310</v>
      </c>
      <c r="D72" s="85" t="s">
        <v>137</v>
      </c>
      <c r="E72" s="96">
        <v>42979</v>
      </c>
      <c r="F72" s="87">
        <v>13451016.225573225</v>
      </c>
      <c r="G72" s="97">
        <v>119.8379</v>
      </c>
      <c r="H72" s="87">
        <v>58465.119542593631</v>
      </c>
      <c r="I72" s="88">
        <v>3.5606258530249943E-2</v>
      </c>
      <c r="J72" s="88">
        <v>3.871256327818528E-3</v>
      </c>
      <c r="K72" s="88">
        <v>7.8397733988810534E-4</v>
      </c>
    </row>
    <row r="73" spans="2:11">
      <c r="B73" s="84" t="s">
        <v>2071</v>
      </c>
      <c r="C73" s="67">
        <v>5083</v>
      </c>
      <c r="D73" s="85" t="s">
        <v>137</v>
      </c>
      <c r="E73" s="96">
        <v>38961</v>
      </c>
      <c r="F73" s="87">
        <v>3603416.0460959999</v>
      </c>
      <c r="G73" s="97">
        <v>1.8100000000000002E-2</v>
      </c>
      <c r="H73" s="87">
        <v>2.3656019397200003</v>
      </c>
      <c r="I73" s="88">
        <v>2.8387455430966393E-2</v>
      </c>
      <c r="J73" s="88">
        <v>1.5663786459153751E-7</v>
      </c>
      <c r="K73" s="88">
        <v>3.1721107054005267E-8</v>
      </c>
    </row>
    <row r="74" spans="2:11">
      <c r="B74" s="84" t="s">
        <v>2072</v>
      </c>
      <c r="C74" s="67">
        <v>6645</v>
      </c>
      <c r="D74" s="85" t="s">
        <v>137</v>
      </c>
      <c r="E74" s="96">
        <v>43466</v>
      </c>
      <c r="F74" s="87">
        <v>8112503.9611354135</v>
      </c>
      <c r="G74" s="97">
        <v>159.67689999999999</v>
      </c>
      <c r="H74" s="87">
        <v>46983.413862196845</v>
      </c>
      <c r="I74" s="88">
        <v>0.12584129727129434</v>
      </c>
      <c r="J74" s="88">
        <v>3.1109974569373386E-3</v>
      </c>
      <c r="K74" s="88">
        <v>6.3001550508611154E-4</v>
      </c>
    </row>
    <row r="75" spans="2:11">
      <c r="B75" s="84" t="s">
        <v>2073</v>
      </c>
      <c r="C75" s="67">
        <v>5094</v>
      </c>
      <c r="D75" s="85" t="s">
        <v>137</v>
      </c>
      <c r="E75" s="96">
        <v>39630</v>
      </c>
      <c r="F75" s="87">
        <v>3987305.192946</v>
      </c>
      <c r="G75" s="97">
        <v>6.0240999999999998</v>
      </c>
      <c r="H75" s="87">
        <v>871.20268794074002</v>
      </c>
      <c r="I75" s="88">
        <v>2.7119287318930093E-2</v>
      </c>
      <c r="J75" s="88">
        <v>5.768651368353095E-5</v>
      </c>
      <c r="K75" s="88">
        <v>1.1682233289501098E-5</v>
      </c>
    </row>
    <row r="76" spans="2:11">
      <c r="B76" s="84" t="s">
        <v>2074</v>
      </c>
      <c r="C76" s="67">
        <v>5257</v>
      </c>
      <c r="D76" s="85" t="s">
        <v>137</v>
      </c>
      <c r="E76" s="96">
        <v>41883</v>
      </c>
      <c r="F76" s="87">
        <v>12197017.761314215</v>
      </c>
      <c r="G76" s="97">
        <v>119.3913</v>
      </c>
      <c r="H76" s="87">
        <v>52817.019842466289</v>
      </c>
      <c r="I76" s="88">
        <v>3.9118108686658153E-2</v>
      </c>
      <c r="J76" s="88">
        <v>3.4972685232038739E-3</v>
      </c>
      <c r="K76" s="88">
        <v>7.0824017877441396E-4</v>
      </c>
    </row>
    <row r="77" spans="2:11">
      <c r="B77" s="84" t="s">
        <v>2075</v>
      </c>
      <c r="C77" s="67">
        <v>7029</v>
      </c>
      <c r="D77" s="85" t="s">
        <v>138</v>
      </c>
      <c r="E77" s="96">
        <v>43739</v>
      </c>
      <c r="F77" s="87">
        <v>102451835.35956514</v>
      </c>
      <c r="G77" s="97">
        <v>107.327808</v>
      </c>
      <c r="H77" s="87">
        <v>109959.30095036089</v>
      </c>
      <c r="I77" s="88">
        <v>7.0139451734930719E-2</v>
      </c>
      <c r="J77" s="88">
        <v>7.2809333656876406E-3</v>
      </c>
      <c r="K77" s="88">
        <v>1.4744791583333053E-3</v>
      </c>
    </row>
    <row r="78" spans="2:11">
      <c r="B78" s="84" t="s">
        <v>2076</v>
      </c>
      <c r="C78" s="67">
        <v>7076</v>
      </c>
      <c r="D78" s="85" t="s">
        <v>138</v>
      </c>
      <c r="E78" s="96">
        <v>44104</v>
      </c>
      <c r="F78" s="87">
        <v>65938966.752470531</v>
      </c>
      <c r="G78" s="97">
        <v>70.489953999999997</v>
      </c>
      <c r="H78" s="87">
        <v>46480.377664384636</v>
      </c>
      <c r="I78" s="88">
        <v>0.12925559603446898</v>
      </c>
      <c r="J78" s="88">
        <v>3.0776890145850816E-3</v>
      </c>
      <c r="K78" s="88">
        <v>6.2327013308801043E-4</v>
      </c>
    </row>
    <row r="79" spans="2:11">
      <c r="B79" s="84" t="s">
        <v>2077</v>
      </c>
      <c r="C79" s="67">
        <v>5221</v>
      </c>
      <c r="D79" s="85" t="s">
        <v>137</v>
      </c>
      <c r="E79" s="96">
        <v>41737</v>
      </c>
      <c r="F79" s="87">
        <v>2827105.2784771053</v>
      </c>
      <c r="G79" s="97">
        <v>215.4169</v>
      </c>
      <c r="H79" s="87">
        <v>22088.656880997853</v>
      </c>
      <c r="I79" s="88">
        <v>3.9800968439293094E-2</v>
      </c>
      <c r="J79" s="88">
        <v>1.4625960468836112E-3</v>
      </c>
      <c r="K79" s="88">
        <v>2.9619380921046127E-4</v>
      </c>
    </row>
    <row r="80" spans="2:11">
      <c r="B80" s="84" t="s">
        <v>2078</v>
      </c>
      <c r="C80" s="67">
        <v>5261</v>
      </c>
      <c r="D80" s="85" t="s">
        <v>137</v>
      </c>
      <c r="E80" s="96">
        <v>42005</v>
      </c>
      <c r="F80" s="87">
        <v>1703092.8421727321</v>
      </c>
      <c r="G80" s="97">
        <v>137.90960000000001</v>
      </c>
      <c r="H80" s="87">
        <v>8518.8383625430452</v>
      </c>
      <c r="I80" s="88">
        <v>8.5552571865833427E-2</v>
      </c>
      <c r="J80" s="88">
        <v>5.6407319739818656E-4</v>
      </c>
      <c r="K80" s="88">
        <v>1.1423180677049146E-4</v>
      </c>
    </row>
    <row r="81" spans="2:11">
      <c r="B81" s="89"/>
      <c r="C81" s="67"/>
      <c r="D81" s="67"/>
      <c r="E81" s="67"/>
      <c r="F81" s="87"/>
      <c r="G81" s="97"/>
      <c r="H81" s="67"/>
      <c r="I81" s="67"/>
      <c r="J81" s="88"/>
      <c r="K81" s="67"/>
    </row>
    <row r="82" spans="2:11">
      <c r="B82" s="77" t="s">
        <v>2079</v>
      </c>
      <c r="C82" s="78"/>
      <c r="D82" s="79"/>
      <c r="E82" s="94"/>
      <c r="F82" s="81"/>
      <c r="G82" s="95"/>
      <c r="H82" s="81">
        <v>13577353.294674885</v>
      </c>
      <c r="I82" s="82"/>
      <c r="J82" s="82">
        <v>0.89902176320267824</v>
      </c>
      <c r="K82" s="82">
        <v>0.18206303864521295</v>
      </c>
    </row>
    <row r="83" spans="2:11">
      <c r="B83" s="83" t="s">
        <v>200</v>
      </c>
      <c r="C83" s="78"/>
      <c r="D83" s="79"/>
      <c r="E83" s="94"/>
      <c r="F83" s="81"/>
      <c r="G83" s="95"/>
      <c r="H83" s="81">
        <v>506844.76296000782</v>
      </c>
      <c r="I83" s="82"/>
      <c r="J83" s="82">
        <v>3.3560625740295343E-2</v>
      </c>
      <c r="K83" s="82">
        <v>6.7964422566880933E-3</v>
      </c>
    </row>
    <row r="84" spans="2:11">
      <c r="B84" s="84" t="s">
        <v>2080</v>
      </c>
      <c r="C84" s="67">
        <v>8888</v>
      </c>
      <c r="D84" s="85" t="s">
        <v>137</v>
      </c>
      <c r="E84" s="96">
        <v>44476</v>
      </c>
      <c r="F84" s="87">
        <v>1206657.5380494527</v>
      </c>
      <c r="G84" s="97">
        <v>89.915700000000001</v>
      </c>
      <c r="H84" s="87">
        <v>3935.2027808197245</v>
      </c>
      <c r="I84" s="88">
        <v>0.11754942884644159</v>
      </c>
      <c r="J84" s="88">
        <v>2.6056867386371903E-4</v>
      </c>
      <c r="K84" s="88">
        <v>5.2768382792405399E-5</v>
      </c>
    </row>
    <row r="85" spans="2:11">
      <c r="B85" s="84" t="s">
        <v>2081</v>
      </c>
      <c r="C85" s="67">
        <v>84032</v>
      </c>
      <c r="D85" s="85" t="s">
        <v>137</v>
      </c>
      <c r="E85" s="96">
        <v>44314</v>
      </c>
      <c r="F85" s="87">
        <v>5792531.6901340606</v>
      </c>
      <c r="G85" s="97">
        <v>100</v>
      </c>
      <c r="H85" s="87">
        <v>21009.512455402539</v>
      </c>
      <c r="I85" s="88">
        <v>3.7069529428753367E-3</v>
      </c>
      <c r="J85" s="88">
        <v>1.3911407121660895E-3</v>
      </c>
      <c r="K85" s="88">
        <v>2.8172321917742567E-4</v>
      </c>
    </row>
    <row r="86" spans="2:11">
      <c r="B86" s="84" t="s">
        <v>2082</v>
      </c>
      <c r="C86" s="67">
        <v>84034</v>
      </c>
      <c r="D86" s="85" t="s">
        <v>137</v>
      </c>
      <c r="E86" s="96">
        <v>44314</v>
      </c>
      <c r="F86" s="87">
        <v>3333192.6101540602</v>
      </c>
      <c r="G86" s="97">
        <v>100</v>
      </c>
      <c r="H86" s="87">
        <v>12089.489602559941</v>
      </c>
      <c r="I86" s="88">
        <v>2.7314390105397219E-3</v>
      </c>
      <c r="J86" s="88">
        <v>8.0050316308530149E-4</v>
      </c>
      <c r="K86" s="88">
        <v>1.6211180227408787E-4</v>
      </c>
    </row>
    <row r="87" spans="2:11">
      <c r="B87" s="84" t="s">
        <v>2083</v>
      </c>
      <c r="C87" s="67">
        <v>9239</v>
      </c>
      <c r="D87" s="85" t="s">
        <v>137</v>
      </c>
      <c r="E87" s="96">
        <v>44742</v>
      </c>
      <c r="F87" s="87">
        <v>2531232.0051840656</v>
      </c>
      <c r="G87" s="97">
        <v>106.13509999999999</v>
      </c>
      <c r="H87" s="87">
        <v>9744.0284222966966</v>
      </c>
      <c r="I87" s="88">
        <v>1.0828204648925326E-2</v>
      </c>
      <c r="J87" s="88">
        <v>6.4519891489793859E-4</v>
      </c>
      <c r="K87" s="88">
        <v>1.3066076905463161E-4</v>
      </c>
    </row>
    <row r="88" spans="2:11">
      <c r="B88" s="84" t="s">
        <v>2084</v>
      </c>
      <c r="C88" s="67">
        <v>97211</v>
      </c>
      <c r="D88" s="85" t="s">
        <v>137</v>
      </c>
      <c r="E88" s="96">
        <v>45166</v>
      </c>
      <c r="F88" s="87">
        <v>1747703.39241548</v>
      </c>
      <c r="G88" s="97">
        <v>100</v>
      </c>
      <c r="H88" s="87">
        <v>6338.9201934237208</v>
      </c>
      <c r="I88" s="88">
        <v>1.560822291736984E-2</v>
      </c>
      <c r="J88" s="88">
        <v>4.1973034695414228E-4</v>
      </c>
      <c r="K88" s="88">
        <v>8.5000592316976939E-5</v>
      </c>
    </row>
    <row r="89" spans="2:11">
      <c r="B89" s="84" t="s">
        <v>2085</v>
      </c>
      <c r="C89" s="67">
        <v>9616</v>
      </c>
      <c r="D89" s="85" t="s">
        <v>137</v>
      </c>
      <c r="E89" s="96">
        <v>45093</v>
      </c>
      <c r="F89" s="87">
        <v>594407.28970704484</v>
      </c>
      <c r="G89" s="97">
        <v>98.447900000000004</v>
      </c>
      <c r="H89" s="87">
        <v>2122.4532793835956</v>
      </c>
      <c r="I89" s="88">
        <v>0.11618370934117173</v>
      </c>
      <c r="J89" s="88">
        <v>1.4053782413507107E-4</v>
      </c>
      <c r="K89" s="88">
        <v>2.8460649512495984E-5</v>
      </c>
    </row>
    <row r="90" spans="2:11">
      <c r="B90" s="84" t="s">
        <v>2086</v>
      </c>
      <c r="C90" s="67">
        <v>8287</v>
      </c>
      <c r="D90" s="85" t="s">
        <v>137</v>
      </c>
      <c r="E90" s="96">
        <v>43800</v>
      </c>
      <c r="F90" s="87">
        <v>7470251.2490453413</v>
      </c>
      <c r="G90" s="97">
        <v>123.3766</v>
      </c>
      <c r="H90" s="87">
        <v>33428.397846924956</v>
      </c>
      <c r="I90" s="88">
        <v>5.6872462255166345E-2</v>
      </c>
      <c r="J90" s="88">
        <v>2.2134547522726679E-3</v>
      </c>
      <c r="K90" s="88">
        <v>4.4825199410839851E-4</v>
      </c>
    </row>
    <row r="91" spans="2:11">
      <c r="B91" s="84" t="s">
        <v>2087</v>
      </c>
      <c r="C91" s="67">
        <v>1181106</v>
      </c>
      <c r="D91" s="85" t="s">
        <v>137</v>
      </c>
      <c r="E91" s="96">
        <v>44287</v>
      </c>
      <c r="F91" s="87">
        <v>10951958.0538067</v>
      </c>
      <c r="G91" s="97">
        <v>107.2026</v>
      </c>
      <c r="H91" s="87">
        <v>42583.822785200537</v>
      </c>
      <c r="I91" s="88">
        <v>5.7652873401034838E-2</v>
      </c>
      <c r="J91" s="88">
        <v>2.8196794038847389E-3</v>
      </c>
      <c r="K91" s="88">
        <v>5.7101999227225024E-4</v>
      </c>
    </row>
    <row r="92" spans="2:11">
      <c r="B92" s="84" t="s">
        <v>2088</v>
      </c>
      <c r="C92" s="67">
        <v>7046</v>
      </c>
      <c r="D92" s="85" t="s">
        <v>137</v>
      </c>
      <c r="E92" s="96">
        <v>43795</v>
      </c>
      <c r="F92" s="87">
        <v>24272619.120109815</v>
      </c>
      <c r="G92" s="97">
        <v>146.4255</v>
      </c>
      <c r="H92" s="87">
        <v>128908.30927899174</v>
      </c>
      <c r="I92" s="88">
        <v>2.6338876173061603E-3</v>
      </c>
      <c r="J92" s="88">
        <v>8.5356382046071228E-3</v>
      </c>
      <c r="K92" s="88">
        <v>1.7285724238430905E-3</v>
      </c>
    </row>
    <row r="93" spans="2:11">
      <c r="B93" s="84" t="s">
        <v>2089</v>
      </c>
      <c r="C93" s="67">
        <v>8315</v>
      </c>
      <c r="D93" s="85" t="s">
        <v>137</v>
      </c>
      <c r="E93" s="96">
        <v>44337</v>
      </c>
      <c r="F93" s="87">
        <v>38003984.974722542</v>
      </c>
      <c r="G93" s="97">
        <v>95.038200000000003</v>
      </c>
      <c r="H93" s="87">
        <v>131001.08588107199</v>
      </c>
      <c r="I93" s="88">
        <v>3.0240931902404062E-3</v>
      </c>
      <c r="J93" s="88">
        <v>8.6742109934237321E-3</v>
      </c>
      <c r="K93" s="88">
        <v>1.7566351293727294E-3</v>
      </c>
    </row>
    <row r="94" spans="2:11">
      <c r="B94" s="84" t="s">
        <v>2090</v>
      </c>
      <c r="C94" s="67">
        <v>8338</v>
      </c>
      <c r="D94" s="85" t="s">
        <v>137</v>
      </c>
      <c r="E94" s="96">
        <v>44561</v>
      </c>
      <c r="F94" s="87">
        <v>1894745.1147123191</v>
      </c>
      <c r="G94" s="97">
        <v>80.141499999999994</v>
      </c>
      <c r="H94" s="87">
        <v>5507.5166546618284</v>
      </c>
      <c r="I94" s="88">
        <v>7.8821525732717682E-2</v>
      </c>
      <c r="J94" s="88">
        <v>3.6467912606237855E-4</v>
      </c>
      <c r="K94" s="88">
        <v>7.3852038447737897E-5</v>
      </c>
    </row>
    <row r="95" spans="2:11">
      <c r="B95" s="84" t="s">
        <v>2091</v>
      </c>
      <c r="C95" s="67">
        <v>84031</v>
      </c>
      <c r="D95" s="85" t="s">
        <v>137</v>
      </c>
      <c r="E95" s="96">
        <v>44314</v>
      </c>
      <c r="F95" s="87">
        <v>3486231.7537413402</v>
      </c>
      <c r="G95" s="97">
        <v>100</v>
      </c>
      <c r="H95" s="87">
        <v>12644.56258021404</v>
      </c>
      <c r="I95" s="88">
        <v>3.1216445834739677E-3</v>
      </c>
      <c r="J95" s="88">
        <v>8.3725721052343278E-4</v>
      </c>
      <c r="K95" s="88">
        <v>1.695549519652127E-4</v>
      </c>
    </row>
    <row r="96" spans="2:11">
      <c r="B96" s="84" t="s">
        <v>2092</v>
      </c>
      <c r="C96" s="67">
        <v>84033</v>
      </c>
      <c r="D96" s="85" t="s">
        <v>137</v>
      </c>
      <c r="E96" s="96">
        <v>44314</v>
      </c>
      <c r="F96" s="87">
        <v>3415451.15031998</v>
      </c>
      <c r="G96" s="97">
        <v>100</v>
      </c>
      <c r="H96" s="87">
        <v>12387.841331097501</v>
      </c>
      <c r="I96" s="88">
        <v>1.6583736849705452E-3</v>
      </c>
      <c r="J96" s="88">
        <v>8.2025846378515159E-4</v>
      </c>
      <c r="K96" s="88">
        <v>1.6611249527394552E-4</v>
      </c>
    </row>
    <row r="97" spans="2:11">
      <c r="B97" s="84" t="s">
        <v>2093</v>
      </c>
      <c r="C97" s="67">
        <v>84036</v>
      </c>
      <c r="D97" s="85" t="s">
        <v>137</v>
      </c>
      <c r="E97" s="96">
        <v>44314</v>
      </c>
      <c r="F97" s="87">
        <v>5212895.9333094805</v>
      </c>
      <c r="G97" s="97">
        <v>100</v>
      </c>
      <c r="H97" s="87">
        <v>18907.173532417662</v>
      </c>
      <c r="I97" s="88">
        <v>4.1947099090431442E-3</v>
      </c>
      <c r="J97" s="88">
        <v>1.251934756161927E-3</v>
      </c>
      <c r="K97" s="88">
        <v>2.5353228945249534E-4</v>
      </c>
    </row>
    <row r="98" spans="2:11">
      <c r="B98" s="84" t="s">
        <v>2094</v>
      </c>
      <c r="C98" s="67">
        <v>4024</v>
      </c>
      <c r="D98" s="85" t="s">
        <v>139</v>
      </c>
      <c r="E98" s="96">
        <v>39223</v>
      </c>
      <c r="F98" s="87">
        <v>1172617.0817018601</v>
      </c>
      <c r="G98" s="97">
        <v>5.5269000000000004</v>
      </c>
      <c r="H98" s="87">
        <v>259.98928930252004</v>
      </c>
      <c r="I98" s="88">
        <v>2.214416626401846E-2</v>
      </c>
      <c r="J98" s="88">
        <v>1.7215139372872869E-5</v>
      </c>
      <c r="K98" s="88">
        <v>3.4862788791237385E-6</v>
      </c>
    </row>
    <row r="99" spans="2:11">
      <c r="B99" s="84" t="s">
        <v>2096</v>
      </c>
      <c r="C99" s="67">
        <v>84035</v>
      </c>
      <c r="D99" s="85" t="s">
        <v>137</v>
      </c>
      <c r="E99" s="96">
        <v>44314</v>
      </c>
      <c r="F99" s="87">
        <v>1448132.9249723</v>
      </c>
      <c r="G99" s="97">
        <v>100</v>
      </c>
      <c r="H99" s="87">
        <v>5252.3781162894202</v>
      </c>
      <c r="I99" s="88">
        <v>2.6338876173061603E-3</v>
      </c>
      <c r="J99" s="88">
        <v>3.4778517820300609E-4</v>
      </c>
      <c r="K99" s="88">
        <v>7.0430804827058868E-5</v>
      </c>
    </row>
    <row r="100" spans="2:11">
      <c r="B100" s="84" t="s">
        <v>2097</v>
      </c>
      <c r="C100" s="67">
        <v>8316</v>
      </c>
      <c r="D100" s="85" t="s">
        <v>137</v>
      </c>
      <c r="E100" s="96">
        <v>44378</v>
      </c>
      <c r="F100" s="87">
        <v>17743517.385747839</v>
      </c>
      <c r="G100" s="97">
        <v>94.356899999999996</v>
      </c>
      <c r="H100" s="87">
        <v>60724.07894661327</v>
      </c>
      <c r="I100" s="88">
        <v>8.6918291371103282E-2</v>
      </c>
      <c r="J100" s="88">
        <v>4.0208328779994477E-3</v>
      </c>
      <c r="K100" s="88">
        <v>8.1426844334147859E-4</v>
      </c>
    </row>
    <row r="101" spans="2:11">
      <c r="B101" s="89"/>
      <c r="C101" s="67"/>
      <c r="D101" s="67"/>
      <c r="E101" s="67"/>
      <c r="F101" s="87"/>
      <c r="G101" s="97"/>
      <c r="H101" s="67"/>
      <c r="I101" s="67"/>
      <c r="J101" s="88"/>
      <c r="K101" s="67"/>
    </row>
    <row r="102" spans="2:11">
      <c r="B102" s="83" t="s">
        <v>2098</v>
      </c>
      <c r="C102" s="67"/>
      <c r="D102" s="85"/>
      <c r="E102" s="96"/>
      <c r="F102" s="87"/>
      <c r="G102" s="97"/>
      <c r="H102" s="87">
        <v>50602.582733520307</v>
      </c>
      <c r="I102" s="88"/>
      <c r="J102" s="88">
        <v>3.3506400079860465E-3</v>
      </c>
      <c r="K102" s="88">
        <v>6.7854608890333796E-4</v>
      </c>
    </row>
    <row r="103" spans="2:11">
      <c r="B103" s="84" t="s">
        <v>2099</v>
      </c>
      <c r="C103" s="67" t="s">
        <v>2100</v>
      </c>
      <c r="D103" s="85" t="s">
        <v>140</v>
      </c>
      <c r="E103" s="96">
        <v>44027</v>
      </c>
      <c r="F103" s="87">
        <v>8883.3328933399989</v>
      </c>
      <c r="G103" s="97">
        <v>14495.16</v>
      </c>
      <c r="H103" s="87">
        <v>5950.1180459052412</v>
      </c>
      <c r="I103" s="88">
        <v>1.6171871693407728E-2</v>
      </c>
      <c r="J103" s="88">
        <v>3.9398588964992352E-4</v>
      </c>
      <c r="K103" s="88">
        <v>7.9787020947602499E-5</v>
      </c>
    </row>
    <row r="104" spans="2:11">
      <c r="B104" s="84" t="s">
        <v>2101</v>
      </c>
      <c r="C104" s="67">
        <v>11144250</v>
      </c>
      <c r="D104" s="85" t="s">
        <v>140</v>
      </c>
      <c r="E104" s="96">
        <v>40772</v>
      </c>
      <c r="F104" s="87">
        <v>18538.209564419998</v>
      </c>
      <c r="G104" s="97">
        <v>25848.15</v>
      </c>
      <c r="H104" s="87">
        <v>22142.359060472041</v>
      </c>
      <c r="I104" s="88">
        <v>5.3609954129808707E-2</v>
      </c>
      <c r="J104" s="88">
        <v>1.4661519260767708E-3</v>
      </c>
      <c r="K104" s="88">
        <v>2.9691391877561315E-4</v>
      </c>
    </row>
    <row r="105" spans="2:11">
      <c r="B105" s="84" t="s">
        <v>2102</v>
      </c>
      <c r="C105" s="67" t="s">
        <v>2103</v>
      </c>
      <c r="D105" s="85" t="s">
        <v>137</v>
      </c>
      <c r="E105" s="96">
        <v>44616</v>
      </c>
      <c r="F105" s="87">
        <v>3418.2545766000962</v>
      </c>
      <c r="G105" s="97">
        <v>100927.1</v>
      </c>
      <c r="H105" s="87">
        <v>12512.95129286647</v>
      </c>
      <c r="I105" s="88">
        <v>4.4372167705200253E-3</v>
      </c>
      <c r="J105" s="88">
        <v>8.2854259516058491E-4</v>
      </c>
      <c r="K105" s="88">
        <v>1.6779013445074876E-4</v>
      </c>
    </row>
    <row r="106" spans="2:11">
      <c r="B106" s="84" t="s">
        <v>2104</v>
      </c>
      <c r="C106" s="67">
        <v>9628</v>
      </c>
      <c r="D106" s="85" t="s">
        <v>137</v>
      </c>
      <c r="E106" s="96">
        <v>45103</v>
      </c>
      <c r="F106" s="87">
        <v>1153.911591972234</v>
      </c>
      <c r="G106" s="97">
        <v>130547.18</v>
      </c>
      <c r="H106" s="87">
        <v>5463.7063568041613</v>
      </c>
      <c r="I106" s="88">
        <v>3.7111305052732989E-2</v>
      </c>
      <c r="J106" s="88">
        <v>3.6177823585413141E-4</v>
      </c>
      <c r="K106" s="88">
        <v>7.3264572262038275E-5</v>
      </c>
    </row>
    <row r="107" spans="2:11">
      <c r="B107" s="84" t="s">
        <v>2105</v>
      </c>
      <c r="C107" s="67">
        <v>9768</v>
      </c>
      <c r="D107" s="85" t="s">
        <v>137</v>
      </c>
      <c r="E107" s="96">
        <v>45103</v>
      </c>
      <c r="F107" s="87">
        <v>956.59854356355606</v>
      </c>
      <c r="G107" s="97">
        <v>130662.52</v>
      </c>
      <c r="H107" s="87">
        <v>4533.4479774723977</v>
      </c>
      <c r="I107" s="88">
        <v>3.0792681715618768E-2</v>
      </c>
      <c r="J107" s="88">
        <v>3.0018136124463604E-4</v>
      </c>
      <c r="K107" s="88">
        <v>6.0790442467335346E-5</v>
      </c>
    </row>
    <row r="108" spans="2:11">
      <c r="B108" s="89"/>
      <c r="C108" s="67"/>
      <c r="D108" s="67"/>
      <c r="E108" s="67"/>
      <c r="F108" s="87"/>
      <c r="G108" s="97"/>
      <c r="H108" s="67"/>
      <c r="I108" s="67"/>
      <c r="J108" s="88"/>
      <c r="K108" s="67"/>
    </row>
    <row r="109" spans="2:11">
      <c r="B109" s="83" t="s">
        <v>204</v>
      </c>
      <c r="C109" s="78"/>
      <c r="D109" s="79"/>
      <c r="E109" s="94"/>
      <c r="F109" s="81"/>
      <c r="G109" s="95"/>
      <c r="H109" s="81">
        <v>894437.93445548532</v>
      </c>
      <c r="I109" s="82"/>
      <c r="J109" s="82">
        <v>5.9225030936251186E-2</v>
      </c>
      <c r="K109" s="82">
        <v>1.1993802082942177E-2</v>
      </c>
    </row>
    <row r="110" spans="2:11">
      <c r="B110" s="84" t="s">
        <v>2106</v>
      </c>
      <c r="C110" s="67">
        <v>5264</v>
      </c>
      <c r="D110" s="85" t="s">
        <v>137</v>
      </c>
      <c r="E110" s="96">
        <v>42095</v>
      </c>
      <c r="F110" s="87">
        <v>34457772.954678804</v>
      </c>
      <c r="G110" s="97">
        <v>65.752700000000004</v>
      </c>
      <c r="H110" s="87">
        <v>82176.634605739848</v>
      </c>
      <c r="I110" s="88">
        <v>1.9510278646712299E-3</v>
      </c>
      <c r="J110" s="88">
        <v>5.4413096082791086E-3</v>
      </c>
      <c r="K110" s="88">
        <v>1.1019325694225158E-3</v>
      </c>
    </row>
    <row r="111" spans="2:11">
      <c r="B111" s="84" t="s">
        <v>2107</v>
      </c>
      <c r="C111" s="67">
        <v>6649</v>
      </c>
      <c r="D111" s="85" t="s">
        <v>137</v>
      </c>
      <c r="E111" s="96">
        <v>43466</v>
      </c>
      <c r="F111" s="87">
        <v>22857075.187125202</v>
      </c>
      <c r="G111" s="97">
        <v>113.7206</v>
      </c>
      <c r="H111" s="87">
        <v>94277.347477359508</v>
      </c>
      <c r="I111" s="88">
        <v>1.0730653255691764E-3</v>
      </c>
      <c r="J111" s="88">
        <v>6.2425559179055644E-3</v>
      </c>
      <c r="K111" s="88">
        <v>1.264194868072753E-3</v>
      </c>
    </row>
    <row r="112" spans="2:11">
      <c r="B112" s="84" t="s">
        <v>2108</v>
      </c>
      <c r="C112" s="67">
        <v>70300</v>
      </c>
      <c r="D112" s="85" t="s">
        <v>137</v>
      </c>
      <c r="E112" s="96">
        <v>43090</v>
      </c>
      <c r="F112" s="87">
        <v>31609786.609538097</v>
      </c>
      <c r="G112" s="97">
        <v>113.5172</v>
      </c>
      <c r="H112" s="87">
        <v>130145.98955139751</v>
      </c>
      <c r="I112" s="88">
        <v>2.1461306511383529E-3</v>
      </c>
      <c r="J112" s="88">
        <v>8.6175909590674345E-3</v>
      </c>
      <c r="K112" s="88">
        <v>1.745168871352032E-3</v>
      </c>
    </row>
    <row r="113" spans="2:11">
      <c r="B113" s="84" t="s">
        <v>2109</v>
      </c>
      <c r="C113" s="67">
        <v>5274</v>
      </c>
      <c r="D113" s="85" t="s">
        <v>137</v>
      </c>
      <c r="E113" s="96">
        <v>42460</v>
      </c>
      <c r="F113" s="87">
        <v>34896410.56158632</v>
      </c>
      <c r="G113" s="97">
        <v>55.3568</v>
      </c>
      <c r="H113" s="87">
        <v>70064.70379136689</v>
      </c>
      <c r="I113" s="88">
        <v>3.414298763174652E-3</v>
      </c>
      <c r="J113" s="88">
        <v>4.6393205047918253E-3</v>
      </c>
      <c r="K113" s="88">
        <v>9.3951984581826264E-4</v>
      </c>
    </row>
    <row r="114" spans="2:11">
      <c r="B114" s="84" t="s">
        <v>2110</v>
      </c>
      <c r="C114" s="67">
        <v>5344</v>
      </c>
      <c r="D114" s="85" t="s">
        <v>137</v>
      </c>
      <c r="E114" s="96">
        <v>43431</v>
      </c>
      <c r="F114" s="87">
        <v>24584916.753560498</v>
      </c>
      <c r="G114" s="97">
        <v>77.903300000000002</v>
      </c>
      <c r="H114" s="87">
        <v>69465.977703564189</v>
      </c>
      <c r="I114" s="88">
        <v>1.8534764714376682E-2</v>
      </c>
      <c r="J114" s="88">
        <v>4.5996759752985157E-3</v>
      </c>
      <c r="K114" s="88">
        <v>9.314913377213073E-4</v>
      </c>
    </row>
    <row r="115" spans="2:11">
      <c r="B115" s="84" t="s">
        <v>2111</v>
      </c>
      <c r="C115" s="67">
        <v>8298</v>
      </c>
      <c r="D115" s="85" t="s">
        <v>137</v>
      </c>
      <c r="E115" s="96">
        <v>43431</v>
      </c>
      <c r="F115" s="87">
        <v>1485576.9177763399</v>
      </c>
      <c r="G115" s="97">
        <v>812.14089999999999</v>
      </c>
      <c r="H115" s="87">
        <v>43759.674215159459</v>
      </c>
      <c r="I115" s="88">
        <v>2.7411941498630778E-2</v>
      </c>
      <c r="J115" s="88">
        <v>2.8975381737703738E-3</v>
      </c>
      <c r="K115" s="88">
        <v>5.8678735721351633E-4</v>
      </c>
    </row>
    <row r="116" spans="2:11">
      <c r="B116" s="84" t="s">
        <v>2112</v>
      </c>
      <c r="C116" s="67">
        <v>5079</v>
      </c>
      <c r="D116" s="85" t="s">
        <v>139</v>
      </c>
      <c r="E116" s="96">
        <v>38838</v>
      </c>
      <c r="F116" s="87">
        <v>17754354.800000001</v>
      </c>
      <c r="G116" s="97">
        <v>12.6997</v>
      </c>
      <c r="H116" s="87">
        <v>9045.1542773038218</v>
      </c>
      <c r="I116" s="88">
        <v>9.7941598806495736E-2</v>
      </c>
      <c r="J116" s="88">
        <v>5.9892310160414427E-4</v>
      </c>
      <c r="K116" s="88">
        <v>1.2128934388019192E-4</v>
      </c>
    </row>
    <row r="117" spans="2:11">
      <c r="B117" s="84" t="s">
        <v>2113</v>
      </c>
      <c r="C117" s="67">
        <v>7989</v>
      </c>
      <c r="D117" s="85" t="s">
        <v>137</v>
      </c>
      <c r="E117" s="96">
        <v>43830</v>
      </c>
      <c r="F117" s="87">
        <v>22329819.00093624</v>
      </c>
      <c r="G117" s="97">
        <v>126.8155</v>
      </c>
      <c r="H117" s="87">
        <v>102708.19491333581</v>
      </c>
      <c r="I117" s="88">
        <v>2.7899698464798586E-2</v>
      </c>
      <c r="J117" s="88">
        <v>6.8008028135031718E-3</v>
      </c>
      <c r="K117" s="88">
        <v>1.3772467765879467E-3</v>
      </c>
    </row>
    <row r="118" spans="2:11">
      <c r="B118" s="84" t="s">
        <v>2114</v>
      </c>
      <c r="C118" s="67">
        <v>8404</v>
      </c>
      <c r="D118" s="85" t="s">
        <v>137</v>
      </c>
      <c r="E118" s="96">
        <v>44469</v>
      </c>
      <c r="F118" s="87">
        <v>22936174.944673143</v>
      </c>
      <c r="G118" s="97">
        <v>109.3446</v>
      </c>
      <c r="H118" s="87">
        <v>90963.233140830533</v>
      </c>
      <c r="I118" s="88">
        <v>7.1602722633434146E-2</v>
      </c>
      <c r="J118" s="88">
        <v>6.0231124925473898E-3</v>
      </c>
      <c r="K118" s="88">
        <v>1.2197548573113935E-3</v>
      </c>
    </row>
    <row r="119" spans="2:11">
      <c r="B119" s="84" t="s">
        <v>2115</v>
      </c>
      <c r="C119" s="67">
        <v>9525</v>
      </c>
      <c r="D119" s="85" t="s">
        <v>137</v>
      </c>
      <c r="E119" s="96">
        <v>44645</v>
      </c>
      <c r="F119" s="87">
        <v>3277410.6417892403</v>
      </c>
      <c r="G119" s="97">
        <v>86.169499999999999</v>
      </c>
      <c r="H119" s="87">
        <v>10243.11358361828</v>
      </c>
      <c r="I119" s="88">
        <v>6.7310461331157425E-3</v>
      </c>
      <c r="J119" s="88">
        <v>6.7824574015036847E-4</v>
      </c>
      <c r="K119" s="88">
        <v>1.3735316035070119E-4</v>
      </c>
    </row>
    <row r="120" spans="2:11">
      <c r="B120" s="84" t="s">
        <v>2116</v>
      </c>
      <c r="C120" s="67">
        <v>9488</v>
      </c>
      <c r="D120" s="85" t="s">
        <v>137</v>
      </c>
      <c r="E120" s="96">
        <v>44665</v>
      </c>
      <c r="F120" s="87">
        <v>11296196.769455362</v>
      </c>
      <c r="G120" s="97">
        <v>104.8327</v>
      </c>
      <c r="H120" s="87">
        <v>42951.325972083541</v>
      </c>
      <c r="I120" s="88">
        <v>1.9998035612880105E-2</v>
      </c>
      <c r="J120" s="88">
        <v>2.8440135547227923E-3</v>
      </c>
      <c r="K120" s="88">
        <v>5.7594795911995408E-4</v>
      </c>
    </row>
    <row r="121" spans="2:11">
      <c r="B121" s="84" t="s">
        <v>2117</v>
      </c>
      <c r="C121" s="67">
        <v>5343</v>
      </c>
      <c r="D121" s="85" t="s">
        <v>137</v>
      </c>
      <c r="E121" s="96">
        <v>43382</v>
      </c>
      <c r="F121" s="87">
        <v>8330827.761188101</v>
      </c>
      <c r="G121" s="97">
        <v>171.4846</v>
      </c>
      <c r="H121" s="87">
        <v>51815.636352178677</v>
      </c>
      <c r="I121" s="88">
        <v>6.5164330680019075E-2</v>
      </c>
      <c r="J121" s="88">
        <v>3.4309621134389081E-3</v>
      </c>
      <c r="K121" s="88">
        <v>6.948123097977396E-4</v>
      </c>
    </row>
    <row r="122" spans="2:11">
      <c r="B122" s="84" t="s">
        <v>2118</v>
      </c>
      <c r="C122" s="67">
        <v>5040</v>
      </c>
      <c r="D122" s="85" t="s">
        <v>137</v>
      </c>
      <c r="E122" s="96">
        <v>38930</v>
      </c>
      <c r="F122" s="87">
        <v>3161659.4087660001</v>
      </c>
      <c r="G122" s="97">
        <v>0.98870000000000002</v>
      </c>
      <c r="H122" s="87">
        <v>113.37756358274</v>
      </c>
      <c r="I122" s="88">
        <v>7.7065600654513582E-3</v>
      </c>
      <c r="J122" s="88">
        <v>7.5072729498580377E-6</v>
      </c>
      <c r="K122" s="88">
        <v>1.5203157266416818E-6</v>
      </c>
    </row>
    <row r="123" spans="2:11">
      <c r="B123" s="84" t="s">
        <v>2119</v>
      </c>
      <c r="C123" s="67">
        <v>5334</v>
      </c>
      <c r="D123" s="85" t="s">
        <v>137</v>
      </c>
      <c r="E123" s="96">
        <v>42831</v>
      </c>
      <c r="F123" s="87">
        <v>20905733.500843357</v>
      </c>
      <c r="G123" s="97">
        <v>127.1956</v>
      </c>
      <c r="H123" s="87">
        <v>96446.185033838454</v>
      </c>
      <c r="I123" s="88">
        <v>2.302212880312051E-2</v>
      </c>
      <c r="J123" s="88">
        <v>6.3861650677750478E-3</v>
      </c>
      <c r="K123" s="88">
        <v>1.2932774990753123E-3</v>
      </c>
    </row>
    <row r="124" spans="2:11">
      <c r="B124" s="84" t="s">
        <v>2120</v>
      </c>
      <c r="C124" s="67">
        <v>53431</v>
      </c>
      <c r="D124" s="85" t="s">
        <v>137</v>
      </c>
      <c r="E124" s="96">
        <v>43382</v>
      </c>
      <c r="F124" s="87">
        <v>63410.897560700003</v>
      </c>
      <c r="G124" s="97">
        <v>113.65049999999999</v>
      </c>
      <c r="H124" s="87">
        <v>261.38627412621997</v>
      </c>
      <c r="I124" s="88">
        <v>6.5164330680019075E-2</v>
      </c>
      <c r="J124" s="88">
        <v>1.7307640446691335E-5</v>
      </c>
      <c r="K124" s="88">
        <v>3.5050114919109308E-6</v>
      </c>
    </row>
    <row r="125" spans="2:11">
      <c r="B125" s="89"/>
      <c r="C125" s="67"/>
      <c r="D125" s="67"/>
      <c r="E125" s="67"/>
      <c r="F125" s="87"/>
      <c r="G125" s="97"/>
      <c r="H125" s="67"/>
      <c r="I125" s="67"/>
      <c r="J125" s="88"/>
      <c r="K125" s="67"/>
    </row>
    <row r="126" spans="2:11">
      <c r="B126" s="83" t="s">
        <v>205</v>
      </c>
      <c r="C126" s="78"/>
      <c r="D126" s="79"/>
      <c r="E126" s="94"/>
      <c r="F126" s="81"/>
      <c r="G126" s="95"/>
      <c r="H126" s="81">
        <v>12125468.014525874</v>
      </c>
      <c r="I126" s="82"/>
      <c r="J126" s="82">
        <v>0.80288546651814585</v>
      </c>
      <c r="K126" s="82">
        <v>0.16259424821667937</v>
      </c>
    </row>
    <row r="127" spans="2:11">
      <c r="B127" s="84" t="s">
        <v>2121</v>
      </c>
      <c r="C127" s="67">
        <v>7055</v>
      </c>
      <c r="D127" s="85" t="s">
        <v>137</v>
      </c>
      <c r="E127" s="96">
        <v>43914</v>
      </c>
      <c r="F127" s="87">
        <v>16215388.447470078</v>
      </c>
      <c r="G127" s="97">
        <v>113.4684</v>
      </c>
      <c r="H127" s="87">
        <v>66734.412794197429</v>
      </c>
      <c r="I127" s="88">
        <v>7.9601936878586188E-2</v>
      </c>
      <c r="J127" s="88">
        <v>4.4188059450486119E-3</v>
      </c>
      <c r="K127" s="88">
        <v>8.9486291708125529E-4</v>
      </c>
    </row>
    <row r="128" spans="2:11">
      <c r="B128" s="84" t="s">
        <v>2122</v>
      </c>
      <c r="C128" s="67">
        <v>5271</v>
      </c>
      <c r="D128" s="85" t="s">
        <v>137</v>
      </c>
      <c r="E128" s="96">
        <v>42352</v>
      </c>
      <c r="F128" s="87">
        <v>17773088.986620065</v>
      </c>
      <c r="G128" s="97">
        <v>84.997500000000002</v>
      </c>
      <c r="H128" s="87">
        <v>54791.933117377412</v>
      </c>
      <c r="I128" s="88">
        <v>0.14896097746764839</v>
      </c>
      <c r="J128" s="88">
        <v>3.628037015121907E-3</v>
      </c>
      <c r="K128" s="88">
        <v>7.3472241755007496E-4</v>
      </c>
    </row>
    <row r="129" spans="2:11">
      <c r="B129" s="84" t="s">
        <v>2123</v>
      </c>
      <c r="C129" s="67">
        <v>5238</v>
      </c>
      <c r="D129" s="85" t="s">
        <v>139</v>
      </c>
      <c r="E129" s="96">
        <v>43221</v>
      </c>
      <c r="F129" s="87">
        <v>24682309.705603451</v>
      </c>
      <c r="G129" s="97">
        <v>89.927700000000002</v>
      </c>
      <c r="H129" s="87">
        <v>89042.410000152115</v>
      </c>
      <c r="I129" s="88">
        <v>4.3898126955102664E-3</v>
      </c>
      <c r="J129" s="88">
        <v>5.8959255681701253E-3</v>
      </c>
      <c r="K129" s="88">
        <v>1.1939979303093459E-3</v>
      </c>
    </row>
    <row r="130" spans="2:11">
      <c r="B130" s="84" t="s">
        <v>2124</v>
      </c>
      <c r="C130" s="67">
        <v>7070</v>
      </c>
      <c r="D130" s="85" t="s">
        <v>139</v>
      </c>
      <c r="E130" s="96">
        <v>44075</v>
      </c>
      <c r="F130" s="87">
        <v>57503890.586168252</v>
      </c>
      <c r="G130" s="97">
        <v>101.8006</v>
      </c>
      <c r="H130" s="87">
        <v>234836.27852546307</v>
      </c>
      <c r="I130" s="88">
        <v>6.3408405601814962E-3</v>
      </c>
      <c r="J130" s="88">
        <v>1.5549637738801469E-2</v>
      </c>
      <c r="K130" s="88">
        <v>3.1489941761512629E-3</v>
      </c>
    </row>
    <row r="131" spans="2:11">
      <c r="B131" s="84" t="s">
        <v>2125</v>
      </c>
      <c r="C131" s="67">
        <v>5339</v>
      </c>
      <c r="D131" s="85" t="s">
        <v>137</v>
      </c>
      <c r="E131" s="96">
        <v>42916</v>
      </c>
      <c r="F131" s="87">
        <v>35234897.875011981</v>
      </c>
      <c r="G131" s="97">
        <v>77.599299999999999</v>
      </c>
      <c r="H131" s="87">
        <v>99169.55770376022</v>
      </c>
      <c r="I131" s="88">
        <v>2.3997642735456126E-2</v>
      </c>
      <c r="J131" s="88">
        <v>6.5664926505102864E-3</v>
      </c>
      <c r="K131" s="88">
        <v>1.3297960673771146E-3</v>
      </c>
    </row>
    <row r="132" spans="2:11">
      <c r="B132" s="84" t="s">
        <v>2126</v>
      </c>
      <c r="C132" s="67">
        <v>7006</v>
      </c>
      <c r="D132" s="85" t="s">
        <v>139</v>
      </c>
      <c r="E132" s="96">
        <v>43617</v>
      </c>
      <c r="F132" s="87">
        <v>13771555.38915832</v>
      </c>
      <c r="G132" s="97">
        <v>136.87729999999999</v>
      </c>
      <c r="H132" s="87">
        <v>75619.194271929315</v>
      </c>
      <c r="I132" s="88">
        <v>8.779625391020534E-4</v>
      </c>
      <c r="J132" s="88">
        <v>5.0071099934461596E-3</v>
      </c>
      <c r="K132" s="88">
        <v>1.0140017712030672E-3</v>
      </c>
    </row>
    <row r="133" spans="2:11">
      <c r="B133" s="84" t="s">
        <v>2127</v>
      </c>
      <c r="C133" s="67">
        <v>5273</v>
      </c>
      <c r="D133" s="85" t="s">
        <v>139</v>
      </c>
      <c r="E133" s="96">
        <v>42401</v>
      </c>
      <c r="F133" s="87">
        <v>16072080.70214206</v>
      </c>
      <c r="G133" s="97">
        <v>112.8224</v>
      </c>
      <c r="H133" s="87">
        <v>72741.970455264702</v>
      </c>
      <c r="I133" s="88">
        <v>1.2681681120362994E-3</v>
      </c>
      <c r="J133" s="88">
        <v>4.81659518745661E-3</v>
      </c>
      <c r="K133" s="88">
        <v>9.7542016405509759E-4</v>
      </c>
    </row>
    <row r="134" spans="2:11">
      <c r="B134" s="84" t="s">
        <v>2128</v>
      </c>
      <c r="C134" s="67">
        <v>8417</v>
      </c>
      <c r="D134" s="85" t="s">
        <v>139</v>
      </c>
      <c r="E134" s="96">
        <v>44713</v>
      </c>
      <c r="F134" s="87">
        <v>7212716.3718283847</v>
      </c>
      <c r="G134" s="97">
        <v>104.3721</v>
      </c>
      <c r="H134" s="87">
        <v>30199.57972314411</v>
      </c>
      <c r="I134" s="88">
        <v>8.779625391020534E-4</v>
      </c>
      <c r="J134" s="88">
        <v>1.9996591987725093E-3</v>
      </c>
      <c r="K134" s="88">
        <v>4.0495574732966633E-4</v>
      </c>
    </row>
    <row r="135" spans="2:11">
      <c r="B135" s="84" t="s">
        <v>2129</v>
      </c>
      <c r="C135" s="67">
        <v>60831</v>
      </c>
      <c r="D135" s="85" t="s">
        <v>137</v>
      </c>
      <c r="E135" s="96">
        <v>42555</v>
      </c>
      <c r="F135" s="87">
        <v>1742107.5514572798</v>
      </c>
      <c r="G135" s="97">
        <v>100</v>
      </c>
      <c r="H135" s="87">
        <v>6318.6240783658805</v>
      </c>
      <c r="I135" s="88">
        <v>1.2681681120362994E-3</v>
      </c>
      <c r="J135" s="88">
        <v>4.1838644370956657E-4</v>
      </c>
      <c r="K135" s="88">
        <v>8.4728435269876124E-5</v>
      </c>
    </row>
    <row r="136" spans="2:11">
      <c r="B136" s="84" t="s">
        <v>2130</v>
      </c>
      <c r="C136" s="67">
        <v>9282</v>
      </c>
      <c r="D136" s="85" t="s">
        <v>137</v>
      </c>
      <c r="E136" s="96">
        <v>44848</v>
      </c>
      <c r="F136" s="87">
        <v>8257207.3610401489</v>
      </c>
      <c r="G136" s="97">
        <v>108.30459999999999</v>
      </c>
      <c r="H136" s="87">
        <v>32436.026711663973</v>
      </c>
      <c r="I136" s="88">
        <v>6.672515297175606E-2</v>
      </c>
      <c r="J136" s="88">
        <v>2.1477450938134097E-3</v>
      </c>
      <c r="K136" s="88">
        <v>4.3494497466004434E-4</v>
      </c>
    </row>
    <row r="137" spans="2:11">
      <c r="B137" s="84" t="s">
        <v>2131</v>
      </c>
      <c r="C137" s="67">
        <v>4020</v>
      </c>
      <c r="D137" s="85" t="s">
        <v>139</v>
      </c>
      <c r="E137" s="96">
        <v>39105</v>
      </c>
      <c r="F137" s="87">
        <v>2338599.2244429998</v>
      </c>
      <c r="G137" s="97">
        <v>0.70079999999999998</v>
      </c>
      <c r="H137" s="87">
        <v>65.745712278580001</v>
      </c>
      <c r="I137" s="88">
        <v>1.5900877097070523E-2</v>
      </c>
      <c r="J137" s="88">
        <v>4.3533393359431106E-6</v>
      </c>
      <c r="K137" s="88">
        <v>8.8160511813644937E-7</v>
      </c>
    </row>
    <row r="138" spans="2:11">
      <c r="B138" s="84" t="s">
        <v>2132</v>
      </c>
      <c r="C138" s="67">
        <v>8400</v>
      </c>
      <c r="D138" s="85" t="s">
        <v>137</v>
      </c>
      <c r="E138" s="96">
        <v>44544</v>
      </c>
      <c r="F138" s="87">
        <v>6793654.1710549369</v>
      </c>
      <c r="G138" s="97">
        <v>115.3809</v>
      </c>
      <c r="H138" s="87">
        <v>28430.527221172833</v>
      </c>
      <c r="I138" s="88">
        <v>1.7364147995573946E-2</v>
      </c>
      <c r="J138" s="88">
        <v>1.8825217372214352E-3</v>
      </c>
      <c r="K138" s="88">
        <v>3.8123396098135582E-4</v>
      </c>
    </row>
    <row r="139" spans="2:11">
      <c r="B139" s="84" t="s">
        <v>2133</v>
      </c>
      <c r="C139" s="67">
        <v>79692</v>
      </c>
      <c r="D139" s="85" t="s">
        <v>137</v>
      </c>
      <c r="E139" s="96">
        <v>43466</v>
      </c>
      <c r="F139" s="87">
        <v>1100018.5103900998</v>
      </c>
      <c r="G139" s="97">
        <v>100</v>
      </c>
      <c r="H139" s="87">
        <v>3989.7671366483605</v>
      </c>
      <c r="I139" s="88">
        <v>6.8285975263493047E-4</v>
      </c>
      <c r="J139" s="88">
        <v>2.6418164189367509E-4</v>
      </c>
      <c r="K139" s="88">
        <v>5.3500053553876732E-5</v>
      </c>
    </row>
    <row r="140" spans="2:11">
      <c r="B140" s="84" t="s">
        <v>2134</v>
      </c>
      <c r="C140" s="67">
        <v>87255</v>
      </c>
      <c r="D140" s="85" t="s">
        <v>137</v>
      </c>
      <c r="E140" s="96">
        <v>44469</v>
      </c>
      <c r="F140" s="87">
        <v>225008.37179708001</v>
      </c>
      <c r="G140" s="97">
        <v>100</v>
      </c>
      <c r="H140" s="87">
        <v>816.10536456653995</v>
      </c>
      <c r="I140" s="88">
        <v>1.9510278646712298E-4</v>
      </c>
      <c r="J140" s="88">
        <v>5.4038255312950814E-5</v>
      </c>
      <c r="K140" s="88">
        <v>1.0943415797091949E-5</v>
      </c>
    </row>
    <row r="141" spans="2:11">
      <c r="B141" s="84" t="s">
        <v>2135</v>
      </c>
      <c r="C141" s="67">
        <v>79694</v>
      </c>
      <c r="D141" s="85" t="s">
        <v>137</v>
      </c>
      <c r="E141" s="96">
        <v>43466</v>
      </c>
      <c r="F141" s="87">
        <v>1585620.3658407398</v>
      </c>
      <c r="G141" s="97">
        <v>100</v>
      </c>
      <c r="H141" s="87">
        <v>5751.0450697626202</v>
      </c>
      <c r="I141" s="88">
        <v>5.853083594013689E-4</v>
      </c>
      <c r="J141" s="88">
        <v>3.808043119054645E-4</v>
      </c>
      <c r="K141" s="88">
        <v>7.7117588241385263E-5</v>
      </c>
    </row>
    <row r="142" spans="2:11">
      <c r="B142" s="84" t="s">
        <v>2136</v>
      </c>
      <c r="C142" s="67">
        <v>87254</v>
      </c>
      <c r="D142" s="85" t="s">
        <v>137</v>
      </c>
      <c r="E142" s="96">
        <v>44469</v>
      </c>
      <c r="F142" s="87">
        <v>698681.59328002005</v>
      </c>
      <c r="G142" s="97">
        <v>100</v>
      </c>
      <c r="H142" s="87">
        <v>2534.1181494499797</v>
      </c>
      <c r="I142" s="88">
        <v>1.9510278646712298E-4</v>
      </c>
      <c r="J142" s="88">
        <v>1.6779613209122007E-4</v>
      </c>
      <c r="K142" s="88">
        <v>3.3980794383232171E-5</v>
      </c>
    </row>
    <row r="143" spans="2:11">
      <c r="B143" s="84" t="s">
        <v>2137</v>
      </c>
      <c r="C143" s="67">
        <v>8842</v>
      </c>
      <c r="D143" s="85" t="s">
        <v>137</v>
      </c>
      <c r="E143" s="96">
        <v>44562</v>
      </c>
      <c r="F143" s="87">
        <v>4071773.4884460713</v>
      </c>
      <c r="G143" s="97">
        <v>109.55670000000001</v>
      </c>
      <c r="H143" s="87">
        <v>16179.686716747694</v>
      </c>
      <c r="I143" s="88">
        <v>8.0967656383856036E-3</v>
      </c>
      <c r="J143" s="88">
        <v>1.071334756079629E-3</v>
      </c>
      <c r="K143" s="88">
        <v>2.1695855326486961E-4</v>
      </c>
    </row>
    <row r="144" spans="2:11">
      <c r="B144" s="84" t="s">
        <v>2138</v>
      </c>
      <c r="C144" s="67">
        <v>5062</v>
      </c>
      <c r="D144" s="85" t="s">
        <v>139</v>
      </c>
      <c r="E144" s="96">
        <v>39203</v>
      </c>
      <c r="F144" s="87">
        <v>9017864.5560538601</v>
      </c>
      <c r="G144" s="97">
        <v>0.87080000000000002</v>
      </c>
      <c r="H144" s="87">
        <v>315.02115568732006</v>
      </c>
      <c r="I144" s="88">
        <v>8.779625391020534E-4</v>
      </c>
      <c r="J144" s="88">
        <v>2.0859063521845368E-5</v>
      </c>
      <c r="K144" s="88">
        <v>4.2242186379914443E-6</v>
      </c>
    </row>
    <row r="145" spans="2:11">
      <c r="B145" s="84" t="s">
        <v>2139</v>
      </c>
      <c r="C145" s="67">
        <v>5291</v>
      </c>
      <c r="D145" s="85" t="s">
        <v>137</v>
      </c>
      <c r="E145" s="96">
        <v>42787</v>
      </c>
      <c r="F145" s="87">
        <v>19520851.590684816</v>
      </c>
      <c r="G145" s="97">
        <v>63.939500000000002</v>
      </c>
      <c r="H145" s="87">
        <v>45270.527091995435</v>
      </c>
      <c r="I145" s="88">
        <v>7.316354492517111E-3</v>
      </c>
      <c r="J145" s="88">
        <v>2.997578998207464E-3</v>
      </c>
      <c r="K145" s="88">
        <v>6.0704686285741115E-4</v>
      </c>
    </row>
    <row r="146" spans="2:11">
      <c r="B146" s="84" t="s">
        <v>2140</v>
      </c>
      <c r="C146" s="67">
        <v>5281</v>
      </c>
      <c r="D146" s="85" t="s">
        <v>137</v>
      </c>
      <c r="E146" s="96">
        <v>42603</v>
      </c>
      <c r="F146" s="87">
        <v>24088814.171219327</v>
      </c>
      <c r="G146" s="97">
        <v>22.7532</v>
      </c>
      <c r="H146" s="87">
        <v>19879.500184272929</v>
      </c>
      <c r="I146" s="88">
        <v>7.1212517060499888E-3</v>
      </c>
      <c r="J146" s="88">
        <v>1.3163171731166896E-3</v>
      </c>
      <c r="K146" s="88">
        <v>2.6657052606241888E-4</v>
      </c>
    </row>
    <row r="147" spans="2:11">
      <c r="B147" s="84" t="s">
        <v>2141</v>
      </c>
      <c r="C147" s="67">
        <v>5302</v>
      </c>
      <c r="D147" s="85" t="s">
        <v>137</v>
      </c>
      <c r="E147" s="96">
        <v>42948</v>
      </c>
      <c r="F147" s="87">
        <v>22728009.961097185</v>
      </c>
      <c r="G147" s="97">
        <v>112.99769999999999</v>
      </c>
      <c r="H147" s="87">
        <v>93149.080107938309</v>
      </c>
      <c r="I147" s="88">
        <v>1.0730653255691764E-3</v>
      </c>
      <c r="J147" s="88">
        <v>6.1678479171776964E-3</v>
      </c>
      <c r="K147" s="88">
        <v>1.2490655728984402E-3</v>
      </c>
    </row>
    <row r="148" spans="2:11">
      <c r="B148" s="84" t="s">
        <v>2142</v>
      </c>
      <c r="C148" s="67">
        <v>7025</v>
      </c>
      <c r="D148" s="85" t="s">
        <v>137</v>
      </c>
      <c r="E148" s="96">
        <v>43556</v>
      </c>
      <c r="F148" s="87">
        <v>18610116.375394702</v>
      </c>
      <c r="G148" s="97">
        <v>90.757199999999997</v>
      </c>
      <c r="H148" s="87">
        <v>61260.104496082778</v>
      </c>
      <c r="I148" s="88">
        <v>8.0967656383856036E-3</v>
      </c>
      <c r="J148" s="88">
        <v>4.0563257037473611E-3</v>
      </c>
      <c r="K148" s="88">
        <v>8.2145618002401471E-4</v>
      </c>
    </row>
    <row r="149" spans="2:11">
      <c r="B149" s="84" t="s">
        <v>2143</v>
      </c>
      <c r="C149" s="67">
        <v>9619</v>
      </c>
      <c r="D149" s="85" t="s">
        <v>137</v>
      </c>
      <c r="E149" s="96">
        <v>44896</v>
      </c>
      <c r="F149" s="87">
        <v>50.753593655559996</v>
      </c>
      <c r="G149" s="97">
        <v>140167.92249999999</v>
      </c>
      <c r="H149" s="87">
        <v>258.02368331300232</v>
      </c>
      <c r="I149" s="88">
        <v>1.6778839636172577E-2</v>
      </c>
      <c r="J149" s="88">
        <v>1.7084987161016451E-5</v>
      </c>
      <c r="K149" s="88">
        <v>3.459921444691272E-6</v>
      </c>
    </row>
    <row r="150" spans="2:11">
      <c r="B150" s="84" t="s">
        <v>2144</v>
      </c>
      <c r="C150" s="67">
        <v>9386</v>
      </c>
      <c r="D150" s="85" t="s">
        <v>137</v>
      </c>
      <c r="E150" s="96">
        <v>44896</v>
      </c>
      <c r="F150" s="87">
        <v>561339.18625413545</v>
      </c>
      <c r="G150" s="97">
        <v>127.52209999999999</v>
      </c>
      <c r="H150" s="87">
        <v>2596.3209284342797</v>
      </c>
      <c r="I150" s="88">
        <v>1.6778839636172577E-2</v>
      </c>
      <c r="J150" s="88">
        <v>1.7191487679977122E-4</v>
      </c>
      <c r="K150" s="88">
        <v>3.4814891184594771E-5</v>
      </c>
    </row>
    <row r="151" spans="2:11">
      <c r="B151" s="84" t="s">
        <v>2145</v>
      </c>
      <c r="C151" s="67">
        <v>7045</v>
      </c>
      <c r="D151" s="85" t="s">
        <v>139</v>
      </c>
      <c r="E151" s="96">
        <v>43909</v>
      </c>
      <c r="F151" s="87">
        <v>42233697.486281127</v>
      </c>
      <c r="G151" s="97">
        <v>97.9345</v>
      </c>
      <c r="H151" s="87">
        <v>165925.23362794245</v>
      </c>
      <c r="I151" s="88">
        <v>1.6583736849705454E-2</v>
      </c>
      <c r="J151" s="88">
        <v>1.0986706529505615E-2</v>
      </c>
      <c r="K151" s="88">
        <v>2.2249441085154761E-3</v>
      </c>
    </row>
    <row r="152" spans="2:11">
      <c r="B152" s="84" t="s">
        <v>2146</v>
      </c>
      <c r="C152" s="67">
        <v>879510</v>
      </c>
      <c r="D152" s="85" t="s">
        <v>139</v>
      </c>
      <c r="E152" s="96">
        <v>44895</v>
      </c>
      <c r="F152" s="87">
        <v>1613129.4509248598</v>
      </c>
      <c r="G152" s="97">
        <v>100</v>
      </c>
      <c r="H152" s="87">
        <v>6471.2301230025805</v>
      </c>
      <c r="I152" s="88">
        <v>1.9510278646712299E-3</v>
      </c>
      <c r="J152" s="88">
        <v>4.2849122277416389E-4</v>
      </c>
      <c r="K152" s="88">
        <v>8.6774778146810882E-5</v>
      </c>
    </row>
    <row r="153" spans="2:11">
      <c r="B153" s="84" t="s">
        <v>2147</v>
      </c>
      <c r="C153" s="67">
        <v>9817</v>
      </c>
      <c r="D153" s="85" t="s">
        <v>139</v>
      </c>
      <c r="E153" s="96">
        <v>44776</v>
      </c>
      <c r="F153" s="87">
        <v>2914997.1726340819</v>
      </c>
      <c r="G153" s="97">
        <v>100</v>
      </c>
      <c r="H153" s="87">
        <v>11693.802655023597</v>
      </c>
      <c r="I153" s="88">
        <v>1.9510278646712299E-3</v>
      </c>
      <c r="J153" s="88">
        <v>7.7430283010951231E-4</v>
      </c>
      <c r="K153" s="88">
        <v>1.5680591043661392E-4</v>
      </c>
    </row>
    <row r="154" spans="2:11">
      <c r="B154" s="84" t="s">
        <v>2148</v>
      </c>
      <c r="C154" s="67">
        <v>7086</v>
      </c>
      <c r="D154" s="85" t="s">
        <v>137</v>
      </c>
      <c r="E154" s="96">
        <v>44160</v>
      </c>
      <c r="F154" s="87">
        <v>29755264.052613724</v>
      </c>
      <c r="G154" s="97">
        <v>101.47490000000001</v>
      </c>
      <c r="H154" s="87">
        <v>109514.08935836701</v>
      </c>
      <c r="I154" s="88">
        <v>1.2681681120362992E-2</v>
      </c>
      <c r="J154" s="88">
        <v>7.2514537681736251E-3</v>
      </c>
      <c r="K154" s="88">
        <v>1.4685091748233182E-3</v>
      </c>
    </row>
    <row r="155" spans="2:11">
      <c r="B155" s="84" t="s">
        <v>2149</v>
      </c>
      <c r="C155" s="67">
        <v>7061</v>
      </c>
      <c r="D155" s="85" t="s">
        <v>137</v>
      </c>
      <c r="E155" s="96">
        <v>42064</v>
      </c>
      <c r="F155" s="87">
        <v>14206323.575753065</v>
      </c>
      <c r="G155" s="97">
        <v>69.110900000000001</v>
      </c>
      <c r="H155" s="87">
        <v>35610.314276516248</v>
      </c>
      <c r="I155" s="88">
        <v>9.0722795707212176E-3</v>
      </c>
      <c r="J155" s="88">
        <v>2.3579299171386657E-3</v>
      </c>
      <c r="K155" s="88">
        <v>4.7751000387066247E-4</v>
      </c>
    </row>
    <row r="156" spans="2:11">
      <c r="B156" s="84" t="s">
        <v>2150</v>
      </c>
      <c r="C156" s="67">
        <v>4021</v>
      </c>
      <c r="D156" s="85" t="s">
        <v>139</v>
      </c>
      <c r="E156" s="96">
        <v>39126</v>
      </c>
      <c r="F156" s="87">
        <v>965901.40210567997</v>
      </c>
      <c r="G156" s="97">
        <v>0.78110000000000002</v>
      </c>
      <c r="H156" s="87">
        <v>30.266131526620001</v>
      </c>
      <c r="I156" s="88">
        <v>2.9265417970068446E-3</v>
      </c>
      <c r="J156" s="88">
        <v>2.0040659132776607E-6</v>
      </c>
      <c r="K156" s="88">
        <v>4.0584816158045346E-7</v>
      </c>
    </row>
    <row r="157" spans="2:11">
      <c r="B157" s="84" t="s">
        <v>2151</v>
      </c>
      <c r="C157" s="67">
        <v>87952</v>
      </c>
      <c r="D157" s="85" t="s">
        <v>139</v>
      </c>
      <c r="E157" s="96">
        <v>44819</v>
      </c>
      <c r="F157" s="87">
        <v>1070598.6470136202</v>
      </c>
      <c r="G157" s="97">
        <v>100</v>
      </c>
      <c r="H157" s="87">
        <v>4294.8135251137201</v>
      </c>
      <c r="I157" s="88">
        <v>1.5608222917369839E-3</v>
      </c>
      <c r="J157" s="88">
        <v>2.8438022817663615E-4</v>
      </c>
      <c r="K157" s="88">
        <v>5.7590517373031647E-5</v>
      </c>
    </row>
    <row r="158" spans="2:11">
      <c r="B158" s="84" t="s">
        <v>2152</v>
      </c>
      <c r="C158" s="67">
        <v>8318</v>
      </c>
      <c r="D158" s="85" t="s">
        <v>139</v>
      </c>
      <c r="E158" s="96">
        <v>44256</v>
      </c>
      <c r="F158" s="87">
        <v>6025634.1141624199</v>
      </c>
      <c r="G158" s="97">
        <v>102.571</v>
      </c>
      <c r="H158" s="87">
        <v>24793.907094131424</v>
      </c>
      <c r="I158" s="88">
        <v>1.6778839636172577E-2</v>
      </c>
      <c r="J158" s="88">
        <v>1.6417236547267126E-3</v>
      </c>
      <c r="K158" s="88">
        <v>3.3246936773863772E-4</v>
      </c>
    </row>
    <row r="159" spans="2:11">
      <c r="B159" s="84" t="s">
        <v>2153</v>
      </c>
      <c r="C159" s="67">
        <v>6650</v>
      </c>
      <c r="D159" s="85" t="s">
        <v>139</v>
      </c>
      <c r="E159" s="96">
        <v>43466</v>
      </c>
      <c r="F159" s="87">
        <v>28664062.363553036</v>
      </c>
      <c r="G159" s="97">
        <v>145.56790000000001</v>
      </c>
      <c r="H159" s="87">
        <v>167386.71234922405</v>
      </c>
      <c r="I159" s="88">
        <v>7.6090086722177958E-3</v>
      </c>
      <c r="J159" s="88">
        <v>1.1083478053997441E-2</v>
      </c>
      <c r="K159" s="88">
        <v>2.2445415404403128E-3</v>
      </c>
    </row>
    <row r="160" spans="2:11">
      <c r="B160" s="84" t="s">
        <v>2154</v>
      </c>
      <c r="C160" s="67">
        <v>7035</v>
      </c>
      <c r="D160" s="85" t="s">
        <v>139</v>
      </c>
      <c r="E160" s="96">
        <v>43847</v>
      </c>
      <c r="F160" s="87">
        <v>7779850.3171266997</v>
      </c>
      <c r="G160" s="97">
        <v>152.5829</v>
      </c>
      <c r="H160" s="87">
        <v>47620.585278906961</v>
      </c>
      <c r="I160" s="88">
        <v>1.6583736849705454E-2</v>
      </c>
      <c r="J160" s="88">
        <v>3.1531876362808891E-3</v>
      </c>
      <c r="K160" s="88">
        <v>6.385595387977199E-4</v>
      </c>
    </row>
    <row r="161" spans="2:11">
      <c r="B161" s="84" t="s">
        <v>2155</v>
      </c>
      <c r="C161" s="67">
        <v>7040</v>
      </c>
      <c r="D161" s="85" t="s">
        <v>139</v>
      </c>
      <c r="E161" s="96">
        <v>43891</v>
      </c>
      <c r="F161" s="87">
        <v>2371712.0977774118</v>
      </c>
      <c r="G161" s="97">
        <v>139.03790000000001</v>
      </c>
      <c r="H161" s="87">
        <v>13228.566678437972</v>
      </c>
      <c r="I161" s="88">
        <v>6.5359433466486202E-3</v>
      </c>
      <c r="J161" s="88">
        <v>8.759269263883642E-4</v>
      </c>
      <c r="K161" s="88">
        <v>1.7738604823237751E-4</v>
      </c>
    </row>
    <row r="162" spans="2:11">
      <c r="B162" s="84" t="s">
        <v>2156</v>
      </c>
      <c r="C162" s="67">
        <v>9391</v>
      </c>
      <c r="D162" s="85" t="s">
        <v>139</v>
      </c>
      <c r="E162" s="96">
        <v>44608</v>
      </c>
      <c r="F162" s="87">
        <v>11873584.771601643</v>
      </c>
      <c r="G162" s="97">
        <v>96.610600000000005</v>
      </c>
      <c r="H162" s="87">
        <v>46017.631195267379</v>
      </c>
      <c r="I162" s="88">
        <v>3.999607122576021E-3</v>
      </c>
      <c r="J162" s="88">
        <v>3.0470483486502286E-3</v>
      </c>
      <c r="K162" s="88">
        <v>6.1706501884657174E-4</v>
      </c>
    </row>
    <row r="163" spans="2:11">
      <c r="B163" s="84" t="s">
        <v>2157</v>
      </c>
      <c r="C163" s="67">
        <v>8314</v>
      </c>
      <c r="D163" s="85" t="s">
        <v>137</v>
      </c>
      <c r="E163" s="96">
        <v>44264</v>
      </c>
      <c r="F163" s="87">
        <v>10577003.98616674</v>
      </c>
      <c r="G163" s="97">
        <v>101.6375</v>
      </c>
      <c r="H163" s="87">
        <v>38990.984195714045</v>
      </c>
      <c r="I163" s="88">
        <v>1.1608615794793819E-2</v>
      </c>
      <c r="J163" s="88">
        <v>2.5817803072405048E-3</v>
      </c>
      <c r="K163" s="88">
        <v>5.2284247955920607E-4</v>
      </c>
    </row>
    <row r="164" spans="2:11">
      <c r="B164" s="84" t="s">
        <v>2158</v>
      </c>
      <c r="C164" s="67">
        <v>4025</v>
      </c>
      <c r="D164" s="85" t="s">
        <v>137</v>
      </c>
      <c r="E164" s="96">
        <v>39247</v>
      </c>
      <c r="F164" s="87">
        <v>2060374.7885104399</v>
      </c>
      <c r="G164" s="97">
        <v>0</v>
      </c>
      <c r="H164" s="87">
        <v>0</v>
      </c>
      <c r="I164" s="88">
        <v>5.8530835940136892E-3</v>
      </c>
      <c r="J164" s="88">
        <v>0</v>
      </c>
      <c r="K164" s="88">
        <v>0</v>
      </c>
    </row>
    <row r="165" spans="2:11">
      <c r="B165" s="84" t="s">
        <v>2159</v>
      </c>
      <c r="C165" s="67">
        <v>7032</v>
      </c>
      <c r="D165" s="85" t="s">
        <v>137</v>
      </c>
      <c r="E165" s="96">
        <v>43853</v>
      </c>
      <c r="F165" s="87">
        <v>7397620.4693780681</v>
      </c>
      <c r="G165" s="97">
        <v>70.628299999999996</v>
      </c>
      <c r="H165" s="87">
        <v>18950.398849068577</v>
      </c>
      <c r="I165" s="88">
        <v>1.1511064401560255E-2</v>
      </c>
      <c r="J165" s="88">
        <v>1.2547969119552612E-3</v>
      </c>
      <c r="K165" s="88">
        <v>2.541119114395695E-4</v>
      </c>
    </row>
    <row r="166" spans="2:11">
      <c r="B166" s="84" t="s">
        <v>2160</v>
      </c>
      <c r="C166" s="67">
        <v>8337</v>
      </c>
      <c r="D166" s="85" t="s">
        <v>137</v>
      </c>
      <c r="E166" s="96">
        <v>44470</v>
      </c>
      <c r="F166" s="87">
        <v>8685106.860601237</v>
      </c>
      <c r="G166" s="97">
        <v>151.66829999999999</v>
      </c>
      <c r="H166" s="87">
        <v>47776.853098344225</v>
      </c>
      <c r="I166" s="88">
        <v>1.6876391029406138E-2</v>
      </c>
      <c r="J166" s="88">
        <v>3.1635348790397134E-3</v>
      </c>
      <c r="K166" s="88">
        <v>6.406549835748966E-4</v>
      </c>
    </row>
    <row r="167" spans="2:11">
      <c r="B167" s="84" t="s">
        <v>2161</v>
      </c>
      <c r="C167" s="67">
        <v>8111</v>
      </c>
      <c r="D167" s="85" t="s">
        <v>137</v>
      </c>
      <c r="E167" s="96">
        <v>44377</v>
      </c>
      <c r="F167" s="87">
        <v>5160947.0082213627</v>
      </c>
      <c r="G167" s="97">
        <v>113.1297</v>
      </c>
      <c r="H167" s="87">
        <v>21176.471148330973</v>
      </c>
      <c r="I167" s="88">
        <v>5.0726724481451975E-3</v>
      </c>
      <c r="J167" s="88">
        <v>1.402195848998789E-3</v>
      </c>
      <c r="K167" s="88">
        <v>2.8396202126963505E-4</v>
      </c>
    </row>
    <row r="168" spans="2:11">
      <c r="B168" s="84" t="s">
        <v>2162</v>
      </c>
      <c r="C168" s="67">
        <v>9237</v>
      </c>
      <c r="D168" s="85" t="s">
        <v>137</v>
      </c>
      <c r="E168" s="96">
        <v>44712</v>
      </c>
      <c r="F168" s="87">
        <v>5988282.3136463799</v>
      </c>
      <c r="G168" s="97">
        <v>144.4239</v>
      </c>
      <c r="H168" s="87">
        <v>31368.14889125208</v>
      </c>
      <c r="I168" s="88">
        <v>3.414298763174652E-3</v>
      </c>
      <c r="J168" s="88">
        <v>2.0770357751299022E-3</v>
      </c>
      <c r="K168" s="88">
        <v>4.2062546211099183E-4</v>
      </c>
    </row>
    <row r="169" spans="2:11">
      <c r="B169" s="84" t="s">
        <v>2163</v>
      </c>
      <c r="C169" s="67">
        <v>5266</v>
      </c>
      <c r="D169" s="85" t="s">
        <v>137</v>
      </c>
      <c r="E169" s="96">
        <v>42170</v>
      </c>
      <c r="F169" s="87">
        <v>21130707.435121302</v>
      </c>
      <c r="G169" s="97">
        <v>52.587400000000002</v>
      </c>
      <c r="H169" s="87">
        <v>40303.549131850064</v>
      </c>
      <c r="I169" s="88">
        <v>5.170223841378759E-3</v>
      </c>
      <c r="J169" s="88">
        <v>2.6686915348997147E-3</v>
      </c>
      <c r="K169" s="88">
        <v>5.4044307928623897E-4</v>
      </c>
    </row>
    <row r="170" spans="2:11">
      <c r="B170" s="84" t="s">
        <v>2164</v>
      </c>
      <c r="C170" s="67">
        <v>6648</v>
      </c>
      <c r="D170" s="85" t="s">
        <v>137</v>
      </c>
      <c r="E170" s="96">
        <v>43466</v>
      </c>
      <c r="F170" s="87">
        <v>47855165.485511854</v>
      </c>
      <c r="G170" s="97">
        <v>132.08369999999999</v>
      </c>
      <c r="H170" s="87">
        <v>229258.58315614847</v>
      </c>
      <c r="I170" s="88">
        <v>5.657980807546566E-3</v>
      </c>
      <c r="J170" s="88">
        <v>1.5180311743027659E-2</v>
      </c>
      <c r="K170" s="88">
        <v>3.0742010890498885E-3</v>
      </c>
    </row>
    <row r="171" spans="2:11">
      <c r="B171" s="84" t="s">
        <v>2165</v>
      </c>
      <c r="C171" s="67">
        <v>6665</v>
      </c>
      <c r="D171" s="85" t="s">
        <v>137</v>
      </c>
      <c r="E171" s="96">
        <v>43586</v>
      </c>
      <c r="F171" s="87">
        <v>6029427.1358720157</v>
      </c>
      <c r="G171" s="97">
        <v>264.0958</v>
      </c>
      <c r="H171" s="87">
        <v>57754.403289594338</v>
      </c>
      <c r="I171" s="88">
        <v>1.2193924154195186E-2</v>
      </c>
      <c r="J171" s="88">
        <v>3.8241963916851121E-3</v>
      </c>
      <c r="K171" s="88">
        <v>7.7444712012971243E-4</v>
      </c>
    </row>
    <row r="172" spans="2:11">
      <c r="B172" s="84" t="s">
        <v>2166</v>
      </c>
      <c r="C172" s="67">
        <v>7016</v>
      </c>
      <c r="D172" s="85" t="s">
        <v>137</v>
      </c>
      <c r="E172" s="96">
        <v>43627</v>
      </c>
      <c r="F172" s="87">
        <v>6456125.992640933</v>
      </c>
      <c r="G172" s="97">
        <v>74.983400000000003</v>
      </c>
      <c r="H172" s="87">
        <v>17558.389613937357</v>
      </c>
      <c r="I172" s="88">
        <v>2.8972763790367763E-2</v>
      </c>
      <c r="J172" s="88">
        <v>1.1626252957498476E-3</v>
      </c>
      <c r="K172" s="88">
        <v>2.3544601789833073E-4</v>
      </c>
    </row>
    <row r="173" spans="2:11">
      <c r="B173" s="84" t="s">
        <v>2167</v>
      </c>
      <c r="C173" s="67">
        <v>7042</v>
      </c>
      <c r="D173" s="85" t="s">
        <v>137</v>
      </c>
      <c r="E173" s="96">
        <v>43558</v>
      </c>
      <c r="F173" s="87">
        <v>17732636.633490212</v>
      </c>
      <c r="G173" s="97">
        <v>100.9816</v>
      </c>
      <c r="H173" s="87">
        <v>64947.601609166137</v>
      </c>
      <c r="I173" s="88">
        <v>3.0436034688871183E-2</v>
      </c>
      <c r="J173" s="88">
        <v>4.3004925958108689E-3</v>
      </c>
      <c r="K173" s="88">
        <v>8.7090299891667161E-4</v>
      </c>
    </row>
    <row r="174" spans="2:11">
      <c r="B174" s="84" t="s">
        <v>2168</v>
      </c>
      <c r="C174" s="67">
        <v>7057</v>
      </c>
      <c r="D174" s="85" t="s">
        <v>137</v>
      </c>
      <c r="E174" s="96">
        <v>43917</v>
      </c>
      <c r="F174" s="87">
        <v>2325726.2945660655</v>
      </c>
      <c r="G174" s="97">
        <v>117.6644</v>
      </c>
      <c r="H174" s="87">
        <v>9925.4737049058058</v>
      </c>
      <c r="I174" s="88">
        <v>6.6334947398821814E-2</v>
      </c>
      <c r="J174" s="88">
        <v>6.5721327840131949E-4</v>
      </c>
      <c r="K174" s="88">
        <v>1.3309382642470168E-4</v>
      </c>
    </row>
    <row r="175" spans="2:11">
      <c r="B175" s="84" t="s">
        <v>2169</v>
      </c>
      <c r="C175" s="67">
        <v>87954</v>
      </c>
      <c r="D175" s="85" t="s">
        <v>139</v>
      </c>
      <c r="E175" s="96">
        <v>44837</v>
      </c>
      <c r="F175" s="87">
        <v>1305009.0227427001</v>
      </c>
      <c r="G175" s="97">
        <v>100</v>
      </c>
      <c r="H175" s="87">
        <v>5235.1741952639204</v>
      </c>
      <c r="I175" s="88">
        <v>3.6094015496417752E-3</v>
      </c>
      <c r="J175" s="88">
        <v>3.4664602397473608E-4</v>
      </c>
      <c r="K175" s="88">
        <v>7.0200111990941598E-5</v>
      </c>
    </row>
    <row r="176" spans="2:11">
      <c r="B176" s="84" t="s">
        <v>2170</v>
      </c>
      <c r="C176" s="67">
        <v>87953</v>
      </c>
      <c r="D176" s="85" t="s">
        <v>139</v>
      </c>
      <c r="E176" s="96">
        <v>44792</v>
      </c>
      <c r="F176" s="87">
        <v>1645136.9529826001</v>
      </c>
      <c r="G176" s="97">
        <v>100</v>
      </c>
      <c r="H176" s="87">
        <v>6599.6314118619403</v>
      </c>
      <c r="I176" s="88">
        <v>5.4628780210794438E-3</v>
      </c>
      <c r="J176" s="88">
        <v>4.3699328872195893E-4</v>
      </c>
      <c r="K176" s="88">
        <v>8.8496551772961226E-5</v>
      </c>
    </row>
    <row r="177" spans="2:11">
      <c r="B177" s="84" t="s">
        <v>2171</v>
      </c>
      <c r="C177" s="67">
        <v>5237</v>
      </c>
      <c r="D177" s="85" t="s">
        <v>137</v>
      </c>
      <c r="E177" s="96">
        <v>43007</v>
      </c>
      <c r="F177" s="87">
        <v>41278171.566253617</v>
      </c>
      <c r="G177" s="97">
        <v>34.284599999999998</v>
      </c>
      <c r="H177" s="87">
        <v>51329.50713458738</v>
      </c>
      <c r="I177" s="88">
        <v>1.9412727253478739E-2</v>
      </c>
      <c r="J177" s="88">
        <v>3.3987731634382719E-3</v>
      </c>
      <c r="K177" s="88">
        <v>6.8829364886228289E-4</v>
      </c>
    </row>
    <row r="178" spans="2:11">
      <c r="B178" s="84" t="s">
        <v>2172</v>
      </c>
      <c r="C178" s="67">
        <v>87343</v>
      </c>
      <c r="D178" s="85" t="s">
        <v>137</v>
      </c>
      <c r="E178" s="96">
        <v>44421</v>
      </c>
      <c r="F178" s="87">
        <v>2953724.3854455203</v>
      </c>
      <c r="G178" s="97">
        <v>100</v>
      </c>
      <c r="H178" s="87">
        <v>10713.15834175766</v>
      </c>
      <c r="I178" s="88">
        <v>3.414298763174652E-3</v>
      </c>
      <c r="J178" s="88">
        <v>7.0936966084943285E-4</v>
      </c>
      <c r="K178" s="88">
        <v>1.4365613966550429E-4</v>
      </c>
    </row>
    <row r="179" spans="2:11">
      <c r="B179" s="84" t="s">
        <v>2173</v>
      </c>
      <c r="C179" s="67">
        <v>87342</v>
      </c>
      <c r="D179" s="85" t="s">
        <v>137</v>
      </c>
      <c r="E179" s="96">
        <v>44421</v>
      </c>
      <c r="F179" s="87">
        <v>1385057.4871659202</v>
      </c>
      <c r="G179" s="97">
        <v>100</v>
      </c>
      <c r="H179" s="87">
        <v>5023.6035190617004</v>
      </c>
      <c r="I179" s="88">
        <v>3.1216445834739677E-3</v>
      </c>
      <c r="J179" s="88">
        <v>3.3263691349251105E-4</v>
      </c>
      <c r="K179" s="88">
        <v>6.7363093658899957E-5</v>
      </c>
    </row>
    <row r="180" spans="2:11">
      <c r="B180" s="84" t="s">
        <v>2174</v>
      </c>
      <c r="C180" s="67">
        <v>9730</v>
      </c>
      <c r="D180" s="85" t="s">
        <v>140</v>
      </c>
      <c r="E180" s="96">
        <v>45146</v>
      </c>
      <c r="F180" s="87">
        <v>5531586.5067885788</v>
      </c>
      <c r="G180" s="97">
        <v>100.5967</v>
      </c>
      <c r="H180" s="87">
        <v>25713.430019198771</v>
      </c>
      <c r="I180" s="88">
        <v>2.214416626401846E-2</v>
      </c>
      <c r="J180" s="88">
        <v>1.7026096833552492E-3</v>
      </c>
      <c r="K180" s="88">
        <v>3.4479954242057337E-4</v>
      </c>
    </row>
    <row r="181" spans="2:11">
      <c r="B181" s="84" t="s">
        <v>2175</v>
      </c>
      <c r="C181" s="67">
        <v>9011</v>
      </c>
      <c r="D181" s="85" t="s">
        <v>140</v>
      </c>
      <c r="E181" s="96">
        <v>44644</v>
      </c>
      <c r="F181" s="87">
        <v>29237980.378266163</v>
      </c>
      <c r="G181" s="97">
        <v>107.1643</v>
      </c>
      <c r="H181" s="87">
        <v>144785.167182784</v>
      </c>
      <c r="I181" s="88">
        <v>3.1216445834739679E-2</v>
      </c>
      <c r="J181" s="88">
        <v>9.5869212107276072E-3</v>
      </c>
      <c r="K181" s="88">
        <v>1.9414702494624909E-3</v>
      </c>
    </row>
    <row r="182" spans="2:11">
      <c r="B182" s="84" t="s">
        <v>2176</v>
      </c>
      <c r="C182" s="67">
        <v>5222</v>
      </c>
      <c r="D182" s="85" t="s">
        <v>137</v>
      </c>
      <c r="E182" s="96">
        <v>40664</v>
      </c>
      <c r="F182" s="87">
        <v>6687830.2860000189</v>
      </c>
      <c r="G182" s="97">
        <v>0.53449999999999998</v>
      </c>
      <c r="H182" s="87">
        <v>129.65238556435997</v>
      </c>
      <c r="I182" s="88">
        <v>1.2681681120362992E-2</v>
      </c>
      <c r="J182" s="88">
        <v>8.5849070686862072E-6</v>
      </c>
      <c r="K182" s="88">
        <v>1.738549978861204E-6</v>
      </c>
    </row>
    <row r="183" spans="2:11">
      <c r="B183" s="84" t="s">
        <v>2177</v>
      </c>
      <c r="C183" s="67">
        <v>8329</v>
      </c>
      <c r="D183" s="85" t="s">
        <v>137</v>
      </c>
      <c r="E183" s="96">
        <v>43810</v>
      </c>
      <c r="F183" s="87">
        <v>26288586.352554116</v>
      </c>
      <c r="G183" s="97">
        <v>110.0408</v>
      </c>
      <c r="H183" s="87">
        <v>104922.47523311022</v>
      </c>
      <c r="I183" s="88">
        <v>2.243682044371914E-3</v>
      </c>
      <c r="J183" s="88">
        <v>6.9474209469570121E-3</v>
      </c>
      <c r="K183" s="88">
        <v>1.4069387640232691E-3</v>
      </c>
    </row>
    <row r="184" spans="2:11">
      <c r="B184" s="84" t="s">
        <v>2178</v>
      </c>
      <c r="C184" s="67">
        <v>4027</v>
      </c>
      <c r="D184" s="85" t="s">
        <v>137</v>
      </c>
      <c r="E184" s="96">
        <v>39293</v>
      </c>
      <c r="F184" s="87">
        <v>592175.74541510444</v>
      </c>
      <c r="G184" s="97">
        <v>0</v>
      </c>
      <c r="H184" s="87">
        <v>0</v>
      </c>
      <c r="I184" s="88">
        <v>1.6583736849705452E-3</v>
      </c>
      <c r="J184" s="88">
        <v>0</v>
      </c>
      <c r="K184" s="88">
        <v>0</v>
      </c>
    </row>
    <row r="185" spans="2:11">
      <c r="B185" s="84" t="s">
        <v>2179</v>
      </c>
      <c r="C185" s="67">
        <v>5290</v>
      </c>
      <c r="D185" s="85" t="s">
        <v>137</v>
      </c>
      <c r="E185" s="96">
        <v>42359</v>
      </c>
      <c r="F185" s="87">
        <v>24067633.967862293</v>
      </c>
      <c r="G185" s="97">
        <v>52.264800000000001</v>
      </c>
      <c r="H185" s="87">
        <v>45623.673039542737</v>
      </c>
      <c r="I185" s="88">
        <v>4.9751210549116368E-3</v>
      </c>
      <c r="J185" s="88">
        <v>3.0209624872823467E-3</v>
      </c>
      <c r="K185" s="88">
        <v>6.1178230892707495E-4</v>
      </c>
    </row>
    <row r="186" spans="2:11">
      <c r="B186" s="84" t="s">
        <v>2180</v>
      </c>
      <c r="C186" s="67">
        <v>8278</v>
      </c>
      <c r="D186" s="85" t="s">
        <v>137</v>
      </c>
      <c r="E186" s="96">
        <v>44256</v>
      </c>
      <c r="F186" s="87">
        <v>4210325.6942961067</v>
      </c>
      <c r="G186" s="97">
        <v>126.0104</v>
      </c>
      <c r="H186" s="87">
        <v>19242.860805709846</v>
      </c>
      <c r="I186" s="88">
        <v>1.6876391029406138E-2</v>
      </c>
      <c r="J186" s="88">
        <v>1.2741622225738234E-3</v>
      </c>
      <c r="K186" s="88">
        <v>2.5803362661914851E-4</v>
      </c>
    </row>
    <row r="187" spans="2:11">
      <c r="B187" s="84" t="s">
        <v>2181</v>
      </c>
      <c r="C187" s="67">
        <v>8413</v>
      </c>
      <c r="D187" s="85" t="s">
        <v>139</v>
      </c>
      <c r="E187" s="96">
        <v>44661</v>
      </c>
      <c r="F187" s="87">
        <v>3340374.4617675953</v>
      </c>
      <c r="G187" s="97">
        <v>68.828199999999995</v>
      </c>
      <c r="H187" s="87">
        <v>9223.148247422263</v>
      </c>
      <c r="I187" s="88">
        <v>8.6820739977869731E-3</v>
      </c>
      <c r="J187" s="88">
        <v>6.1070893713352438E-4</v>
      </c>
      <c r="K187" s="88">
        <v>1.2367612150591655E-4</v>
      </c>
    </row>
    <row r="188" spans="2:11">
      <c r="B188" s="84" t="s">
        <v>2182</v>
      </c>
      <c r="C188" s="67">
        <v>5315</v>
      </c>
      <c r="D188" s="85" t="s">
        <v>144</v>
      </c>
      <c r="E188" s="96">
        <v>43096</v>
      </c>
      <c r="F188" s="87">
        <v>276491460.09673291</v>
      </c>
      <c r="G188" s="97">
        <v>48.326700000000002</v>
      </c>
      <c r="H188" s="87">
        <v>71913.852605601249</v>
      </c>
      <c r="I188" s="88">
        <v>1.2779232513596556E-2</v>
      </c>
      <c r="J188" s="88">
        <v>4.7617615278186861E-3</v>
      </c>
      <c r="K188" s="88">
        <v>9.6431566903358253E-4</v>
      </c>
    </row>
    <row r="189" spans="2:11">
      <c r="B189" s="84" t="s">
        <v>2183</v>
      </c>
      <c r="C189" s="67">
        <v>8280</v>
      </c>
      <c r="D189" s="85" t="s">
        <v>139</v>
      </c>
      <c r="E189" s="96">
        <v>44302</v>
      </c>
      <c r="F189" s="87">
        <v>28787529.144861851</v>
      </c>
      <c r="G189" s="97">
        <v>104.8539</v>
      </c>
      <c r="H189" s="87">
        <v>121089.53231777505</v>
      </c>
      <c r="I189" s="88">
        <v>8.974728177487656E-3</v>
      </c>
      <c r="J189" s="88">
        <v>8.0179194344460469E-3</v>
      </c>
      <c r="K189" s="88">
        <v>1.6237279625439503E-3</v>
      </c>
    </row>
    <row r="190" spans="2:11">
      <c r="B190" s="84" t="s">
        <v>2184</v>
      </c>
      <c r="C190" s="67">
        <v>5255</v>
      </c>
      <c r="D190" s="85" t="s">
        <v>137</v>
      </c>
      <c r="E190" s="96">
        <v>41378</v>
      </c>
      <c r="F190" s="87">
        <v>3691232.8894414003</v>
      </c>
      <c r="G190" s="97">
        <v>8.2995000000000001</v>
      </c>
      <c r="H190" s="87">
        <v>1111.1454864628799</v>
      </c>
      <c r="I190" s="88">
        <v>4.9848761942349919E-2</v>
      </c>
      <c r="J190" s="88">
        <v>7.3574278633991758E-5</v>
      </c>
      <c r="K190" s="88">
        <v>1.489970241267036E-5</v>
      </c>
    </row>
    <row r="191" spans="2:11">
      <c r="B191" s="84" t="s">
        <v>2185</v>
      </c>
      <c r="C191" s="67">
        <v>8327</v>
      </c>
      <c r="D191" s="85" t="s">
        <v>137</v>
      </c>
      <c r="E191" s="96">
        <v>44427</v>
      </c>
      <c r="F191" s="87">
        <v>3472970.1264392906</v>
      </c>
      <c r="G191" s="97">
        <v>138.72409999999999</v>
      </c>
      <c r="H191" s="87">
        <v>17474.329449725508</v>
      </c>
      <c r="I191" s="88">
        <v>8.5845226045534115E-3</v>
      </c>
      <c r="J191" s="88">
        <v>1.1570592686012072E-3</v>
      </c>
      <c r="K191" s="88">
        <v>2.3431882848274504E-4</v>
      </c>
    </row>
    <row r="192" spans="2:11">
      <c r="B192" s="84" t="s">
        <v>2186</v>
      </c>
      <c r="C192" s="67">
        <v>5332</v>
      </c>
      <c r="D192" s="85" t="s">
        <v>137</v>
      </c>
      <c r="E192" s="96">
        <v>43318</v>
      </c>
      <c r="F192" s="87">
        <v>20054027.593470644</v>
      </c>
      <c r="G192" s="97">
        <v>111.1801</v>
      </c>
      <c r="H192" s="87">
        <v>80867.910938734552</v>
      </c>
      <c r="I192" s="88">
        <v>8.5845226045534115E-3</v>
      </c>
      <c r="J192" s="88">
        <v>5.3546527294956988E-3</v>
      </c>
      <c r="K192" s="88">
        <v>1.0843834784921545E-3</v>
      </c>
    </row>
    <row r="193" spans="2:11">
      <c r="B193" s="84" t="s">
        <v>2187</v>
      </c>
      <c r="C193" s="67">
        <v>87253</v>
      </c>
      <c r="D193" s="85" t="s">
        <v>137</v>
      </c>
      <c r="E193" s="96">
        <v>44469</v>
      </c>
      <c r="F193" s="87">
        <v>241974.31618227999</v>
      </c>
      <c r="G193" s="97">
        <v>100</v>
      </c>
      <c r="H193" s="87">
        <v>877.64083646224003</v>
      </c>
      <c r="I193" s="88">
        <v>1.0730653255691764E-3</v>
      </c>
      <c r="J193" s="88">
        <v>5.8112814414604198E-5</v>
      </c>
      <c r="K193" s="88">
        <v>1.1768564465956025E-5</v>
      </c>
    </row>
    <row r="194" spans="2:11">
      <c r="B194" s="84" t="s">
        <v>2188</v>
      </c>
      <c r="C194" s="67">
        <v>5294</v>
      </c>
      <c r="D194" s="85" t="s">
        <v>140</v>
      </c>
      <c r="E194" s="96">
        <v>42646</v>
      </c>
      <c r="F194" s="87">
        <v>20119624.68325698</v>
      </c>
      <c r="G194" s="97">
        <v>40.900599999999997</v>
      </c>
      <c r="H194" s="87">
        <v>38025.604278629333</v>
      </c>
      <c r="I194" s="88">
        <v>3.3557679272345153E-2</v>
      </c>
      <c r="J194" s="88">
        <v>2.517857866954713E-3</v>
      </c>
      <c r="K194" s="88">
        <v>5.0989739392013386E-4</v>
      </c>
    </row>
    <row r="195" spans="2:11">
      <c r="B195" s="84" t="s">
        <v>2189</v>
      </c>
      <c r="C195" s="67">
        <v>8323</v>
      </c>
      <c r="D195" s="85" t="s">
        <v>137</v>
      </c>
      <c r="E195" s="96">
        <v>44406</v>
      </c>
      <c r="F195" s="87">
        <v>37709678.260726862</v>
      </c>
      <c r="G195" s="97">
        <v>83.801400000000001</v>
      </c>
      <c r="H195" s="87">
        <v>114617.69137893872</v>
      </c>
      <c r="I195" s="88">
        <v>1.375474644593217E-2</v>
      </c>
      <c r="J195" s="88">
        <v>7.5893877666222522E-3</v>
      </c>
      <c r="K195" s="88">
        <v>1.5369449937738028E-3</v>
      </c>
    </row>
    <row r="196" spans="2:11">
      <c r="B196" s="84" t="s">
        <v>2190</v>
      </c>
      <c r="C196" s="67">
        <v>60832</v>
      </c>
      <c r="D196" s="85" t="s">
        <v>137</v>
      </c>
      <c r="E196" s="96">
        <v>42555</v>
      </c>
      <c r="F196" s="87">
        <v>147738.48341034001</v>
      </c>
      <c r="G196" s="97">
        <v>100</v>
      </c>
      <c r="H196" s="87">
        <v>535.84746970098001</v>
      </c>
      <c r="I196" s="88">
        <v>1.882741889407737E-2</v>
      </c>
      <c r="J196" s="88">
        <v>3.5481034231259884E-5</v>
      </c>
      <c r="K196" s="88">
        <v>7.1853487544123865E-6</v>
      </c>
    </row>
    <row r="197" spans="2:11">
      <c r="B197" s="84" t="s">
        <v>2191</v>
      </c>
      <c r="C197" s="67">
        <v>9697</v>
      </c>
      <c r="D197" s="85" t="s">
        <v>137</v>
      </c>
      <c r="E197" s="96">
        <v>45014</v>
      </c>
      <c r="F197" s="87">
        <v>3066554.3410749151</v>
      </c>
      <c r="G197" s="97">
        <v>104.8687</v>
      </c>
      <c r="H197" s="87">
        <v>11663.908520112656</v>
      </c>
      <c r="I197" s="88">
        <v>1.2291475547428748E-2</v>
      </c>
      <c r="J197" s="88">
        <v>7.7232339587857178E-4</v>
      </c>
      <c r="K197" s="88">
        <v>1.5640505049569373E-4</v>
      </c>
    </row>
    <row r="198" spans="2:11">
      <c r="B198" s="84" t="s">
        <v>2192</v>
      </c>
      <c r="C198" s="67">
        <v>7060</v>
      </c>
      <c r="D198" s="85" t="s">
        <v>139</v>
      </c>
      <c r="E198" s="96">
        <v>44197</v>
      </c>
      <c r="F198" s="87">
        <v>27289382.9231316</v>
      </c>
      <c r="G198" s="97">
        <v>116.8475</v>
      </c>
      <c r="H198" s="87">
        <v>127917.73558834009</v>
      </c>
      <c r="I198" s="88">
        <v>1.8534764714376684E-3</v>
      </c>
      <c r="J198" s="88">
        <v>8.4700475635871887E-3</v>
      </c>
      <c r="K198" s="88">
        <v>1.7152895068998615E-3</v>
      </c>
    </row>
    <row r="199" spans="2:11">
      <c r="B199" s="84" t="s">
        <v>2193</v>
      </c>
      <c r="C199" s="67">
        <v>9703</v>
      </c>
      <c r="D199" s="85" t="s">
        <v>137</v>
      </c>
      <c r="E199" s="96">
        <v>44760</v>
      </c>
      <c r="F199" s="87">
        <v>16494945.383746354</v>
      </c>
      <c r="G199" s="97">
        <v>99.440799999999996</v>
      </c>
      <c r="H199" s="87">
        <v>59492.613384249918</v>
      </c>
      <c r="I199" s="88">
        <v>8.8771767842540962E-3</v>
      </c>
      <c r="J199" s="88">
        <v>3.9392916293355049E-3</v>
      </c>
      <c r="K199" s="88">
        <v>7.9775533085152503E-4</v>
      </c>
    </row>
    <row r="200" spans="2:11">
      <c r="B200" s="84" t="s">
        <v>2194</v>
      </c>
      <c r="C200" s="67">
        <v>9649</v>
      </c>
      <c r="D200" s="85" t="s">
        <v>139</v>
      </c>
      <c r="E200" s="96">
        <v>44743</v>
      </c>
      <c r="F200" s="87">
        <v>4517749.5505579012</v>
      </c>
      <c r="G200" s="97">
        <v>108.01560000000001</v>
      </c>
      <c r="H200" s="87">
        <v>19576.103683958569</v>
      </c>
      <c r="I200" s="88">
        <v>5.2677752346123206E-3</v>
      </c>
      <c r="J200" s="88">
        <v>1.2962278338513472E-3</v>
      </c>
      <c r="K200" s="88">
        <v>2.6250218611701727E-4</v>
      </c>
    </row>
    <row r="201" spans="2:11">
      <c r="B201" s="84" t="s">
        <v>2195</v>
      </c>
      <c r="C201" s="67">
        <v>9648</v>
      </c>
      <c r="D201" s="85" t="s">
        <v>139</v>
      </c>
      <c r="E201" s="96">
        <v>44743</v>
      </c>
      <c r="F201" s="87">
        <v>5784365.5121299364</v>
      </c>
      <c r="G201" s="97">
        <v>105.0476</v>
      </c>
      <c r="H201" s="87">
        <v>24375.834088962314</v>
      </c>
      <c r="I201" s="88">
        <v>3.1801754194141045E-2</v>
      </c>
      <c r="J201" s="88">
        <v>1.6140410333720788E-3</v>
      </c>
      <c r="K201" s="88">
        <v>3.2686329415090268E-4</v>
      </c>
    </row>
    <row r="202" spans="2:11">
      <c r="B202" s="84" t="s">
        <v>2196</v>
      </c>
      <c r="C202" s="67">
        <v>9317</v>
      </c>
      <c r="D202" s="85" t="s">
        <v>139</v>
      </c>
      <c r="E202" s="96">
        <v>44545</v>
      </c>
      <c r="F202" s="87">
        <v>27942248.377549984</v>
      </c>
      <c r="G202" s="97">
        <v>106.4143</v>
      </c>
      <c r="H202" s="87">
        <v>119283.11280946324</v>
      </c>
      <c r="I202" s="88">
        <v>6.2432891669479355E-3</v>
      </c>
      <c r="J202" s="88">
        <v>7.8983077239602375E-3</v>
      </c>
      <c r="K202" s="88">
        <v>1.5995051101504556E-3</v>
      </c>
    </row>
    <row r="203" spans="2:11">
      <c r="B203" s="84" t="s">
        <v>2197</v>
      </c>
      <c r="C203" s="67">
        <v>60833</v>
      </c>
      <c r="D203" s="85" t="s">
        <v>137</v>
      </c>
      <c r="E203" s="96">
        <v>42555</v>
      </c>
      <c r="F203" s="87">
        <v>11442297.277063441</v>
      </c>
      <c r="G203" s="97">
        <v>100</v>
      </c>
      <c r="H203" s="87">
        <v>41501.212217158543</v>
      </c>
      <c r="I203" s="88">
        <v>4.1947099090431442E-3</v>
      </c>
      <c r="J203" s="88">
        <v>2.747994559230612E-3</v>
      </c>
      <c r="K203" s="88">
        <v>5.5650292363528333E-4</v>
      </c>
    </row>
    <row r="204" spans="2:11">
      <c r="B204" s="84" t="s">
        <v>2198</v>
      </c>
      <c r="C204" s="67">
        <v>8313</v>
      </c>
      <c r="D204" s="85" t="s">
        <v>137</v>
      </c>
      <c r="E204" s="96">
        <v>44357</v>
      </c>
      <c r="F204" s="87">
        <v>2024385.2911902408</v>
      </c>
      <c r="G204" s="97">
        <v>99.3459</v>
      </c>
      <c r="H204" s="87">
        <v>7294.4185086535781</v>
      </c>
      <c r="I204" s="88">
        <v>0.14115686600896346</v>
      </c>
      <c r="J204" s="88">
        <v>4.8299847892740723E-4</v>
      </c>
      <c r="K204" s="88">
        <v>9.7813172421183105E-5</v>
      </c>
    </row>
    <row r="205" spans="2:11">
      <c r="B205" s="84" t="s">
        <v>2199</v>
      </c>
      <c r="C205" s="67">
        <v>6657</v>
      </c>
      <c r="D205" s="85" t="s">
        <v>137</v>
      </c>
      <c r="E205" s="96">
        <v>42916</v>
      </c>
      <c r="F205" s="87">
        <v>3286637.1615935271</v>
      </c>
      <c r="G205" s="97">
        <v>0</v>
      </c>
      <c r="H205" s="87">
        <v>0</v>
      </c>
      <c r="I205" s="88">
        <v>0.14105931461572993</v>
      </c>
      <c r="J205" s="88">
        <v>0</v>
      </c>
      <c r="K205" s="88">
        <v>0</v>
      </c>
    </row>
    <row r="206" spans="2:11">
      <c r="B206" s="84" t="s">
        <v>2200</v>
      </c>
      <c r="C206" s="67">
        <v>7009</v>
      </c>
      <c r="D206" s="85" t="s">
        <v>137</v>
      </c>
      <c r="E206" s="96">
        <v>42916</v>
      </c>
      <c r="F206" s="87">
        <v>2270050.3673064359</v>
      </c>
      <c r="G206" s="97">
        <v>97.136200000000002</v>
      </c>
      <c r="H206" s="87">
        <v>7997.6824871995568</v>
      </c>
      <c r="I206" s="88">
        <v>0.14105931461572993</v>
      </c>
      <c r="J206" s="88">
        <v>5.2956496418173939E-4</v>
      </c>
      <c r="K206" s="88">
        <v>1.0724346226670255E-4</v>
      </c>
    </row>
    <row r="207" spans="2:11">
      <c r="B207" s="84" t="s">
        <v>2201</v>
      </c>
      <c r="C207" s="67">
        <v>7987</v>
      </c>
      <c r="D207" s="85" t="s">
        <v>137</v>
      </c>
      <c r="E207" s="96">
        <v>42916</v>
      </c>
      <c r="F207" s="87">
        <v>2707515.682128645</v>
      </c>
      <c r="G207" s="97">
        <v>98.339500000000001</v>
      </c>
      <c r="H207" s="87">
        <v>9657.0956424577998</v>
      </c>
      <c r="I207" s="88">
        <v>0.14105931461572993</v>
      </c>
      <c r="J207" s="88">
        <v>6.3944267807367278E-4</v>
      </c>
      <c r="K207" s="88">
        <v>1.294950598245748E-4</v>
      </c>
    </row>
    <row r="208" spans="2:11">
      <c r="B208" s="84" t="s">
        <v>2202</v>
      </c>
      <c r="C208" s="67">
        <v>7988</v>
      </c>
      <c r="D208" s="85" t="s">
        <v>137</v>
      </c>
      <c r="E208" s="96">
        <v>42916</v>
      </c>
      <c r="F208" s="87">
        <v>2657373.7720128912</v>
      </c>
      <c r="G208" s="97">
        <v>0</v>
      </c>
      <c r="H208" s="87">
        <v>0</v>
      </c>
      <c r="I208" s="88">
        <v>0.14105931461572993</v>
      </c>
      <c r="J208" s="88">
        <v>0</v>
      </c>
      <c r="K208" s="88">
        <v>0</v>
      </c>
    </row>
    <row r="209" spans="2:11">
      <c r="B209" s="84" t="s">
        <v>2203</v>
      </c>
      <c r="C209" s="67">
        <v>8271</v>
      </c>
      <c r="D209" s="85" t="s">
        <v>137</v>
      </c>
      <c r="E209" s="96">
        <v>42916</v>
      </c>
      <c r="F209" s="87">
        <v>1787838.2272425729</v>
      </c>
      <c r="G209" s="97">
        <v>100.5502</v>
      </c>
      <c r="H209" s="87">
        <v>6520.1669298254665</v>
      </c>
      <c r="I209" s="88">
        <v>0.14105931461572993</v>
      </c>
      <c r="J209" s="88">
        <v>4.3173156375966919E-4</v>
      </c>
      <c r="K209" s="88">
        <v>8.7430987317950508E-5</v>
      </c>
    </row>
    <row r="210" spans="2:11">
      <c r="B210" s="84" t="s">
        <v>2204</v>
      </c>
      <c r="C210" s="67">
        <v>5073</v>
      </c>
      <c r="D210" s="85" t="s">
        <v>139</v>
      </c>
      <c r="E210" s="96">
        <v>38869</v>
      </c>
      <c r="F210" s="87">
        <v>8862851.6745006591</v>
      </c>
      <c r="G210" s="97">
        <v>0.15140000000000001</v>
      </c>
      <c r="H210" s="87">
        <v>53.829096643359996</v>
      </c>
      <c r="I210" s="88">
        <v>0.14632708985034223</v>
      </c>
      <c r="J210" s="88">
        <v>3.5642829884157975E-6</v>
      </c>
      <c r="K210" s="88">
        <v>7.2181143774616826E-7</v>
      </c>
    </row>
    <row r="211" spans="2:11">
      <c r="B211" s="84" t="s">
        <v>2205</v>
      </c>
      <c r="C211" s="67">
        <v>7999</v>
      </c>
      <c r="D211" s="85" t="s">
        <v>139</v>
      </c>
      <c r="E211" s="96">
        <v>44228</v>
      </c>
      <c r="F211" s="87">
        <v>27637411.006821178</v>
      </c>
      <c r="G211" s="97">
        <v>116.7323</v>
      </c>
      <c r="H211" s="87">
        <v>129421.37882880204</v>
      </c>
      <c r="I211" s="88">
        <v>5.033651890851773E-2</v>
      </c>
      <c r="J211" s="88">
        <v>8.5696110033776293E-3</v>
      </c>
      <c r="K211" s="88">
        <v>1.7354523362418811E-3</v>
      </c>
    </row>
    <row r="212" spans="2:11">
      <c r="B212" s="84" t="s">
        <v>2206</v>
      </c>
      <c r="C212" s="67">
        <v>60834</v>
      </c>
      <c r="D212" s="85" t="s">
        <v>137</v>
      </c>
      <c r="E212" s="96">
        <v>42555</v>
      </c>
      <c r="F212" s="87">
        <v>1184410.4606534599</v>
      </c>
      <c r="G212" s="97">
        <v>100</v>
      </c>
      <c r="H212" s="87">
        <v>4295.856720275041</v>
      </c>
      <c r="I212" s="88">
        <v>4.3898126955102664E-3</v>
      </c>
      <c r="J212" s="88">
        <v>2.8444930313792951E-4</v>
      </c>
      <c r="K212" s="88">
        <v>5.760450590797274E-5</v>
      </c>
    </row>
    <row r="213" spans="2:11">
      <c r="B213" s="84" t="s">
        <v>2207</v>
      </c>
      <c r="C213" s="67">
        <v>4028</v>
      </c>
      <c r="D213" s="85" t="s">
        <v>137</v>
      </c>
      <c r="E213" s="96">
        <v>39321</v>
      </c>
      <c r="F213" s="87">
        <v>1155330.6614573798</v>
      </c>
      <c r="G213" s="97">
        <v>1.9155</v>
      </c>
      <c r="H213" s="87">
        <v>80.266794211559983</v>
      </c>
      <c r="I213" s="88">
        <v>5.4628780210794438E-3</v>
      </c>
      <c r="J213" s="88">
        <v>5.3148499042891797E-6</v>
      </c>
      <c r="K213" s="88">
        <v>1.0763229135532728E-6</v>
      </c>
    </row>
    <row r="214" spans="2:11">
      <c r="B214" s="84" t="s">
        <v>2208</v>
      </c>
      <c r="C214" s="67">
        <v>87957</v>
      </c>
      <c r="D214" s="85" t="s">
        <v>139</v>
      </c>
      <c r="E214" s="96">
        <v>44895</v>
      </c>
      <c r="F214" s="87">
        <v>2322526.9581883401</v>
      </c>
      <c r="G214" s="97">
        <v>100</v>
      </c>
      <c r="H214" s="87">
        <v>9317.0491394240598</v>
      </c>
      <c r="I214" s="88">
        <v>5.7555322007801276E-3</v>
      </c>
      <c r="J214" s="88">
        <v>6.1692656612656745E-4</v>
      </c>
      <c r="K214" s="88">
        <v>1.2493526836306198E-4</v>
      </c>
    </row>
    <row r="215" spans="2:11">
      <c r="B215" s="84" t="s">
        <v>2209</v>
      </c>
      <c r="C215" s="67">
        <v>87958</v>
      </c>
      <c r="D215" s="85" t="s">
        <v>139</v>
      </c>
      <c r="E215" s="96">
        <v>44895</v>
      </c>
      <c r="F215" s="87">
        <v>3122929.75679594</v>
      </c>
      <c r="G215" s="97">
        <v>100</v>
      </c>
      <c r="H215" s="87">
        <v>12527.945012717679</v>
      </c>
      <c r="I215" s="88">
        <v>5.3653266278458813E-3</v>
      </c>
      <c r="J215" s="88">
        <v>8.2953540135521247E-4</v>
      </c>
      <c r="K215" s="88">
        <v>1.6799118999798686E-4</v>
      </c>
    </row>
    <row r="216" spans="2:11">
      <c r="B216" s="84" t="s">
        <v>2210</v>
      </c>
      <c r="C216" s="67">
        <v>87959</v>
      </c>
      <c r="D216" s="85" t="s">
        <v>139</v>
      </c>
      <c r="E216" s="96">
        <v>44895</v>
      </c>
      <c r="F216" s="87">
        <v>1323441.92557082</v>
      </c>
      <c r="G216" s="97">
        <v>100</v>
      </c>
      <c r="H216" s="87">
        <v>5309.1196392452002</v>
      </c>
      <c r="I216" s="88">
        <v>3.6094015496417752E-3</v>
      </c>
      <c r="J216" s="88">
        <v>3.5154230692370584E-4</v>
      </c>
      <c r="K216" s="88">
        <v>7.1191669913388912E-5</v>
      </c>
    </row>
    <row r="217" spans="2:11">
      <c r="B217" s="84" t="s">
        <v>2211</v>
      </c>
      <c r="C217" s="67">
        <v>9600</v>
      </c>
      <c r="D217" s="85" t="s">
        <v>137</v>
      </c>
      <c r="E217" s="96">
        <v>44967</v>
      </c>
      <c r="F217" s="87">
        <v>22641107.801960863</v>
      </c>
      <c r="G217" s="97">
        <v>98.753500000000003</v>
      </c>
      <c r="H217" s="87">
        <v>81095.680936687495</v>
      </c>
      <c r="I217" s="88">
        <v>9.0527692920745056E-2</v>
      </c>
      <c r="J217" s="88">
        <v>5.3697344748638949E-3</v>
      </c>
      <c r="K217" s="88">
        <v>1.0874377186698622E-3</v>
      </c>
    </row>
    <row r="218" spans="2:11">
      <c r="B218" s="84" t="s">
        <v>2212</v>
      </c>
      <c r="C218" s="67">
        <v>7991</v>
      </c>
      <c r="D218" s="85" t="s">
        <v>137</v>
      </c>
      <c r="E218" s="96">
        <v>44105</v>
      </c>
      <c r="F218" s="87">
        <v>30015682.723016161</v>
      </c>
      <c r="G218" s="97">
        <v>114.3656</v>
      </c>
      <c r="H218" s="87">
        <v>124506.26192123959</v>
      </c>
      <c r="I218" s="88">
        <v>4.5849154819773905E-3</v>
      </c>
      <c r="J218" s="88">
        <v>8.2441575094100543E-3</v>
      </c>
      <c r="K218" s="88">
        <v>1.669543973981156E-3</v>
      </c>
    </row>
    <row r="219" spans="2:11">
      <c r="B219" s="84" t="s">
        <v>2213</v>
      </c>
      <c r="C219" s="67">
        <v>5087</v>
      </c>
      <c r="D219" s="85" t="s">
        <v>137</v>
      </c>
      <c r="E219" s="96">
        <v>39630</v>
      </c>
      <c r="F219" s="87">
        <v>4354694.4960000003</v>
      </c>
      <c r="G219" s="97">
        <v>0.43690000000000001</v>
      </c>
      <c r="H219" s="87">
        <v>69.006084924519996</v>
      </c>
      <c r="I219" s="88">
        <v>4.1947099090431442E-3</v>
      </c>
      <c r="J219" s="88">
        <v>4.5692242658874733E-6</v>
      </c>
      <c r="K219" s="88">
        <v>9.2532448951558108E-7</v>
      </c>
    </row>
    <row r="220" spans="2:11">
      <c r="B220" s="84" t="s">
        <v>2214</v>
      </c>
      <c r="C220" s="67">
        <v>5223</v>
      </c>
      <c r="D220" s="85" t="s">
        <v>137</v>
      </c>
      <c r="E220" s="96">
        <v>40725</v>
      </c>
      <c r="F220" s="87">
        <v>10118040.75828206</v>
      </c>
      <c r="G220" s="97">
        <v>4.7259000000000002</v>
      </c>
      <c r="H220" s="87">
        <v>1734.3171064084199</v>
      </c>
      <c r="I220" s="88">
        <v>6.2432891669479355E-3</v>
      </c>
      <c r="J220" s="88">
        <v>1.1483746420352687E-4</v>
      </c>
      <c r="K220" s="88">
        <v>2.3256008407097351E-5</v>
      </c>
    </row>
    <row r="221" spans="2:11">
      <c r="B221" s="84" t="s">
        <v>2215</v>
      </c>
      <c r="C221" s="67">
        <v>87259</v>
      </c>
      <c r="D221" s="85" t="s">
        <v>137</v>
      </c>
      <c r="E221" s="96">
        <v>44469</v>
      </c>
      <c r="F221" s="87">
        <v>274062.03475623997</v>
      </c>
      <c r="G221" s="97">
        <v>100</v>
      </c>
      <c r="H221" s="87">
        <v>994.02301243040006</v>
      </c>
      <c r="I221" s="88">
        <v>5.853083594013689E-4</v>
      </c>
      <c r="J221" s="88">
        <v>6.5819037179338182E-5</v>
      </c>
      <c r="K221" s="88">
        <v>1.33291699934866E-5</v>
      </c>
    </row>
    <row r="222" spans="2:11">
      <c r="B222" s="84" t="s">
        <v>2216</v>
      </c>
      <c r="C222" s="67">
        <v>87252</v>
      </c>
      <c r="D222" s="85" t="s">
        <v>137</v>
      </c>
      <c r="E222" s="96">
        <v>44469</v>
      </c>
      <c r="F222" s="87">
        <v>500164.01627815998</v>
      </c>
      <c r="G222" s="97">
        <v>100</v>
      </c>
      <c r="H222" s="87">
        <v>1814.0948754517799</v>
      </c>
      <c r="I222" s="88">
        <v>5.853083594013689E-4</v>
      </c>
      <c r="J222" s="88">
        <v>1.2011993340301859E-4</v>
      </c>
      <c r="K222" s="88">
        <v>2.4325773826994522E-5</v>
      </c>
    </row>
    <row r="223" spans="2:11">
      <c r="B223" s="84" t="s">
        <v>2217</v>
      </c>
      <c r="C223" s="67">
        <v>87251</v>
      </c>
      <c r="D223" s="85" t="s">
        <v>137</v>
      </c>
      <c r="E223" s="96">
        <v>44469</v>
      </c>
      <c r="F223" s="87">
        <v>882809.08036882</v>
      </c>
      <c r="G223" s="97">
        <v>100</v>
      </c>
      <c r="H223" s="87">
        <v>3201.9485466818796</v>
      </c>
      <c r="I223" s="88">
        <v>3.9020557293424597E-4</v>
      </c>
      <c r="J223" s="88">
        <v>2.1201638976656875E-4</v>
      </c>
      <c r="K223" s="88">
        <v>4.2935944093254564E-5</v>
      </c>
    </row>
    <row r="224" spans="2:11">
      <c r="B224" s="84" t="s">
        <v>2218</v>
      </c>
      <c r="C224" s="67">
        <v>9229</v>
      </c>
      <c r="D224" s="85" t="s">
        <v>137</v>
      </c>
      <c r="E224" s="96">
        <v>44735</v>
      </c>
      <c r="F224" s="87">
        <v>6404495.1348387646</v>
      </c>
      <c r="G224" s="97">
        <v>102.47839999999999</v>
      </c>
      <c r="H224" s="87">
        <v>23804.813973947537</v>
      </c>
      <c r="I224" s="88">
        <v>2.1363755118149967E-2</v>
      </c>
      <c r="J224" s="88">
        <v>1.5762310493874887E-3</v>
      </c>
      <c r="K224" s="88">
        <v>3.1920630423462029E-4</v>
      </c>
    </row>
    <row r="225" spans="2:11">
      <c r="B225" s="84" t="s">
        <v>2219</v>
      </c>
      <c r="C225" s="67">
        <v>9385</v>
      </c>
      <c r="D225" s="85" t="s">
        <v>139</v>
      </c>
      <c r="E225" s="96">
        <v>44896</v>
      </c>
      <c r="F225" s="87">
        <v>11549524.607256208</v>
      </c>
      <c r="G225" s="97">
        <v>106.015</v>
      </c>
      <c r="H225" s="87">
        <v>49118.947121929472</v>
      </c>
      <c r="I225" s="88">
        <v>2.63388761730616E-2</v>
      </c>
      <c r="J225" s="88">
        <v>3.2524013693843827E-3</v>
      </c>
      <c r="K225" s="88">
        <v>6.5865154820559995E-4</v>
      </c>
    </row>
    <row r="226" spans="2:11">
      <c r="B226" s="84" t="s">
        <v>2220</v>
      </c>
      <c r="C226" s="67">
        <v>7027</v>
      </c>
      <c r="D226" s="85" t="s">
        <v>140</v>
      </c>
      <c r="E226" s="96">
        <v>43738</v>
      </c>
      <c r="F226" s="87">
        <v>23857713.200108591</v>
      </c>
      <c r="G226" s="97">
        <v>135.77610000000001</v>
      </c>
      <c r="H226" s="87">
        <v>149685.1488857092</v>
      </c>
      <c r="I226" s="88">
        <v>9.9502421098232735E-3</v>
      </c>
      <c r="J226" s="88">
        <v>9.9113725301134287E-3</v>
      </c>
      <c r="K226" s="88">
        <v>2.0071756589615862E-3</v>
      </c>
    </row>
    <row r="227" spans="2:11">
      <c r="B227" s="84" t="s">
        <v>2221</v>
      </c>
      <c r="C227" s="67">
        <v>9246</v>
      </c>
      <c r="D227" s="85" t="s">
        <v>139</v>
      </c>
      <c r="E227" s="96">
        <v>44816</v>
      </c>
      <c r="F227" s="87">
        <v>22618935.125067595</v>
      </c>
      <c r="G227" s="97">
        <v>70.760599999999997</v>
      </c>
      <c r="H227" s="87">
        <v>64206.8382369596</v>
      </c>
      <c r="I227" s="88">
        <v>1.3462092266231485E-2</v>
      </c>
      <c r="J227" s="88">
        <v>4.2514430956215885E-3</v>
      </c>
      <c r="K227" s="88">
        <v>8.6096986780238502E-4</v>
      </c>
    </row>
    <row r="228" spans="2:11">
      <c r="B228" s="84" t="s">
        <v>2222</v>
      </c>
      <c r="C228" s="67">
        <v>9245</v>
      </c>
      <c r="D228" s="85" t="s">
        <v>137</v>
      </c>
      <c r="E228" s="96">
        <v>44816</v>
      </c>
      <c r="F228" s="87">
        <v>2130133.848706597</v>
      </c>
      <c r="G228" s="97">
        <v>101.8539</v>
      </c>
      <c r="H228" s="87">
        <v>7869.2276998267134</v>
      </c>
      <c r="I228" s="88">
        <v>1.4437606198567101E-2</v>
      </c>
      <c r="J228" s="88">
        <v>5.2105935584045447E-4</v>
      </c>
      <c r="K228" s="88">
        <v>1.0552097126200895E-4</v>
      </c>
    </row>
    <row r="229" spans="2:11">
      <c r="B229" s="84" t="s">
        <v>2223</v>
      </c>
      <c r="C229" s="67">
        <v>9534</v>
      </c>
      <c r="D229" s="85" t="s">
        <v>139</v>
      </c>
      <c r="E229" s="96">
        <v>45007</v>
      </c>
      <c r="F229" s="87">
        <v>9694045.0452223234</v>
      </c>
      <c r="G229" s="97">
        <v>100.85209999999999</v>
      </c>
      <c r="H229" s="87">
        <v>39220.001127718162</v>
      </c>
      <c r="I229" s="88">
        <v>9.6966084874160127E-2</v>
      </c>
      <c r="J229" s="88">
        <v>2.5969446181002922E-3</v>
      </c>
      <c r="K229" s="88">
        <v>5.2591344027127856E-4</v>
      </c>
    </row>
    <row r="230" spans="2:11">
      <c r="B230" s="84" t="s">
        <v>2224</v>
      </c>
      <c r="C230" s="67">
        <v>8412</v>
      </c>
      <c r="D230" s="85" t="s">
        <v>139</v>
      </c>
      <c r="E230" s="96">
        <v>44440</v>
      </c>
      <c r="F230" s="87">
        <v>4689136.7209320199</v>
      </c>
      <c r="G230" s="97">
        <v>298.11810000000003</v>
      </c>
      <c r="H230" s="87">
        <v>56078.819538212476</v>
      </c>
      <c r="I230" s="88">
        <v>2.6046221993360919E-2</v>
      </c>
      <c r="J230" s="88">
        <v>3.7132479449689254E-3</v>
      </c>
      <c r="K230" s="88">
        <v>7.5197868591722313E-4</v>
      </c>
    </row>
    <row r="231" spans="2:11">
      <c r="B231" s="84" t="s">
        <v>2225</v>
      </c>
      <c r="C231" s="67">
        <v>9495</v>
      </c>
      <c r="D231" s="85" t="s">
        <v>137</v>
      </c>
      <c r="E231" s="96">
        <v>44980</v>
      </c>
      <c r="F231" s="87">
        <v>14329558.238867981</v>
      </c>
      <c r="G231" s="97">
        <v>98.696700000000007</v>
      </c>
      <c r="H231" s="87">
        <v>51295.939607603548</v>
      </c>
      <c r="I231" s="88">
        <v>3.4630744597914327E-2</v>
      </c>
      <c r="J231" s="88">
        <v>3.3965504962777146E-3</v>
      </c>
      <c r="K231" s="88">
        <v>6.878435312414298E-4</v>
      </c>
    </row>
    <row r="232" spans="2:11">
      <c r="B232" s="84" t="s">
        <v>2226</v>
      </c>
      <c r="C232" s="67">
        <v>7018</v>
      </c>
      <c r="D232" s="85" t="s">
        <v>137</v>
      </c>
      <c r="E232" s="96">
        <v>43525</v>
      </c>
      <c r="F232" s="87">
        <v>41867810.473375551</v>
      </c>
      <c r="G232" s="97">
        <v>110.3725</v>
      </c>
      <c r="H232" s="87">
        <v>167605.66163560897</v>
      </c>
      <c r="I232" s="88">
        <v>2.3412334376054756E-3</v>
      </c>
      <c r="J232" s="88">
        <v>1.1097975737693638E-2</v>
      </c>
      <c r="K232" s="88">
        <v>2.2474775008976483E-3</v>
      </c>
    </row>
    <row r="233" spans="2:11">
      <c r="B233" s="84" t="s">
        <v>2227</v>
      </c>
      <c r="C233" s="67">
        <v>5082</v>
      </c>
      <c r="D233" s="85" t="s">
        <v>137</v>
      </c>
      <c r="E233" s="96">
        <v>39264</v>
      </c>
      <c r="F233" s="87">
        <v>3288806.98654284</v>
      </c>
      <c r="G233" s="97">
        <v>4.1215999999999999</v>
      </c>
      <c r="H233" s="87">
        <v>491.64516468064005</v>
      </c>
      <c r="I233" s="88">
        <v>3.1216445834739677E-3</v>
      </c>
      <c r="J233" s="88">
        <v>3.2554187346263937E-5</v>
      </c>
      <c r="K233" s="88">
        <v>6.5926260202781895E-6</v>
      </c>
    </row>
    <row r="234" spans="2:11">
      <c r="B234" s="84" t="s">
        <v>2228</v>
      </c>
      <c r="C234" s="67">
        <v>5270</v>
      </c>
      <c r="D234" s="85" t="s">
        <v>137</v>
      </c>
      <c r="E234" s="96">
        <v>42267</v>
      </c>
      <c r="F234" s="87">
        <v>7020493.3174316585</v>
      </c>
      <c r="G234" s="97">
        <v>16.411100000000001</v>
      </c>
      <c r="H234" s="87">
        <v>4178.8124254885142</v>
      </c>
      <c r="I234" s="88">
        <v>5.2482649559656085E-2</v>
      </c>
      <c r="J234" s="88">
        <v>2.7669923830658512E-4</v>
      </c>
      <c r="K234" s="88">
        <v>5.6035021819105518E-5</v>
      </c>
    </row>
    <row r="235" spans="2:11">
      <c r="B235" s="84" t="s">
        <v>2229</v>
      </c>
      <c r="C235" s="67">
        <v>62171</v>
      </c>
      <c r="D235" s="85" t="s">
        <v>137</v>
      </c>
      <c r="E235" s="96">
        <v>42549</v>
      </c>
      <c r="F235" s="87">
        <v>1616862.69422716</v>
      </c>
      <c r="G235" s="97">
        <v>100</v>
      </c>
      <c r="H235" s="87">
        <v>5864.36100037084</v>
      </c>
      <c r="I235" s="88">
        <v>3.9020557293424597E-4</v>
      </c>
      <c r="J235" s="88">
        <v>3.8830750384010387E-4</v>
      </c>
      <c r="K235" s="88">
        <v>7.8637077511914448E-5</v>
      </c>
    </row>
    <row r="236" spans="2:11">
      <c r="B236" s="84" t="s">
        <v>2230</v>
      </c>
      <c r="C236" s="67">
        <v>62172</v>
      </c>
      <c r="D236" s="85" t="s">
        <v>137</v>
      </c>
      <c r="E236" s="96">
        <v>42549</v>
      </c>
      <c r="F236" s="87">
        <v>4509706.4508149</v>
      </c>
      <c r="G236" s="97">
        <v>100</v>
      </c>
      <c r="H236" s="87">
        <v>16356.705290325821</v>
      </c>
      <c r="I236" s="88">
        <v>1.6583736849705452E-3</v>
      </c>
      <c r="J236" s="88">
        <v>1.0830560059199971E-3</v>
      </c>
      <c r="K236" s="88">
        <v>2.1933225148887585E-4</v>
      </c>
    </row>
    <row r="237" spans="2:11">
      <c r="B237" s="84" t="s">
        <v>2231</v>
      </c>
      <c r="C237" s="67">
        <v>62173</v>
      </c>
      <c r="D237" s="85" t="s">
        <v>137</v>
      </c>
      <c r="E237" s="96">
        <v>42549</v>
      </c>
      <c r="F237" s="87">
        <v>11401571.928307321</v>
      </c>
      <c r="G237" s="97">
        <v>100</v>
      </c>
      <c r="H237" s="87">
        <v>41353.501379814959</v>
      </c>
      <c r="I237" s="88">
        <v>1.043799907599108E-2</v>
      </c>
      <c r="J237" s="88">
        <v>2.7382139153487991E-3</v>
      </c>
      <c r="K237" s="88">
        <v>5.5452222214627154E-4</v>
      </c>
    </row>
    <row r="238" spans="2:11">
      <c r="B238" s="84" t="s">
        <v>2232</v>
      </c>
      <c r="C238" s="67">
        <v>87956</v>
      </c>
      <c r="D238" s="85" t="s">
        <v>139</v>
      </c>
      <c r="E238" s="96">
        <v>44837</v>
      </c>
      <c r="F238" s="87">
        <v>1603441.4457983403</v>
      </c>
      <c r="G238" s="97">
        <v>100</v>
      </c>
      <c r="H238" s="87">
        <v>6432.3657037734201</v>
      </c>
      <c r="I238" s="88">
        <v>2.828990403773283E-3</v>
      </c>
      <c r="J238" s="88">
        <v>4.2591782294115288E-4</v>
      </c>
      <c r="K238" s="88">
        <v>8.6253632817049334E-5</v>
      </c>
    </row>
    <row r="239" spans="2:11">
      <c r="B239" s="84" t="s">
        <v>2233</v>
      </c>
      <c r="C239" s="67">
        <v>4023</v>
      </c>
      <c r="D239" s="85" t="s">
        <v>139</v>
      </c>
      <c r="E239" s="96">
        <v>39205</v>
      </c>
      <c r="F239" s="87">
        <v>7418908.7284854604</v>
      </c>
      <c r="G239" s="97">
        <v>2.2829000000000002</v>
      </c>
      <c r="H239" s="87">
        <v>679.42969767417549</v>
      </c>
      <c r="I239" s="88">
        <v>0.11706167188027378</v>
      </c>
      <c r="J239" s="88">
        <v>4.4988303060130854E-5</v>
      </c>
      <c r="K239" s="88">
        <v>9.1106884103011617E-6</v>
      </c>
    </row>
    <row r="240" spans="2:11">
      <c r="B240" s="84" t="s">
        <v>2234</v>
      </c>
      <c r="C240" s="67">
        <v>5064</v>
      </c>
      <c r="D240" s="85" t="s">
        <v>137</v>
      </c>
      <c r="E240" s="96">
        <v>39356</v>
      </c>
      <c r="F240" s="87">
        <v>4908283.78514608</v>
      </c>
      <c r="G240" s="97">
        <v>0</v>
      </c>
      <c r="H240" s="87">
        <v>0</v>
      </c>
      <c r="I240" s="88">
        <v>4.1947099090431442E-3</v>
      </c>
      <c r="J240" s="88">
        <v>0</v>
      </c>
      <c r="K240" s="88">
        <v>0</v>
      </c>
    </row>
    <row r="241" spans="2:11">
      <c r="B241" s="84" t="s">
        <v>2235</v>
      </c>
      <c r="C241" s="67">
        <v>5295</v>
      </c>
      <c r="D241" s="85" t="s">
        <v>137</v>
      </c>
      <c r="E241" s="96">
        <v>42879</v>
      </c>
      <c r="F241" s="87">
        <v>13809126.238013631</v>
      </c>
      <c r="G241" s="97">
        <v>195.47139999999999</v>
      </c>
      <c r="H241" s="87">
        <v>97903.220689029302</v>
      </c>
      <c r="I241" s="88">
        <v>1.0145344896290395E-2</v>
      </c>
      <c r="J241" s="88">
        <v>6.4826423955243817E-3</v>
      </c>
      <c r="K241" s="88">
        <v>1.3128153525170806E-3</v>
      </c>
    </row>
    <row r="242" spans="2:11">
      <c r="B242" s="84" t="s">
        <v>2236</v>
      </c>
      <c r="C242" s="67">
        <v>4030</v>
      </c>
      <c r="D242" s="85" t="s">
        <v>137</v>
      </c>
      <c r="E242" s="96">
        <v>39377</v>
      </c>
      <c r="F242" s="87">
        <v>1755925.2</v>
      </c>
      <c r="G242" s="97">
        <v>1E-4</v>
      </c>
      <c r="H242" s="87">
        <v>6.3701064200000004E-3</v>
      </c>
      <c r="I242" s="88">
        <v>0</v>
      </c>
      <c r="J242" s="88">
        <v>4.2179533677916518E-10</v>
      </c>
      <c r="K242" s="88">
        <v>8.5418778325039529E-11</v>
      </c>
    </row>
    <row r="243" spans="2:11">
      <c r="B243" s="84" t="s">
        <v>2237</v>
      </c>
      <c r="C243" s="67">
        <v>8299</v>
      </c>
      <c r="D243" s="85" t="s">
        <v>140</v>
      </c>
      <c r="E243" s="96">
        <v>44286</v>
      </c>
      <c r="F243" s="87">
        <v>22644789.899238758</v>
      </c>
      <c r="G243" s="97">
        <v>101.83750000000001</v>
      </c>
      <c r="H243" s="87">
        <v>106562.05697503616</v>
      </c>
      <c r="I243" s="88">
        <v>7.1992928206368378E-2</v>
      </c>
      <c r="J243" s="88">
        <v>7.0559855277372218E-3</v>
      </c>
      <c r="K243" s="88">
        <v>1.4289244358669359E-3</v>
      </c>
    </row>
    <row r="244" spans="2:11">
      <c r="B244" s="84" t="s">
        <v>2238</v>
      </c>
      <c r="C244" s="67">
        <v>9157</v>
      </c>
      <c r="D244" s="85" t="s">
        <v>139</v>
      </c>
      <c r="E244" s="96">
        <v>44763</v>
      </c>
      <c r="F244" s="87">
        <v>19765181.025791924</v>
      </c>
      <c r="G244" s="97">
        <v>98.095699999999994</v>
      </c>
      <c r="H244" s="87">
        <v>77780.08073659963</v>
      </c>
      <c r="I244" s="88">
        <v>1.1998821367728063E-2</v>
      </c>
      <c r="J244" s="88">
        <v>5.1501926633440286E-3</v>
      </c>
      <c r="K244" s="88">
        <v>1.0429777834925528E-3</v>
      </c>
    </row>
    <row r="245" spans="2:11">
      <c r="B245" s="84" t="s">
        <v>2239</v>
      </c>
      <c r="C245" s="67">
        <v>5326</v>
      </c>
      <c r="D245" s="85" t="s">
        <v>140</v>
      </c>
      <c r="E245" s="96">
        <v>43220</v>
      </c>
      <c r="F245" s="87">
        <v>30518323.248993229</v>
      </c>
      <c r="G245" s="97">
        <v>93.928799999999995</v>
      </c>
      <c r="H245" s="87">
        <v>132460.38497467482</v>
      </c>
      <c r="I245" s="88">
        <v>2.9948277722703379E-2</v>
      </c>
      <c r="J245" s="88">
        <v>8.7708381942998726E-3</v>
      </c>
      <c r="K245" s="88">
        <v>1.7762033339783897E-3</v>
      </c>
    </row>
    <row r="246" spans="2:11">
      <c r="B246" s="84" t="s">
        <v>2240</v>
      </c>
      <c r="C246" s="67">
        <v>5341</v>
      </c>
      <c r="D246" s="85" t="s">
        <v>137</v>
      </c>
      <c r="E246" s="96">
        <v>37987</v>
      </c>
      <c r="F246" s="87">
        <v>99180315.043332979</v>
      </c>
      <c r="G246" s="97">
        <v>134.79830000000001</v>
      </c>
      <c r="H246" s="87">
        <v>484905.88425672374</v>
      </c>
      <c r="I246" s="88">
        <v>2.341233437605476E-3</v>
      </c>
      <c r="J246" s="88">
        <v>3.2107947225827299E-2</v>
      </c>
      <c r="K246" s="88">
        <v>6.5022568705896695E-3</v>
      </c>
    </row>
    <row r="247" spans="2:11">
      <c r="B247" s="84" t="s">
        <v>2241</v>
      </c>
      <c r="C247" s="67">
        <v>62174</v>
      </c>
      <c r="D247" s="85" t="s">
        <v>137</v>
      </c>
      <c r="E247" s="96">
        <v>42549</v>
      </c>
      <c r="F247" s="87">
        <v>3163995.8038165597</v>
      </c>
      <c r="G247" s="97">
        <v>100</v>
      </c>
      <c r="H247" s="87">
        <v>11475.812787193219</v>
      </c>
      <c r="I247" s="88">
        <v>4.8775696616780743E-3</v>
      </c>
      <c r="J247" s="88">
        <v>7.598686741231576E-4</v>
      </c>
      <c r="K247" s="88">
        <v>1.5388281512711551E-4</v>
      </c>
    </row>
    <row r="248" spans="2:11">
      <c r="B248" s="84" t="s">
        <v>2242</v>
      </c>
      <c r="C248" s="67">
        <v>60837</v>
      </c>
      <c r="D248" s="85" t="s">
        <v>137</v>
      </c>
      <c r="E248" s="96">
        <v>42555</v>
      </c>
      <c r="F248" s="87">
        <v>1363411.8460404801</v>
      </c>
      <c r="G248" s="97">
        <v>100</v>
      </c>
      <c r="H248" s="87">
        <v>4945.0947669155194</v>
      </c>
      <c r="I248" s="88">
        <v>2.243682044371914E-3</v>
      </c>
      <c r="J248" s="88">
        <v>3.2743847199589153E-4</v>
      </c>
      <c r="K248" s="88">
        <v>6.6310344889256931E-5</v>
      </c>
    </row>
    <row r="249" spans="2:11">
      <c r="B249" s="84" t="s">
        <v>2243</v>
      </c>
      <c r="C249" s="67">
        <v>5309</v>
      </c>
      <c r="D249" s="85" t="s">
        <v>137</v>
      </c>
      <c r="E249" s="96">
        <v>42795</v>
      </c>
      <c r="F249" s="87">
        <v>23366731.096449442</v>
      </c>
      <c r="G249" s="97">
        <v>123.6459</v>
      </c>
      <c r="H249" s="87">
        <v>104791.30200315626</v>
      </c>
      <c r="I249" s="88">
        <v>3.004582911593694E-2</v>
      </c>
      <c r="J249" s="88">
        <v>6.9387353374778466E-3</v>
      </c>
      <c r="K249" s="88">
        <v>1.405179820559399E-3</v>
      </c>
    </row>
    <row r="250" spans="2:11">
      <c r="B250" s="84" t="s">
        <v>2244</v>
      </c>
      <c r="C250" s="67">
        <v>87344</v>
      </c>
      <c r="D250" s="85" t="s">
        <v>137</v>
      </c>
      <c r="E250" s="96">
        <v>44421</v>
      </c>
      <c r="F250" s="87">
        <v>1669833.4653673402</v>
      </c>
      <c r="G250" s="97">
        <v>100</v>
      </c>
      <c r="H250" s="87">
        <v>6056.4859755998596</v>
      </c>
      <c r="I250" s="88">
        <v>1.4047400625632854E-2</v>
      </c>
      <c r="J250" s="88">
        <v>4.0102902107818055E-4</v>
      </c>
      <c r="K250" s="88">
        <v>8.1213342269166537E-5</v>
      </c>
    </row>
    <row r="251" spans="2:11">
      <c r="B251" s="84" t="s">
        <v>2245</v>
      </c>
      <c r="C251" s="67">
        <v>62175</v>
      </c>
      <c r="D251" s="85" t="s">
        <v>137</v>
      </c>
      <c r="E251" s="96">
        <v>42549</v>
      </c>
      <c r="F251" s="87">
        <v>9653284.57370116</v>
      </c>
      <c r="G251" s="97">
        <v>100</v>
      </c>
      <c r="H251" s="87">
        <v>35012.463140639302</v>
      </c>
      <c r="I251" s="88">
        <v>7.8041114586849193E-4</v>
      </c>
      <c r="J251" s="88">
        <v>2.3183433224140799E-3</v>
      </c>
      <c r="K251" s="88">
        <v>4.6949322828171615E-4</v>
      </c>
    </row>
    <row r="252" spans="2:11">
      <c r="B252" s="84" t="s">
        <v>2246</v>
      </c>
      <c r="C252" s="67">
        <v>87346</v>
      </c>
      <c r="D252" s="85" t="s">
        <v>137</v>
      </c>
      <c r="E252" s="96">
        <v>44421</v>
      </c>
      <c r="F252" s="87">
        <v>2295855.5372208799</v>
      </c>
      <c r="G252" s="97">
        <v>100</v>
      </c>
      <c r="H252" s="87">
        <v>8327.0680521909817</v>
      </c>
      <c r="I252" s="88">
        <v>2.7314390105397216E-2</v>
      </c>
      <c r="J252" s="88">
        <v>5.5137516422479511E-4</v>
      </c>
      <c r="K252" s="88">
        <v>1.1166029782711544E-4</v>
      </c>
    </row>
    <row r="253" spans="2:11">
      <c r="B253" s="84" t="s">
        <v>2247</v>
      </c>
      <c r="C253" s="67">
        <v>62176</v>
      </c>
      <c r="D253" s="85" t="s">
        <v>137</v>
      </c>
      <c r="E253" s="96">
        <v>42549</v>
      </c>
      <c r="F253" s="87">
        <v>2818583.6508106203</v>
      </c>
      <c r="G253" s="97">
        <v>100</v>
      </c>
      <c r="H253" s="87">
        <v>10223.002904016701</v>
      </c>
      <c r="I253" s="88">
        <v>1.2681681120362994E-3</v>
      </c>
      <c r="J253" s="88">
        <v>6.7691411547785539E-4</v>
      </c>
      <c r="K253" s="88">
        <v>1.370834898664751E-4</v>
      </c>
    </row>
    <row r="254" spans="2:11">
      <c r="B254" s="84" t="s">
        <v>2248</v>
      </c>
      <c r="C254" s="67">
        <v>9457</v>
      </c>
      <c r="D254" s="85" t="s">
        <v>137</v>
      </c>
      <c r="E254" s="96">
        <v>44893</v>
      </c>
      <c r="F254" s="87">
        <v>383546.19075542048</v>
      </c>
      <c r="G254" s="97">
        <v>82.376199999999997</v>
      </c>
      <c r="H254" s="87">
        <v>1145.9534628358656</v>
      </c>
      <c r="I254" s="88">
        <v>0.1857378527167011</v>
      </c>
      <c r="J254" s="88">
        <v>7.587908190552717E-5</v>
      </c>
      <c r="K254" s="88">
        <v>1.5366453612997602E-5</v>
      </c>
    </row>
    <row r="255" spans="2:11">
      <c r="B255" s="84" t="s">
        <v>2249</v>
      </c>
      <c r="C255" s="67">
        <v>8296</v>
      </c>
      <c r="D255" s="85" t="s">
        <v>137</v>
      </c>
      <c r="E255" s="96">
        <v>44085</v>
      </c>
      <c r="F255" s="87">
        <v>19131869.374250617</v>
      </c>
      <c r="G255" s="97">
        <v>123.3293</v>
      </c>
      <c r="H255" s="87">
        <v>85579.792496912865</v>
      </c>
      <c r="I255" s="88">
        <v>4.487364088743828E-3</v>
      </c>
      <c r="J255" s="88">
        <v>5.6666490349978225E-3</v>
      </c>
      <c r="K255" s="88">
        <v>1.1475665934630778E-3</v>
      </c>
    </row>
    <row r="256" spans="2:11">
      <c r="B256" s="84" t="s">
        <v>2250</v>
      </c>
      <c r="C256" s="67">
        <v>8333</v>
      </c>
      <c r="D256" s="85" t="s">
        <v>137</v>
      </c>
      <c r="E256" s="96">
        <v>44501</v>
      </c>
      <c r="F256" s="87">
        <v>3789321.4630033714</v>
      </c>
      <c r="G256" s="97">
        <v>120.33150000000001</v>
      </c>
      <c r="H256" s="87">
        <v>16538.203658893788</v>
      </c>
      <c r="I256" s="88">
        <v>1.2486578333895871E-2</v>
      </c>
      <c r="J256" s="88">
        <v>1.095073884499645E-3</v>
      </c>
      <c r="K256" s="88">
        <v>2.217660207054133E-4</v>
      </c>
    </row>
    <row r="257" spans="2:11">
      <c r="B257" s="84" t="s">
        <v>2251</v>
      </c>
      <c r="C257" s="67">
        <v>87955</v>
      </c>
      <c r="D257" s="85" t="s">
        <v>139</v>
      </c>
      <c r="E257" s="96">
        <v>44827</v>
      </c>
      <c r="F257" s="87">
        <v>3093019.2488980205</v>
      </c>
      <c r="G257" s="97">
        <v>100</v>
      </c>
      <c r="H257" s="87">
        <v>12407.95601030648</v>
      </c>
      <c r="I257" s="88">
        <v>4.5849154819773905E-3</v>
      </c>
      <c r="J257" s="88">
        <v>8.2159035329087764E-4</v>
      </c>
      <c r="K257" s="88">
        <v>1.6638221939017638E-4</v>
      </c>
    </row>
    <row r="258" spans="2:11">
      <c r="B258" s="84" t="s">
        <v>2252</v>
      </c>
      <c r="C258" s="67">
        <v>6653</v>
      </c>
      <c r="D258" s="85" t="s">
        <v>137</v>
      </c>
      <c r="E258" s="96">
        <v>39264</v>
      </c>
      <c r="F258" s="87">
        <v>234273606.78993344</v>
      </c>
      <c r="G258" s="97">
        <v>89.492800000000003</v>
      </c>
      <c r="H258" s="87">
        <v>760429.60362885345</v>
      </c>
      <c r="I258" s="88">
        <v>7.0237003128164272E-3</v>
      </c>
      <c r="J258" s="88">
        <v>5.0351695813502483E-2</v>
      </c>
      <c r="K258" s="88">
        <v>1.0196841851846284E-2</v>
      </c>
    </row>
    <row r="259" spans="2:11">
      <c r="B259" s="84" t="s">
        <v>2253</v>
      </c>
      <c r="C259" s="67">
        <v>8410</v>
      </c>
      <c r="D259" s="85" t="s">
        <v>139</v>
      </c>
      <c r="E259" s="96">
        <v>44651</v>
      </c>
      <c r="F259" s="87">
        <v>7768556.7812638553</v>
      </c>
      <c r="G259" s="97">
        <v>119.0085</v>
      </c>
      <c r="H259" s="87">
        <v>37088.216407904372</v>
      </c>
      <c r="I259" s="88">
        <v>2.692418453246297E-2</v>
      </c>
      <c r="J259" s="88">
        <v>2.4557889144826224E-3</v>
      </c>
      <c r="K259" s="88">
        <v>4.9732766251303498E-4</v>
      </c>
    </row>
    <row r="260" spans="2:11">
      <c r="B260" s="84" t="s">
        <v>2254</v>
      </c>
      <c r="C260" s="67">
        <v>7001</v>
      </c>
      <c r="D260" s="85" t="s">
        <v>139</v>
      </c>
      <c r="E260" s="96">
        <v>43602</v>
      </c>
      <c r="F260" s="87">
        <v>9970101.3044613414</v>
      </c>
      <c r="G260" s="97">
        <v>63.311199999999999</v>
      </c>
      <c r="H260" s="87">
        <v>25321.98453445467</v>
      </c>
      <c r="I260" s="88">
        <v>1.7266596602340385E-2</v>
      </c>
      <c r="J260" s="88">
        <v>1.6766901979994109E-3</v>
      </c>
      <c r="K260" s="88">
        <v>3.3955052570356628E-4</v>
      </c>
    </row>
    <row r="261" spans="2:11">
      <c r="B261" s="84" t="s">
        <v>2255</v>
      </c>
      <c r="C261" s="67">
        <v>8319</v>
      </c>
      <c r="D261" s="85" t="s">
        <v>139</v>
      </c>
      <c r="E261" s="96">
        <v>44377</v>
      </c>
      <c r="F261" s="87">
        <v>9750904.9055084977</v>
      </c>
      <c r="G261" s="97">
        <v>94.475399999999993</v>
      </c>
      <c r="H261" s="87">
        <v>36955.687238071419</v>
      </c>
      <c r="I261" s="88">
        <v>8.3894198180862883E-3</v>
      </c>
      <c r="J261" s="88">
        <v>2.4470135217125352E-3</v>
      </c>
      <c r="K261" s="88">
        <v>4.9555053682106534E-4</v>
      </c>
    </row>
    <row r="262" spans="2:11">
      <c r="B262" s="84" t="s">
        <v>2256</v>
      </c>
      <c r="C262" s="67">
        <v>8411</v>
      </c>
      <c r="D262" s="85" t="s">
        <v>139</v>
      </c>
      <c r="E262" s="96">
        <v>44651</v>
      </c>
      <c r="F262" s="87">
        <v>10487551.653579878</v>
      </c>
      <c r="G262" s="97">
        <v>103.7527</v>
      </c>
      <c r="H262" s="87">
        <v>43650.692987522772</v>
      </c>
      <c r="I262" s="88">
        <v>2.7704595678331466E-2</v>
      </c>
      <c r="J262" s="88">
        <v>2.8903220033357165E-3</v>
      </c>
      <c r="K262" s="88">
        <v>5.8532599335060483E-4</v>
      </c>
    </row>
    <row r="263" spans="2:11">
      <c r="B263" s="84" t="s">
        <v>2257</v>
      </c>
      <c r="C263" s="67">
        <v>9384</v>
      </c>
      <c r="D263" s="85" t="s">
        <v>139</v>
      </c>
      <c r="E263" s="96">
        <v>44910</v>
      </c>
      <c r="F263" s="87">
        <v>1751183.6461121228</v>
      </c>
      <c r="G263" s="97">
        <v>101.1901</v>
      </c>
      <c r="H263" s="87">
        <v>7108.6534215549009</v>
      </c>
      <c r="I263" s="88">
        <v>1.1998821367728063E-2</v>
      </c>
      <c r="J263" s="88">
        <v>4.7069808042408089E-4</v>
      </c>
      <c r="K263" s="88">
        <v>9.5322189421967593E-5</v>
      </c>
    </row>
    <row r="264" spans="2:11">
      <c r="B264" s="84" t="s">
        <v>2258</v>
      </c>
      <c r="C264" s="67">
        <v>5303</v>
      </c>
      <c r="D264" s="85" t="s">
        <v>139</v>
      </c>
      <c r="E264" s="96">
        <v>42788</v>
      </c>
      <c r="F264" s="87">
        <v>21777984.209618073</v>
      </c>
      <c r="G264" s="97">
        <v>53.851300000000002</v>
      </c>
      <c r="H264" s="87">
        <v>47046.952090040322</v>
      </c>
      <c r="I264" s="88">
        <v>2.7509492891864339E-2</v>
      </c>
      <c r="J264" s="88">
        <v>3.1152046281279874E-3</v>
      </c>
      <c r="K264" s="88">
        <v>6.3086750934498667E-4</v>
      </c>
    </row>
    <row r="265" spans="2:11">
      <c r="B265" s="84" t="s">
        <v>2259</v>
      </c>
      <c r="C265" s="67">
        <v>7011</v>
      </c>
      <c r="D265" s="85" t="s">
        <v>139</v>
      </c>
      <c r="E265" s="96">
        <v>43651</v>
      </c>
      <c r="F265" s="87">
        <v>37892198.055862218</v>
      </c>
      <c r="G265" s="97">
        <v>92.157700000000006</v>
      </c>
      <c r="H265" s="87">
        <v>140087.39152898503</v>
      </c>
      <c r="I265" s="88">
        <v>3.628911828288487E-2</v>
      </c>
      <c r="J265" s="88">
        <v>9.2758589248942251E-3</v>
      </c>
      <c r="K265" s="88">
        <v>1.8784762850394252E-3</v>
      </c>
    </row>
    <row r="266" spans="2:11">
      <c r="B266" s="84" t="s">
        <v>2260</v>
      </c>
      <c r="C266" s="67">
        <v>62177</v>
      </c>
      <c r="D266" s="85" t="s">
        <v>137</v>
      </c>
      <c r="E266" s="96">
        <v>42549</v>
      </c>
      <c r="F266" s="87">
        <v>7244517.1247503003</v>
      </c>
      <c r="G266" s="97">
        <v>100</v>
      </c>
      <c r="H266" s="87">
        <v>26275.863609859738</v>
      </c>
      <c r="I266" s="88">
        <v>1.6583736849705452E-3</v>
      </c>
      <c r="J266" s="88">
        <v>1.739851112327916E-3</v>
      </c>
      <c r="K266" s="88">
        <v>3.5234139290715049E-4</v>
      </c>
    </row>
    <row r="267" spans="2:11">
      <c r="B267" s="84" t="s">
        <v>2261</v>
      </c>
      <c r="C267" s="67">
        <v>9735</v>
      </c>
      <c r="D267" s="85" t="s">
        <v>137</v>
      </c>
      <c r="E267" s="96">
        <v>44621</v>
      </c>
      <c r="F267" s="87">
        <v>19928833.480797019</v>
      </c>
      <c r="G267" s="97">
        <v>107.4051</v>
      </c>
      <c r="H267" s="87">
        <v>77634.424457671106</v>
      </c>
      <c r="I267" s="88">
        <v>2.3412334376054757E-2</v>
      </c>
      <c r="J267" s="88">
        <v>5.1405480616413379E-3</v>
      </c>
      <c r="K267" s="88">
        <v>1.0410246322292737E-3</v>
      </c>
    </row>
    <row r="268" spans="2:11">
      <c r="B268" s="84" t="s">
        <v>2262</v>
      </c>
      <c r="C268" s="67">
        <v>8502</v>
      </c>
      <c r="D268" s="85" t="s">
        <v>137</v>
      </c>
      <c r="E268" s="96">
        <v>44621</v>
      </c>
      <c r="F268" s="87">
        <v>30220988.703578129</v>
      </c>
      <c r="G268" s="97">
        <v>102.521</v>
      </c>
      <c r="H268" s="87">
        <v>112374.83259210791</v>
      </c>
      <c r="I268" s="88">
        <v>2.5168259454258865E-2</v>
      </c>
      <c r="J268" s="88">
        <v>7.4408773156242588E-3</v>
      </c>
      <c r="K268" s="88">
        <v>1.5068697886053044E-3</v>
      </c>
    </row>
    <row r="269" spans="2:11">
      <c r="B269" s="84" t="s">
        <v>2263</v>
      </c>
      <c r="C269" s="67">
        <v>7017</v>
      </c>
      <c r="D269" s="85" t="s">
        <v>138</v>
      </c>
      <c r="E269" s="96">
        <v>43709</v>
      </c>
      <c r="F269" s="87">
        <v>54569387.224545278</v>
      </c>
      <c r="G269" s="97">
        <v>95.538200000000003</v>
      </c>
      <c r="H269" s="87">
        <v>52134.610305334019</v>
      </c>
      <c r="I269" s="88">
        <v>3.1216445834739679E-2</v>
      </c>
      <c r="J269" s="88">
        <v>3.4520829106633507E-3</v>
      </c>
      <c r="K269" s="88">
        <v>6.9908953275126732E-4</v>
      </c>
    </row>
    <row r="270" spans="2:11">
      <c r="B270" s="84" t="s">
        <v>2264</v>
      </c>
      <c r="C270" s="67">
        <v>5258</v>
      </c>
      <c r="D270" s="85" t="s">
        <v>138</v>
      </c>
      <c r="E270" s="96">
        <v>41914</v>
      </c>
      <c r="F270" s="87">
        <v>89580552.230136856</v>
      </c>
      <c r="G270" s="97">
        <v>5.9362279999999998</v>
      </c>
      <c r="H270" s="87">
        <v>5317.6807403540606</v>
      </c>
      <c r="I270" s="88">
        <v>0.1185249427787772</v>
      </c>
      <c r="J270" s="88">
        <v>3.5210917854049307E-4</v>
      </c>
      <c r="K270" s="88">
        <v>7.1306468434735444E-5</v>
      </c>
    </row>
    <row r="271" spans="2:11">
      <c r="B271" s="84" t="s">
        <v>2265</v>
      </c>
      <c r="C271" s="67">
        <v>9536</v>
      </c>
      <c r="D271" s="85" t="s">
        <v>138</v>
      </c>
      <c r="E271" s="96">
        <v>45015</v>
      </c>
      <c r="F271" s="87">
        <v>33831244.520954922</v>
      </c>
      <c r="G271" s="97">
        <v>106.45387700000001</v>
      </c>
      <c r="H271" s="87">
        <v>36014.679210711416</v>
      </c>
      <c r="I271" s="88">
        <v>5.1214481447619781E-2</v>
      </c>
      <c r="J271" s="88">
        <v>2.3847048612848165E-3</v>
      </c>
      <c r="K271" s="88">
        <v>4.8293226158491209E-4</v>
      </c>
    </row>
    <row r="272" spans="2:11">
      <c r="B272" s="84" t="s">
        <v>2266</v>
      </c>
      <c r="C272" s="67">
        <v>5121</v>
      </c>
      <c r="D272" s="85" t="s">
        <v>138</v>
      </c>
      <c r="E272" s="96">
        <v>39845</v>
      </c>
      <c r="F272" s="87">
        <v>107345445.10791811</v>
      </c>
      <c r="G272" s="97">
        <v>0.35819099999999998</v>
      </c>
      <c r="H272" s="87">
        <v>384.51138821003991</v>
      </c>
      <c r="I272" s="88">
        <v>0.28699619889313793</v>
      </c>
      <c r="J272" s="88">
        <v>2.5460345525197379E-5</v>
      </c>
      <c r="K272" s="88">
        <v>5.1560352162792618E-6</v>
      </c>
    </row>
    <row r="273" spans="2:11">
      <c r="B273" s="84" t="s">
        <v>2267</v>
      </c>
      <c r="C273" s="67">
        <v>6885</v>
      </c>
      <c r="D273" s="85" t="s">
        <v>139</v>
      </c>
      <c r="E273" s="96">
        <v>43602</v>
      </c>
      <c r="F273" s="87">
        <v>14737836.243337123</v>
      </c>
      <c r="G273" s="97">
        <v>92.204800000000006</v>
      </c>
      <c r="H273" s="87">
        <v>54513.602051685244</v>
      </c>
      <c r="I273" s="88">
        <v>2.029068979258079E-2</v>
      </c>
      <c r="J273" s="88">
        <v>3.6096073786528616E-3</v>
      </c>
      <c r="K273" s="88">
        <v>7.3099018797119595E-4</v>
      </c>
    </row>
    <row r="274" spans="2:11">
      <c r="B274" s="84" t="s">
        <v>2268</v>
      </c>
      <c r="C274" s="67">
        <v>5317</v>
      </c>
      <c r="D274" s="85" t="s">
        <v>137</v>
      </c>
      <c r="E274" s="96">
        <v>43191</v>
      </c>
      <c r="F274" s="87">
        <v>25369012.165497165</v>
      </c>
      <c r="G274" s="97">
        <v>133.60480000000001</v>
      </c>
      <c r="H274" s="87">
        <v>122934.32856851985</v>
      </c>
      <c r="I274" s="88">
        <v>1.4925363164734907E-2</v>
      </c>
      <c r="J274" s="88">
        <v>8.1400722533422568E-3</v>
      </c>
      <c r="K274" s="88">
        <v>1.6484654208542989E-3</v>
      </c>
    </row>
    <row r="275" spans="2:11">
      <c r="B275" s="84" t="s">
        <v>2269</v>
      </c>
      <c r="C275" s="67">
        <v>60838</v>
      </c>
      <c r="D275" s="85" t="s">
        <v>137</v>
      </c>
      <c r="E275" s="96">
        <v>42555</v>
      </c>
      <c r="F275" s="87">
        <v>1575910.1580155799</v>
      </c>
      <c r="G275" s="97">
        <v>100</v>
      </c>
      <c r="H275" s="87">
        <v>5715.8261561066001</v>
      </c>
      <c r="I275" s="88">
        <v>6.8285975263493047E-4</v>
      </c>
      <c r="J275" s="88">
        <v>3.7847229850300436E-4</v>
      </c>
      <c r="K275" s="88">
        <v>7.6645326652632659E-5</v>
      </c>
    </row>
    <row r="276" spans="2:11">
      <c r="B276" s="84" t="s">
        <v>2270</v>
      </c>
      <c r="C276" s="67">
        <v>87345</v>
      </c>
      <c r="D276" s="85" t="s">
        <v>137</v>
      </c>
      <c r="E276" s="96">
        <v>44421</v>
      </c>
      <c r="F276" s="87">
        <v>1578490.60715866</v>
      </c>
      <c r="G276" s="97">
        <v>100</v>
      </c>
      <c r="H276" s="87">
        <v>5725.18544228054</v>
      </c>
      <c r="I276" s="88">
        <v>5.2677752346123206E-3</v>
      </c>
      <c r="J276" s="88">
        <v>3.7909202178601812E-4</v>
      </c>
      <c r="K276" s="88">
        <v>7.6770828290794051E-5</v>
      </c>
    </row>
    <row r="277" spans="2:11">
      <c r="B277" s="84" t="s">
        <v>2271</v>
      </c>
      <c r="C277" s="67">
        <v>7077</v>
      </c>
      <c r="D277" s="85" t="s">
        <v>137</v>
      </c>
      <c r="E277" s="96">
        <v>44012</v>
      </c>
      <c r="F277" s="87">
        <v>41902555.127442285</v>
      </c>
      <c r="G277" s="97">
        <v>117.1358</v>
      </c>
      <c r="H277" s="87">
        <v>178023.6535321082</v>
      </c>
      <c r="I277" s="88">
        <v>1.5900877097070523E-2</v>
      </c>
      <c r="J277" s="88">
        <v>1.1787801010745594E-2</v>
      </c>
      <c r="K277" s="88">
        <v>2.3871756600375273E-3</v>
      </c>
    </row>
    <row r="278" spans="2:11">
      <c r="B278" s="84" t="s">
        <v>2272</v>
      </c>
      <c r="C278" s="67">
        <v>5278</v>
      </c>
      <c r="D278" s="85" t="s">
        <v>139</v>
      </c>
      <c r="E278" s="96">
        <v>42484</v>
      </c>
      <c r="F278" s="87">
        <v>24989399.986219641</v>
      </c>
      <c r="G278" s="97">
        <v>110.8449</v>
      </c>
      <c r="H278" s="87">
        <v>111119.21563208083</v>
      </c>
      <c r="I278" s="88">
        <v>3.4825847384381457E-2</v>
      </c>
      <c r="J278" s="88">
        <v>7.3577368869404552E-3</v>
      </c>
      <c r="K278" s="88">
        <v>1.4900328223604433E-3</v>
      </c>
    </row>
    <row r="279" spans="2:11">
      <c r="B279" s="84" t="s">
        <v>2273</v>
      </c>
      <c r="C279" s="67">
        <v>5075</v>
      </c>
      <c r="D279" s="85" t="s">
        <v>137</v>
      </c>
      <c r="E279" s="96">
        <v>38565</v>
      </c>
      <c r="F279" s="87">
        <v>6070219.2714470001</v>
      </c>
      <c r="G279" s="97">
        <v>0</v>
      </c>
      <c r="H279" s="87">
        <v>0</v>
      </c>
      <c r="I279" s="88">
        <v>8.2918684248527268E-3</v>
      </c>
      <c r="J279" s="88">
        <v>0</v>
      </c>
      <c r="K279" s="88">
        <v>0</v>
      </c>
    </row>
    <row r="280" spans="2:11">
      <c r="B280" s="84" t="s">
        <v>2274</v>
      </c>
      <c r="C280" s="67">
        <v>9172</v>
      </c>
      <c r="D280" s="85" t="s">
        <v>139</v>
      </c>
      <c r="E280" s="96">
        <v>44743</v>
      </c>
      <c r="F280" s="87">
        <v>2226765.3601449616</v>
      </c>
      <c r="G280" s="97">
        <v>89.972800000000007</v>
      </c>
      <c r="H280" s="87">
        <v>8037.1729911939292</v>
      </c>
      <c r="I280" s="88">
        <v>3.6874426642286247E-2</v>
      </c>
      <c r="J280" s="88">
        <v>5.3217982009365762E-4</v>
      </c>
      <c r="K280" s="88">
        <v>1.077730029657478E-4</v>
      </c>
    </row>
    <row r="281" spans="2:11">
      <c r="B281" s="84" t="s">
        <v>2093</v>
      </c>
      <c r="C281" s="67">
        <v>83111</v>
      </c>
      <c r="D281" s="85" t="s">
        <v>137</v>
      </c>
      <c r="E281" s="96">
        <v>44256</v>
      </c>
      <c r="F281" s="87">
        <v>5142373.8606083998</v>
      </c>
      <c r="G281" s="97">
        <v>100</v>
      </c>
      <c r="H281" s="87">
        <v>18651.389976623341</v>
      </c>
      <c r="I281" s="88">
        <v>5.0726724481451975E-3</v>
      </c>
      <c r="J281" s="88">
        <v>1.2349980986015282E-3</v>
      </c>
      <c r="K281" s="88">
        <v>2.5010240658853127E-4</v>
      </c>
    </row>
    <row r="282" spans="2:11">
      <c r="B282" s="84" t="s">
        <v>2275</v>
      </c>
      <c r="C282" s="67">
        <v>8275</v>
      </c>
      <c r="D282" s="85" t="s">
        <v>137</v>
      </c>
      <c r="E282" s="96">
        <v>44256</v>
      </c>
      <c r="F282" s="87">
        <v>3056330.0307860603</v>
      </c>
      <c r="G282" s="97">
        <v>133.5506</v>
      </c>
      <c r="H282" s="87">
        <v>14804.496710282257</v>
      </c>
      <c r="I282" s="88">
        <v>5.2677752346123206E-3</v>
      </c>
      <c r="J282" s="88">
        <v>9.8027682177396764E-4</v>
      </c>
      <c r="K282" s="88">
        <v>1.985181940978275E-4</v>
      </c>
    </row>
    <row r="283" spans="2:11">
      <c r="B283" s="84" t="s">
        <v>2276</v>
      </c>
      <c r="C283" s="67">
        <v>9667</v>
      </c>
      <c r="D283" s="85" t="s">
        <v>137</v>
      </c>
      <c r="E283" s="96">
        <v>44959</v>
      </c>
      <c r="F283" s="87">
        <v>21021762.234703317</v>
      </c>
      <c r="G283" s="97">
        <v>103.92870000000001</v>
      </c>
      <c r="H283" s="87">
        <v>79241.40552804558</v>
      </c>
      <c r="I283" s="88">
        <v>1.3364540872997925E-2</v>
      </c>
      <c r="J283" s="88">
        <v>5.246953995402228E-3</v>
      </c>
      <c r="K283" s="88">
        <v>1.0625731513233788E-3</v>
      </c>
    </row>
    <row r="284" spans="2:11">
      <c r="B284" s="84" t="s">
        <v>2277</v>
      </c>
      <c r="C284" s="67">
        <v>8334</v>
      </c>
      <c r="D284" s="85" t="s">
        <v>137</v>
      </c>
      <c r="E284" s="96">
        <v>44412</v>
      </c>
      <c r="F284" s="87">
        <v>31467590.448822223</v>
      </c>
      <c r="G284" s="97">
        <v>100.1981</v>
      </c>
      <c r="H284" s="87">
        <v>114359.04792443881</v>
      </c>
      <c r="I284" s="88">
        <v>0.11315961615093133</v>
      </c>
      <c r="J284" s="88">
        <v>7.5722617414346674E-3</v>
      </c>
      <c r="K284" s="88">
        <v>1.5334767616206027E-3</v>
      </c>
    </row>
    <row r="285" spans="2:11">
      <c r="B285" s="84" t="s">
        <v>2278</v>
      </c>
      <c r="C285" s="67">
        <v>6651</v>
      </c>
      <c r="D285" s="85" t="s">
        <v>139</v>
      </c>
      <c r="E285" s="96">
        <v>43465</v>
      </c>
      <c r="F285" s="87">
        <v>25767642.299993791</v>
      </c>
      <c r="G285" s="97">
        <v>103.34990000000001</v>
      </c>
      <c r="H285" s="87">
        <v>106832.24785736771</v>
      </c>
      <c r="I285" s="88">
        <v>0.10623346723134845</v>
      </c>
      <c r="J285" s="88">
        <v>7.0738761635749338E-3</v>
      </c>
      <c r="K285" s="88">
        <v>1.4325475111441185E-3</v>
      </c>
    </row>
    <row r="286" spans="2:11">
      <c r="B286" s="84" t="s">
        <v>2279</v>
      </c>
      <c r="C286" s="67">
        <v>8415</v>
      </c>
      <c r="D286" s="85" t="s">
        <v>139</v>
      </c>
      <c r="E286" s="96">
        <v>44440</v>
      </c>
      <c r="F286" s="87">
        <v>36923827.697403021</v>
      </c>
      <c r="G286" s="97">
        <v>119.6219</v>
      </c>
      <c r="H286" s="87">
        <v>177188.29718348538</v>
      </c>
      <c r="I286" s="88">
        <v>6.1554929130377301E-2</v>
      </c>
      <c r="J286" s="88">
        <v>1.1732488055330639E-2</v>
      </c>
      <c r="K286" s="88">
        <v>2.3759741016865718E-3</v>
      </c>
    </row>
    <row r="287" spans="2:11">
      <c r="B287" s="84" t="s">
        <v>2280</v>
      </c>
      <c r="C287" s="67">
        <v>87341</v>
      </c>
      <c r="D287" s="85" t="s">
        <v>137</v>
      </c>
      <c r="E287" s="96">
        <v>44421</v>
      </c>
      <c r="F287" s="87">
        <v>1387457.6027909599</v>
      </c>
      <c r="G287" s="97">
        <v>100</v>
      </c>
      <c r="H287" s="87">
        <v>5032.3087035883609</v>
      </c>
      <c r="I287" s="88">
        <v>5.4628780210794438E-3</v>
      </c>
      <c r="J287" s="88">
        <v>3.3321332556431244E-4</v>
      </c>
      <c r="K287" s="88">
        <v>6.7479824240515788E-5</v>
      </c>
    </row>
    <row r="288" spans="2:11">
      <c r="B288" s="84" t="s">
        <v>2281</v>
      </c>
      <c r="C288" s="67">
        <v>8310</v>
      </c>
      <c r="D288" s="85" t="s">
        <v>137</v>
      </c>
      <c r="E288" s="96">
        <v>44377</v>
      </c>
      <c r="F288" s="87">
        <v>9255103.6294341348</v>
      </c>
      <c r="G288" s="97">
        <v>29.631699999999999</v>
      </c>
      <c r="H288" s="87">
        <v>9946.8463560395521</v>
      </c>
      <c r="I288" s="88">
        <v>2.4095194128689688E-2</v>
      </c>
      <c r="J288" s="88">
        <v>6.5862846426925387E-4</v>
      </c>
      <c r="K288" s="88">
        <v>1.3338041908564688E-4</v>
      </c>
    </row>
    <row r="289" spans="2:11">
      <c r="B289" s="84" t="s">
        <v>2282</v>
      </c>
      <c r="C289" s="67">
        <v>9695</v>
      </c>
      <c r="D289" s="85" t="s">
        <v>137</v>
      </c>
      <c r="E289" s="96">
        <v>45108</v>
      </c>
      <c r="F289" s="87">
        <v>43795336.145288169</v>
      </c>
      <c r="G289" s="97">
        <v>99.217799999999997</v>
      </c>
      <c r="H289" s="87">
        <v>157603.19326275261</v>
      </c>
      <c r="I289" s="88">
        <v>1.7559250782041066E-2</v>
      </c>
      <c r="J289" s="88">
        <v>1.0435664272581273E-2</v>
      </c>
      <c r="K289" s="88">
        <v>2.1133512285387264E-3</v>
      </c>
    </row>
    <row r="290" spans="2:11">
      <c r="B290" s="84" t="s">
        <v>2283</v>
      </c>
      <c r="C290" s="67">
        <v>70071</v>
      </c>
      <c r="D290" s="85" t="s">
        <v>137</v>
      </c>
      <c r="E290" s="96">
        <v>43587</v>
      </c>
      <c r="F290" s="87">
        <v>2555354.6209832598</v>
      </c>
      <c r="G290" s="97">
        <v>0.35539999999999999</v>
      </c>
      <c r="H290" s="87">
        <v>32.939449602499998</v>
      </c>
      <c r="I290" s="88">
        <v>5.7555322007801276E-3</v>
      </c>
      <c r="J290" s="88">
        <v>2.1810791409677617E-6</v>
      </c>
      <c r="K290" s="88">
        <v>4.4169553194760581E-7</v>
      </c>
    </row>
    <row r="291" spans="2:11">
      <c r="B291" s="84" t="s">
        <v>2284</v>
      </c>
      <c r="C291" s="67">
        <v>87951</v>
      </c>
      <c r="D291" s="85" t="s">
        <v>139</v>
      </c>
      <c r="E291" s="96">
        <v>44771</v>
      </c>
      <c r="F291" s="87">
        <v>2379449.2536434601</v>
      </c>
      <c r="G291" s="97">
        <v>100</v>
      </c>
      <c r="H291" s="87">
        <v>9545.398627160861</v>
      </c>
      <c r="I291" s="88">
        <v>8.4869712113198482E-3</v>
      </c>
      <c r="J291" s="88">
        <v>6.320466822961956E-4</v>
      </c>
      <c r="K291" s="88">
        <v>1.2799727910316297E-4</v>
      </c>
    </row>
    <row r="292" spans="2:11">
      <c r="B292" s="84" t="s">
        <v>2285</v>
      </c>
      <c r="C292" s="67">
        <v>4029</v>
      </c>
      <c r="D292" s="85" t="s">
        <v>137</v>
      </c>
      <c r="E292" s="96">
        <v>39321</v>
      </c>
      <c r="F292" s="87">
        <v>2720190.17737068</v>
      </c>
      <c r="G292" s="97">
        <v>9.4204000000000008</v>
      </c>
      <c r="H292" s="87">
        <v>929.42890418395996</v>
      </c>
      <c r="I292" s="88">
        <v>1.4340054805333539E-2</v>
      </c>
      <c r="J292" s="88">
        <v>6.1541951076629547E-5</v>
      </c>
      <c r="K292" s="88">
        <v>1.2463007099239966E-5</v>
      </c>
    </row>
    <row r="293" spans="2:11">
      <c r="B293" s="84" t="s">
        <v>2286</v>
      </c>
      <c r="C293" s="67">
        <v>7085</v>
      </c>
      <c r="D293" s="85" t="s">
        <v>137</v>
      </c>
      <c r="E293" s="96">
        <v>43983</v>
      </c>
      <c r="F293" s="87">
        <v>52122624.289048702</v>
      </c>
      <c r="G293" s="97">
        <v>99.367400000000004</v>
      </c>
      <c r="H293" s="87">
        <v>187852.83584586083</v>
      </c>
      <c r="I293" s="88">
        <v>1.7364147995573946E-2</v>
      </c>
      <c r="J293" s="88">
        <v>1.2438638373725332E-2</v>
      </c>
      <c r="K293" s="88">
        <v>2.5189782846434181E-3</v>
      </c>
    </row>
    <row r="294" spans="2:11">
      <c r="B294" s="84" t="s">
        <v>2287</v>
      </c>
      <c r="C294" s="67">
        <v>608311</v>
      </c>
      <c r="D294" s="85" t="s">
        <v>137</v>
      </c>
      <c r="E294" s="96">
        <v>42555</v>
      </c>
      <c r="F294" s="87">
        <v>2395182.67511022</v>
      </c>
      <c r="G294" s="97">
        <v>100</v>
      </c>
      <c r="H294" s="87">
        <v>8687.3275770526216</v>
      </c>
      <c r="I294" s="88">
        <v>2.243682044371914E-3</v>
      </c>
      <c r="J294" s="88">
        <v>5.7522967741468903E-4</v>
      </c>
      <c r="K294" s="88">
        <v>1.1649113211224196E-4</v>
      </c>
    </row>
    <row r="295" spans="2:11">
      <c r="B295" s="84" t="s">
        <v>2288</v>
      </c>
      <c r="C295" s="67">
        <v>8330</v>
      </c>
      <c r="D295" s="85" t="s">
        <v>137</v>
      </c>
      <c r="E295" s="96">
        <v>44002</v>
      </c>
      <c r="F295" s="87">
        <v>29964475.392614353</v>
      </c>
      <c r="G295" s="97">
        <v>110.4049</v>
      </c>
      <c r="H295" s="87">
        <v>119989.31745962717</v>
      </c>
      <c r="I295" s="88">
        <v>4.4580986707737601E-2</v>
      </c>
      <c r="J295" s="88">
        <v>7.9450689252041733E-3</v>
      </c>
      <c r="K295" s="88">
        <v>1.6089748323948234E-3</v>
      </c>
    </row>
    <row r="296" spans="2:11">
      <c r="B296" s="84" t="s">
        <v>2289</v>
      </c>
      <c r="C296" s="67">
        <v>5331</v>
      </c>
      <c r="D296" s="85" t="s">
        <v>137</v>
      </c>
      <c r="E296" s="96">
        <v>43251</v>
      </c>
      <c r="F296" s="87">
        <v>19620705.107159663</v>
      </c>
      <c r="G296" s="97">
        <v>140.6429</v>
      </c>
      <c r="H296" s="87">
        <v>100087.53165539716</v>
      </c>
      <c r="I296" s="88">
        <v>2.0778446758748598E-2</v>
      </c>
      <c r="J296" s="88">
        <v>6.6272761141694713E-3</v>
      </c>
      <c r="K296" s="88">
        <v>1.3421054713828073E-3</v>
      </c>
    </row>
    <row r="297" spans="2:11">
      <c r="B297" s="84" t="s">
        <v>2290</v>
      </c>
      <c r="C297" s="67">
        <v>9828</v>
      </c>
      <c r="D297" s="85" t="s">
        <v>137</v>
      </c>
      <c r="E297" s="96">
        <v>44256</v>
      </c>
      <c r="F297" s="87">
        <v>3216026.3312243796</v>
      </c>
      <c r="G297" s="97">
        <v>143.2039</v>
      </c>
      <c r="H297" s="87">
        <v>16704.058307715757</v>
      </c>
      <c r="I297" s="88">
        <v>1.1608615794793819E-2</v>
      </c>
      <c r="J297" s="88">
        <v>1.1060559172701827E-3</v>
      </c>
      <c r="K297" s="88">
        <v>2.2399001831986776E-4</v>
      </c>
    </row>
    <row r="298" spans="2:11">
      <c r="B298" s="84" t="s">
        <v>2291</v>
      </c>
      <c r="C298" s="67">
        <v>62178</v>
      </c>
      <c r="D298" s="85" t="s">
        <v>137</v>
      </c>
      <c r="E298" s="96">
        <v>42549</v>
      </c>
      <c r="F298" s="87">
        <v>2001871.84821084</v>
      </c>
      <c r="G298" s="97">
        <v>100</v>
      </c>
      <c r="H298" s="87">
        <v>7260.7891957824395</v>
      </c>
      <c r="I298" s="88">
        <v>3.6094015496417752E-3</v>
      </c>
      <c r="J298" s="88">
        <v>4.8077172062654141E-4</v>
      </c>
      <c r="K298" s="88">
        <v>9.7362226293761393E-5</v>
      </c>
    </row>
    <row r="299" spans="2:11">
      <c r="B299" s="84" t="s">
        <v>2292</v>
      </c>
      <c r="C299" s="67">
        <v>5320</v>
      </c>
      <c r="D299" s="85" t="s">
        <v>137</v>
      </c>
      <c r="E299" s="96">
        <v>42948</v>
      </c>
      <c r="F299" s="87">
        <v>15552016.611007972</v>
      </c>
      <c r="G299" s="97">
        <v>145.56209999999999</v>
      </c>
      <c r="H299" s="87">
        <v>82107.452833582676</v>
      </c>
      <c r="I299" s="88">
        <v>9.1698309639547809E-3</v>
      </c>
      <c r="J299" s="88">
        <v>5.4367287509178575E-3</v>
      </c>
      <c r="K299" s="88">
        <v>1.1010048890871492E-3</v>
      </c>
    </row>
    <row r="300" spans="2:11">
      <c r="B300" s="84" t="s">
        <v>2293</v>
      </c>
      <c r="C300" s="67">
        <v>5287</v>
      </c>
      <c r="D300" s="85" t="s">
        <v>139</v>
      </c>
      <c r="E300" s="96">
        <v>42735</v>
      </c>
      <c r="F300" s="87">
        <v>16717613.923321977</v>
      </c>
      <c r="G300" s="97">
        <v>25.1159</v>
      </c>
      <c r="H300" s="87">
        <v>16843.822615888712</v>
      </c>
      <c r="I300" s="88">
        <v>1.0925756042158888E-2</v>
      </c>
      <c r="J300" s="88">
        <v>1.1153103832945539E-3</v>
      </c>
      <c r="K300" s="88">
        <v>2.2586416227766653E-4</v>
      </c>
    </row>
    <row r="301" spans="2:11">
      <c r="B301" s="84" t="s">
        <v>2294</v>
      </c>
      <c r="C301" s="67">
        <v>7028</v>
      </c>
      <c r="D301" s="85" t="s">
        <v>139</v>
      </c>
      <c r="E301" s="96">
        <v>43754</v>
      </c>
      <c r="F301" s="87">
        <v>32776867.101000361</v>
      </c>
      <c r="G301" s="97">
        <v>117.4944</v>
      </c>
      <c r="H301" s="87">
        <v>154490.66077135416</v>
      </c>
      <c r="I301" s="88">
        <v>3.5118501564082136E-3</v>
      </c>
      <c r="J301" s="88">
        <v>1.022956854923141E-2</v>
      </c>
      <c r="K301" s="88">
        <v>2.0716142927039486E-3</v>
      </c>
    </row>
    <row r="302" spans="2:11">
      <c r="B302" s="84" t="s">
        <v>2295</v>
      </c>
      <c r="C302" s="67">
        <v>8416</v>
      </c>
      <c r="D302" s="85" t="s">
        <v>139</v>
      </c>
      <c r="E302" s="96">
        <v>44713</v>
      </c>
      <c r="F302" s="87">
        <v>8057257.2443729313</v>
      </c>
      <c r="G302" s="97">
        <v>112.74550000000001</v>
      </c>
      <c r="H302" s="87">
        <v>36442.156525669125</v>
      </c>
      <c r="I302" s="88">
        <v>1.5608222917369839E-3</v>
      </c>
      <c r="J302" s="88">
        <v>2.4130101871522045E-3</v>
      </c>
      <c r="K302" s="88">
        <v>4.8866444054674425E-4</v>
      </c>
    </row>
    <row r="303" spans="2:11">
      <c r="B303" s="84" t="s">
        <v>2296</v>
      </c>
      <c r="C303" s="67">
        <v>5335</v>
      </c>
      <c r="D303" s="85" t="s">
        <v>137</v>
      </c>
      <c r="E303" s="96">
        <v>43306</v>
      </c>
      <c r="F303" s="87">
        <v>16775688.304340506</v>
      </c>
      <c r="G303" s="97">
        <v>149.9674</v>
      </c>
      <c r="H303" s="87">
        <v>91248.296620322159</v>
      </c>
      <c r="I303" s="88">
        <v>2.0485792579047913E-2</v>
      </c>
      <c r="J303" s="88">
        <v>6.0419879144646919E-3</v>
      </c>
      <c r="K303" s="88">
        <v>1.2235773639632148E-3</v>
      </c>
    </row>
    <row r="304" spans="2:11">
      <c r="B304" s="84" t="s">
        <v>2297</v>
      </c>
      <c r="C304" s="67">
        <v>87257</v>
      </c>
      <c r="D304" s="85" t="s">
        <v>137</v>
      </c>
      <c r="E304" s="96">
        <v>44469</v>
      </c>
      <c r="F304" s="87">
        <v>45125.433918540002</v>
      </c>
      <c r="G304" s="97">
        <v>100</v>
      </c>
      <c r="H304" s="87">
        <v>163.66995372938001</v>
      </c>
      <c r="I304" s="88">
        <v>1.9510278646712299E-3</v>
      </c>
      <c r="J304" s="88">
        <v>1.0837373617050846E-5</v>
      </c>
      <c r="K304" s="88">
        <v>2.1947023447183457E-6</v>
      </c>
    </row>
    <row r="305" spans="2:11">
      <c r="B305" s="84" t="s">
        <v>2298</v>
      </c>
      <c r="C305" s="67">
        <v>872510</v>
      </c>
      <c r="D305" s="85" t="s">
        <v>137</v>
      </c>
      <c r="E305" s="96">
        <v>44469</v>
      </c>
      <c r="F305" s="87">
        <v>65065.925347679993</v>
      </c>
      <c r="G305" s="97">
        <v>100</v>
      </c>
      <c r="H305" s="87">
        <v>235.99412270808</v>
      </c>
      <c r="I305" s="88">
        <v>1.8534764714376684E-3</v>
      </c>
      <c r="J305" s="88">
        <v>1.5626304162365663E-5</v>
      </c>
      <c r="K305" s="88">
        <v>3.1645200761989252E-6</v>
      </c>
    </row>
    <row r="306" spans="2:11">
      <c r="B306" s="84" t="s">
        <v>2299</v>
      </c>
      <c r="C306" s="67">
        <v>79693</v>
      </c>
      <c r="D306" s="85" t="s">
        <v>137</v>
      </c>
      <c r="E306" s="96">
        <v>43466</v>
      </c>
      <c r="F306" s="87">
        <v>525559.84538407996</v>
      </c>
      <c r="G306" s="97">
        <v>100</v>
      </c>
      <c r="H306" s="87">
        <v>1906.2055509747202</v>
      </c>
      <c r="I306" s="88">
        <v>4.2922613022767057E-3</v>
      </c>
      <c r="J306" s="88">
        <v>1.2621902356596676E-4</v>
      </c>
      <c r="K306" s="88">
        <v>2.5560915103309914E-5</v>
      </c>
    </row>
    <row r="307" spans="2:11">
      <c r="B307" s="84" t="s">
        <v>2300</v>
      </c>
      <c r="C307" s="67">
        <v>8339</v>
      </c>
      <c r="D307" s="85" t="s">
        <v>137</v>
      </c>
      <c r="E307" s="96">
        <v>44539</v>
      </c>
      <c r="F307" s="87">
        <v>5098718.5405167071</v>
      </c>
      <c r="G307" s="97">
        <v>98.227999999999994</v>
      </c>
      <c r="H307" s="87">
        <v>18165.355253487225</v>
      </c>
      <c r="I307" s="88">
        <v>1.2486578333895871E-2</v>
      </c>
      <c r="J307" s="88">
        <v>1.2028154055325532E-3</v>
      </c>
      <c r="K307" s="88">
        <v>2.4358501275920875E-4</v>
      </c>
    </row>
    <row r="308" spans="2:11">
      <c r="B308" s="84" t="s">
        <v>2301</v>
      </c>
      <c r="C308" s="67">
        <v>7013</v>
      </c>
      <c r="D308" s="85" t="s">
        <v>139</v>
      </c>
      <c r="E308" s="96">
        <v>43507</v>
      </c>
      <c r="F308" s="87">
        <v>21170971.166527174</v>
      </c>
      <c r="G308" s="97">
        <v>93.620599999999996</v>
      </c>
      <c r="H308" s="87">
        <v>79511.477460819995</v>
      </c>
      <c r="I308" s="88">
        <v>1.7656802175274631E-2</v>
      </c>
      <c r="J308" s="88">
        <v>5.26483675501854E-3</v>
      </c>
      <c r="K308" s="88">
        <v>1.0661946315682054E-3</v>
      </c>
    </row>
    <row r="309" spans="2:11">
      <c r="B309" s="84" t="s">
        <v>2302</v>
      </c>
      <c r="C309" s="67">
        <v>608312</v>
      </c>
      <c r="D309" s="85" t="s">
        <v>137</v>
      </c>
      <c r="E309" s="96">
        <v>42555</v>
      </c>
      <c r="F309" s="87">
        <v>1285898.8107892401</v>
      </c>
      <c r="G309" s="97">
        <v>100</v>
      </c>
      <c r="H309" s="87">
        <v>4663.9549976388198</v>
      </c>
      <c r="I309" s="88">
        <v>4.1947099090431442E-3</v>
      </c>
      <c r="J309" s="88">
        <v>3.0882285777447601E-4</v>
      </c>
      <c r="K309" s="88">
        <v>6.2540452512765182E-5</v>
      </c>
    </row>
    <row r="310" spans="2:11">
      <c r="B310" s="84" t="s">
        <v>2303</v>
      </c>
      <c r="C310" s="67">
        <v>608314</v>
      </c>
      <c r="D310" s="85" t="s">
        <v>137</v>
      </c>
      <c r="E310" s="96">
        <v>42555</v>
      </c>
      <c r="F310" s="87">
        <v>508551.82708006003</v>
      </c>
      <c r="G310" s="97">
        <v>100</v>
      </c>
      <c r="H310" s="87">
        <v>1844.51746966886</v>
      </c>
      <c r="I310" s="88">
        <v>1.6778839636172577E-2</v>
      </c>
      <c r="J310" s="88">
        <v>1.2213435946240131E-4</v>
      </c>
      <c r="K310" s="88">
        <v>2.4733720046439535E-5</v>
      </c>
    </row>
    <row r="311" spans="2:11">
      <c r="B311" s="84" t="s">
        <v>2304</v>
      </c>
      <c r="C311" s="67">
        <v>608315</v>
      </c>
      <c r="D311" s="85" t="s">
        <v>137</v>
      </c>
      <c r="E311" s="96">
        <v>42555</v>
      </c>
      <c r="F311" s="87">
        <v>524461.32882381999</v>
      </c>
      <c r="G311" s="97">
        <v>100</v>
      </c>
      <c r="H311" s="87">
        <v>1902.2212493893801</v>
      </c>
      <c r="I311" s="88">
        <v>1.1706167188027378E-3</v>
      </c>
      <c r="J311" s="88">
        <v>1.2595520382447203E-4</v>
      </c>
      <c r="K311" s="88">
        <v>2.5507488339067841E-5</v>
      </c>
    </row>
    <row r="312" spans="2:11">
      <c r="B312" s="84" t="s">
        <v>2305</v>
      </c>
      <c r="C312" s="67">
        <v>608316</v>
      </c>
      <c r="D312" s="85" t="s">
        <v>137</v>
      </c>
      <c r="E312" s="96">
        <v>42555</v>
      </c>
      <c r="F312" s="87">
        <v>2036864.5206599801</v>
      </c>
      <c r="G312" s="97">
        <v>100</v>
      </c>
      <c r="H312" s="87">
        <v>7387.7076058104003</v>
      </c>
      <c r="I312" s="88">
        <v>5.853083594013689E-4</v>
      </c>
      <c r="J312" s="88">
        <v>4.8917559804578553E-4</v>
      </c>
      <c r="K312" s="88">
        <v>9.906411552711973E-5</v>
      </c>
    </row>
    <row r="313" spans="2:11">
      <c r="B313" s="84" t="s">
        <v>2306</v>
      </c>
      <c r="C313" s="67">
        <v>608317</v>
      </c>
      <c r="D313" s="85" t="s">
        <v>137</v>
      </c>
      <c r="E313" s="96">
        <v>42555</v>
      </c>
      <c r="F313" s="87">
        <v>2931.3903045799998</v>
      </c>
      <c r="G313" s="97">
        <v>100</v>
      </c>
      <c r="H313" s="87">
        <v>10.632156351420003</v>
      </c>
      <c r="I313" s="88">
        <v>8.8771767842540962E-3</v>
      </c>
      <c r="J313" s="88">
        <v>7.0400613007905439E-7</v>
      </c>
      <c r="K313" s="88">
        <v>1.4256995827380641E-7</v>
      </c>
    </row>
    <row r="314" spans="2:11">
      <c r="B314" s="84" t="s">
        <v>2307</v>
      </c>
      <c r="C314" s="67">
        <v>8112</v>
      </c>
      <c r="D314" s="85" t="s">
        <v>137</v>
      </c>
      <c r="E314" s="96">
        <v>44440</v>
      </c>
      <c r="F314" s="87">
        <v>4207955.1863862481</v>
      </c>
      <c r="G314" s="97">
        <v>78.764499999999998</v>
      </c>
      <c r="H314" s="87">
        <v>12021.237628004417</v>
      </c>
      <c r="I314" s="88">
        <v>2.3412334376054756E-3</v>
      </c>
      <c r="J314" s="88">
        <v>7.9598387208835606E-4</v>
      </c>
      <c r="K314" s="88">
        <v>1.6119658988980175E-4</v>
      </c>
    </row>
    <row r="315" spans="2:11">
      <c r="B315" s="84" t="s">
        <v>2308</v>
      </c>
      <c r="C315" s="67">
        <v>8317</v>
      </c>
      <c r="D315" s="85" t="s">
        <v>137</v>
      </c>
      <c r="E315" s="96">
        <v>44378</v>
      </c>
      <c r="F315" s="87">
        <v>4034355.6406375994</v>
      </c>
      <c r="G315" s="97">
        <v>118.44119999999999</v>
      </c>
      <c r="H315" s="87">
        <v>17331.03639920969</v>
      </c>
      <c r="I315" s="88">
        <v>8.779625391020534E-4</v>
      </c>
      <c r="J315" s="88">
        <v>1.1475711476004857E-3</v>
      </c>
      <c r="K315" s="88">
        <v>2.3239736649914301E-4</v>
      </c>
    </row>
    <row r="316" spans="2:11">
      <c r="B316" s="84" t="s">
        <v>2309</v>
      </c>
      <c r="C316" s="67">
        <v>9377</v>
      </c>
      <c r="D316" s="85" t="s">
        <v>137</v>
      </c>
      <c r="E316" s="96">
        <v>44502</v>
      </c>
      <c r="F316" s="87">
        <v>23685056.556679145</v>
      </c>
      <c r="G316" s="97">
        <v>101.4434</v>
      </c>
      <c r="H316" s="87">
        <v>87145.662984316397</v>
      </c>
      <c r="I316" s="88">
        <v>6.3701059781515648E-2</v>
      </c>
      <c r="J316" s="88">
        <v>5.770332839637766E-3</v>
      </c>
      <c r="K316" s="88">
        <v>1.1685638477050631E-3</v>
      </c>
    </row>
    <row r="317" spans="2:11">
      <c r="B317" s="84" t="s">
        <v>2311</v>
      </c>
      <c r="C317" s="67">
        <v>5268</v>
      </c>
      <c r="D317" s="85" t="s">
        <v>139</v>
      </c>
      <c r="E317" s="96">
        <v>42185</v>
      </c>
      <c r="F317" s="87">
        <v>18364450.301143311</v>
      </c>
      <c r="G317" s="97">
        <v>103.0972</v>
      </c>
      <c r="H317" s="87">
        <v>75952.561754543</v>
      </c>
      <c r="I317" s="88">
        <v>5.9506349872472516E-3</v>
      </c>
      <c r="J317" s="88">
        <v>5.0291838553770665E-3</v>
      </c>
      <c r="K317" s="88">
        <v>1.0184720015604047E-3</v>
      </c>
    </row>
    <row r="318" spans="2:11">
      <c r="B318" s="84" t="s">
        <v>2312</v>
      </c>
      <c r="C318" s="67">
        <v>4022</v>
      </c>
      <c r="D318" s="85" t="s">
        <v>137</v>
      </c>
      <c r="E318" s="96">
        <v>39134</v>
      </c>
      <c r="F318" s="87">
        <v>989766.09370262001</v>
      </c>
      <c r="G318" s="97">
        <v>1E-4</v>
      </c>
      <c r="H318" s="87">
        <v>3.5703812400000004E-3</v>
      </c>
      <c r="I318" s="88">
        <v>0</v>
      </c>
      <c r="J318" s="88">
        <v>2.3641208768939428E-10</v>
      </c>
      <c r="K318" s="88">
        <v>4.7876374987694443E-11</v>
      </c>
    </row>
    <row r="319" spans="2:11">
      <c r="B319" s="84" t="s">
        <v>2313</v>
      </c>
      <c r="C319" s="67">
        <v>7043</v>
      </c>
      <c r="D319" s="85" t="s">
        <v>139</v>
      </c>
      <c r="E319" s="96">
        <v>43860</v>
      </c>
      <c r="F319" s="87">
        <v>48260602.719845563</v>
      </c>
      <c r="G319" s="97">
        <v>93.663799999999995</v>
      </c>
      <c r="H319" s="87">
        <v>181335.20912700135</v>
      </c>
      <c r="I319" s="88">
        <v>1.1511064401560255E-2</v>
      </c>
      <c r="J319" s="88">
        <v>1.2007075009532396E-2</v>
      </c>
      <c r="K319" s="88">
        <v>2.4315813598203609E-3</v>
      </c>
    </row>
    <row r="320" spans="2:11">
      <c r="B320" s="84" t="s">
        <v>2314</v>
      </c>
      <c r="C320" s="67">
        <v>5304</v>
      </c>
      <c r="D320" s="85" t="s">
        <v>139</v>
      </c>
      <c r="E320" s="96">
        <v>42928</v>
      </c>
      <c r="F320" s="87">
        <v>25980787.61639186</v>
      </c>
      <c r="G320" s="97">
        <v>56.852400000000003</v>
      </c>
      <c r="H320" s="87">
        <v>59254.145334741588</v>
      </c>
      <c r="I320" s="88">
        <v>4.5849154819773905E-3</v>
      </c>
      <c r="J320" s="88">
        <v>3.9235015145993313E-3</v>
      </c>
      <c r="K320" s="88">
        <v>7.9455763710584398E-4</v>
      </c>
    </row>
    <row r="321" spans="2:11">
      <c r="B321" s="84" t="s">
        <v>2315</v>
      </c>
      <c r="C321" s="67">
        <v>52251</v>
      </c>
      <c r="D321" s="85" t="s">
        <v>137</v>
      </c>
      <c r="E321" s="96">
        <v>40878</v>
      </c>
      <c r="F321" s="87">
        <v>14192058.376153501</v>
      </c>
      <c r="G321" s="97">
        <v>26.0992</v>
      </c>
      <c r="H321" s="87">
        <v>13434.45769805662</v>
      </c>
      <c r="I321" s="88">
        <v>1.638863406323833E-2</v>
      </c>
      <c r="J321" s="88">
        <v>8.8955995953317833E-4</v>
      </c>
      <c r="K321" s="88">
        <v>1.8014690624704183E-4</v>
      </c>
    </row>
    <row r="322" spans="2:11">
      <c r="B322" s="84" t="s">
        <v>2316</v>
      </c>
      <c r="C322" s="67">
        <v>5267</v>
      </c>
      <c r="D322" s="85" t="s">
        <v>139</v>
      </c>
      <c r="E322" s="96">
        <v>42153</v>
      </c>
      <c r="F322" s="87">
        <v>17957108.117320701</v>
      </c>
      <c r="G322" s="97">
        <v>10.0664</v>
      </c>
      <c r="H322" s="87">
        <v>7251.5058728836802</v>
      </c>
      <c r="I322" s="88">
        <v>1.9802932826412982E-2</v>
      </c>
      <c r="J322" s="88">
        <v>4.8015702723677039E-4</v>
      </c>
      <c r="K322" s="88">
        <v>9.7237743271261288E-5</v>
      </c>
    </row>
    <row r="323" spans="2:11">
      <c r="B323" s="84" t="s">
        <v>2317</v>
      </c>
      <c r="C323" s="67">
        <v>5284</v>
      </c>
      <c r="D323" s="85" t="s">
        <v>139</v>
      </c>
      <c r="E323" s="96">
        <v>42531</v>
      </c>
      <c r="F323" s="87">
        <v>26125050.491669059</v>
      </c>
      <c r="G323" s="97">
        <v>44.164499999999997</v>
      </c>
      <c r="H323" s="87">
        <v>46285.832463023631</v>
      </c>
      <c r="I323" s="88">
        <v>9.1698309639547809E-3</v>
      </c>
      <c r="J323" s="88">
        <v>3.0648072425523256E-3</v>
      </c>
      <c r="K323" s="88">
        <v>6.2066141475057709E-4</v>
      </c>
    </row>
    <row r="324" spans="2:11">
      <c r="B324" s="84" t="s">
        <v>2318</v>
      </c>
      <c r="C324" s="67">
        <v>85891</v>
      </c>
      <c r="D324" s="85" t="s">
        <v>137</v>
      </c>
      <c r="E324" s="96">
        <v>44395</v>
      </c>
      <c r="F324" s="87">
        <v>52381840.217716694</v>
      </c>
      <c r="G324" s="97">
        <v>100</v>
      </c>
      <c r="H324" s="87">
        <v>189988.93446297621</v>
      </c>
      <c r="I324" s="88">
        <v>3.0338483295637621E-2</v>
      </c>
      <c r="J324" s="88">
        <v>1.2580079721199663E-2</v>
      </c>
      <c r="K324" s="88">
        <v>2.5476219088194489E-3</v>
      </c>
    </row>
    <row r="325" spans="2:11">
      <c r="B325" s="84" t="s">
        <v>2319</v>
      </c>
      <c r="C325" s="67">
        <v>87256</v>
      </c>
      <c r="D325" s="85" t="s">
        <v>137</v>
      </c>
      <c r="E325" s="96">
        <v>44469</v>
      </c>
      <c r="F325" s="87">
        <v>452791.94435219996</v>
      </c>
      <c r="G325" s="97">
        <v>100</v>
      </c>
      <c r="H325" s="87">
        <v>1642.27637523928</v>
      </c>
      <c r="I325" s="88">
        <v>9.7551393233561497E-4</v>
      </c>
      <c r="J325" s="88">
        <v>1.0874300539213263E-4</v>
      </c>
      <c r="K325" s="88">
        <v>2.2021805036816558E-5</v>
      </c>
    </row>
    <row r="326" spans="2:11">
      <c r="B326" s="84" t="s">
        <v>2320</v>
      </c>
      <c r="C326" s="67">
        <v>87258</v>
      </c>
      <c r="D326" s="85" t="s">
        <v>137</v>
      </c>
      <c r="E326" s="96">
        <v>44469</v>
      </c>
      <c r="F326" s="87">
        <v>272315.03550934</v>
      </c>
      <c r="G326" s="97">
        <v>100</v>
      </c>
      <c r="H326" s="87">
        <v>987.68664903965998</v>
      </c>
      <c r="I326" s="88">
        <v>9.7551393233561497E-4</v>
      </c>
      <c r="J326" s="88">
        <v>6.539947613056808E-5</v>
      </c>
      <c r="K326" s="88">
        <v>1.3244203686148123E-5</v>
      </c>
    </row>
    <row r="327" spans="2:11">
      <c r="B327" s="84" t="s">
        <v>2321</v>
      </c>
      <c r="C327" s="67">
        <v>7041</v>
      </c>
      <c r="D327" s="85" t="s">
        <v>137</v>
      </c>
      <c r="E327" s="96">
        <v>43516</v>
      </c>
      <c r="F327" s="87">
        <v>22278193.443645969</v>
      </c>
      <c r="G327" s="97">
        <v>79.245099999999994</v>
      </c>
      <c r="H327" s="87">
        <v>64032.424187125303</v>
      </c>
      <c r="I327" s="88">
        <v>1.2193924154195186E-2</v>
      </c>
      <c r="J327" s="88">
        <v>4.2398943038058192E-3</v>
      </c>
      <c r="K327" s="88">
        <v>8.5863109446371788E-4</v>
      </c>
    </row>
    <row r="328" spans="2:11">
      <c r="B328" s="84" t="s">
        <v>2322</v>
      </c>
      <c r="C328" s="67">
        <v>7054</v>
      </c>
      <c r="D328" s="85" t="s">
        <v>137</v>
      </c>
      <c r="E328" s="96">
        <v>43973</v>
      </c>
      <c r="F328" s="87">
        <v>6783187.3538563242</v>
      </c>
      <c r="G328" s="97">
        <v>105.5343</v>
      </c>
      <c r="H328" s="87">
        <v>25964.203372451277</v>
      </c>
      <c r="I328" s="88">
        <v>2.1266203724916406E-2</v>
      </c>
      <c r="J328" s="88">
        <v>1.7192145913452136E-3</v>
      </c>
      <c r="K328" s="88">
        <v>3.4816224188883476E-4</v>
      </c>
    </row>
    <row r="329" spans="2:11">
      <c r="B329" s="84" t="s">
        <v>2323</v>
      </c>
      <c r="C329" s="67">
        <v>7071</v>
      </c>
      <c r="D329" s="85" t="s">
        <v>137</v>
      </c>
      <c r="E329" s="96">
        <v>44055</v>
      </c>
      <c r="F329" s="87">
        <v>9357492.3890416604</v>
      </c>
      <c r="G329" s="97">
        <v>0</v>
      </c>
      <c r="H329" s="87">
        <v>0</v>
      </c>
      <c r="I329" s="88">
        <v>2.9070315183601324E-2</v>
      </c>
      <c r="J329" s="88">
        <v>0</v>
      </c>
      <c r="K329" s="88">
        <v>0</v>
      </c>
    </row>
    <row r="330" spans="2:11">
      <c r="B330" s="84" t="s">
        <v>2324</v>
      </c>
      <c r="C330" s="67">
        <v>5327</v>
      </c>
      <c r="D330" s="85" t="s">
        <v>137</v>
      </c>
      <c r="E330" s="96">
        <v>43244</v>
      </c>
      <c r="F330" s="87">
        <v>13276710.6186864</v>
      </c>
      <c r="G330" s="97">
        <v>169.0119</v>
      </c>
      <c r="H330" s="87">
        <v>81387.054114819446</v>
      </c>
      <c r="I330" s="88">
        <v>2.1753960691084213E-2</v>
      </c>
      <c r="J330" s="88">
        <v>5.389027692228791E-3</v>
      </c>
      <c r="K330" s="88">
        <v>1.0913448340729224E-3</v>
      </c>
    </row>
    <row r="331" spans="2:11">
      <c r="B331" s="84" t="s">
        <v>2325</v>
      </c>
      <c r="C331" s="67">
        <v>5288</v>
      </c>
      <c r="D331" s="85" t="s">
        <v>137</v>
      </c>
      <c r="E331" s="96">
        <v>42649</v>
      </c>
      <c r="F331" s="87">
        <v>10891557.307122886</v>
      </c>
      <c r="G331" s="97">
        <v>262.49160000000001</v>
      </c>
      <c r="H331" s="87">
        <v>103693.8373518998</v>
      </c>
      <c r="I331" s="88">
        <v>2.6826633139229408E-2</v>
      </c>
      <c r="J331" s="88">
        <v>6.8660669326413779E-3</v>
      </c>
      <c r="K331" s="88">
        <v>1.3904635688071648E-3</v>
      </c>
    </row>
    <row r="332" spans="2:11">
      <c r="B332" s="84" t="s">
        <v>2326</v>
      </c>
      <c r="C332" s="67">
        <v>7068</v>
      </c>
      <c r="D332" s="85" t="s">
        <v>137</v>
      </c>
      <c r="E332" s="96">
        <v>43885</v>
      </c>
      <c r="F332" s="87">
        <v>18442940.646183155</v>
      </c>
      <c r="G332" s="97">
        <v>105.36</v>
      </c>
      <c r="H332" s="87">
        <v>70477.986169939235</v>
      </c>
      <c r="I332" s="88">
        <v>1.9217624467011613E-2</v>
      </c>
      <c r="J332" s="88">
        <v>4.6666859157538003E-3</v>
      </c>
      <c r="K332" s="88">
        <v>9.4506168037381726E-4</v>
      </c>
    </row>
    <row r="333" spans="2:11">
      <c r="B333" s="84" t="s">
        <v>2327</v>
      </c>
      <c r="C333" s="67">
        <v>62179</v>
      </c>
      <c r="D333" s="85" t="s">
        <v>137</v>
      </c>
      <c r="E333" s="96">
        <v>42549</v>
      </c>
      <c r="F333" s="87">
        <v>3963041.3112651198</v>
      </c>
      <c r="G333" s="97">
        <v>100</v>
      </c>
      <c r="H333" s="87">
        <v>14373.950833851481</v>
      </c>
      <c r="I333" s="88">
        <v>2.1461306511383529E-3</v>
      </c>
      <c r="J333" s="88">
        <v>9.5176831171551242E-4</v>
      </c>
      <c r="K333" s="88">
        <v>1.9274486782149813E-4</v>
      </c>
    </row>
    <row r="334" spans="2:11">
      <c r="B334" s="84" t="s">
        <v>2328</v>
      </c>
      <c r="C334" s="67">
        <v>6646</v>
      </c>
      <c r="D334" s="85" t="s">
        <v>139</v>
      </c>
      <c r="E334" s="96">
        <v>42947</v>
      </c>
      <c r="F334" s="87">
        <v>28016871.293379169</v>
      </c>
      <c r="G334" s="97">
        <v>63.564799999999998</v>
      </c>
      <c r="H334" s="87">
        <v>71442.055682914201</v>
      </c>
      <c r="I334" s="88">
        <v>2.1851512084317775E-2</v>
      </c>
      <c r="J334" s="88">
        <v>4.7305215878906248E-3</v>
      </c>
      <c r="K334" s="88">
        <v>9.5798919438836914E-4</v>
      </c>
    </row>
    <row r="335" spans="2:11">
      <c r="B335" s="84" t="s">
        <v>2329</v>
      </c>
      <c r="C335" s="67">
        <v>621710</v>
      </c>
      <c r="D335" s="85" t="s">
        <v>137</v>
      </c>
      <c r="E335" s="96">
        <v>42549</v>
      </c>
      <c r="F335" s="87">
        <v>5266253.0177488001</v>
      </c>
      <c r="G335" s="97">
        <v>100</v>
      </c>
      <c r="H335" s="87">
        <v>19100.699706690859</v>
      </c>
      <c r="I335" s="88">
        <v>1.5608222917369839E-3</v>
      </c>
      <c r="J335" s="88">
        <v>1.2647490535175976E-3</v>
      </c>
      <c r="K335" s="88">
        <v>2.5612734333235423E-4</v>
      </c>
    </row>
    <row r="336" spans="2:11">
      <c r="B336" s="84" t="s">
        <v>2330</v>
      </c>
      <c r="C336" s="67">
        <v>5276</v>
      </c>
      <c r="D336" s="85" t="s">
        <v>137</v>
      </c>
      <c r="E336" s="96">
        <v>42423</v>
      </c>
      <c r="F336" s="87">
        <v>17769843.323057119</v>
      </c>
      <c r="G336" s="97">
        <v>106.55719999999999</v>
      </c>
      <c r="H336" s="87">
        <v>68677.417243954958</v>
      </c>
      <c r="I336" s="88">
        <v>2.243682044371914E-3</v>
      </c>
      <c r="J336" s="88">
        <v>4.5474616004197348E-3</v>
      </c>
      <c r="K336" s="88">
        <v>9.2091728029523813E-4</v>
      </c>
    </row>
    <row r="337" spans="2:11">
      <c r="B337" s="84" t="s">
        <v>2331</v>
      </c>
      <c r="C337" s="67">
        <v>6647</v>
      </c>
      <c r="D337" s="85" t="s">
        <v>137</v>
      </c>
      <c r="E337" s="96">
        <v>43454</v>
      </c>
      <c r="F337" s="87">
        <v>41801309.103704222</v>
      </c>
      <c r="G337" s="97">
        <v>119.0748</v>
      </c>
      <c r="H337" s="87">
        <v>180533.29103687275</v>
      </c>
      <c r="I337" s="88">
        <v>3.0240931902404062E-3</v>
      </c>
      <c r="J337" s="88">
        <v>1.1953976161790524E-2</v>
      </c>
      <c r="K337" s="88">
        <v>2.4208281856880625E-3</v>
      </c>
    </row>
    <row r="338" spans="2:11">
      <c r="B338" s="84" t="s">
        <v>2332</v>
      </c>
      <c r="C338" s="67">
        <v>8000</v>
      </c>
      <c r="D338" s="85" t="s">
        <v>137</v>
      </c>
      <c r="E338" s="96">
        <v>44228</v>
      </c>
      <c r="F338" s="87">
        <v>22893425.425218631</v>
      </c>
      <c r="G338" s="97">
        <v>102.9421</v>
      </c>
      <c r="H338" s="87">
        <v>85477.410695005776</v>
      </c>
      <c r="I338" s="88">
        <v>1.3657195052698609E-3</v>
      </c>
      <c r="J338" s="88">
        <v>5.6598698442326765E-3</v>
      </c>
      <c r="K338" s="88">
        <v>1.1461937233938804E-3</v>
      </c>
    </row>
    <row r="339" spans="2:11">
      <c r="B339" s="84" t="s">
        <v>2333</v>
      </c>
      <c r="C339" s="67">
        <v>9618</v>
      </c>
      <c r="D339" s="85" t="s">
        <v>141</v>
      </c>
      <c r="E339" s="96">
        <v>45020</v>
      </c>
      <c r="F339" s="87">
        <v>32683754.275522247</v>
      </c>
      <c r="G339" s="97">
        <v>102.72450000000001</v>
      </c>
      <c r="H339" s="87">
        <v>83106.274596791889</v>
      </c>
      <c r="I339" s="88">
        <v>5.0238967515284165E-2</v>
      </c>
      <c r="J339" s="88">
        <v>5.5028655364309613E-3</v>
      </c>
      <c r="K339" s="88">
        <v>1.1143984070525513E-3</v>
      </c>
    </row>
    <row r="340" spans="2:11">
      <c r="B340" s="84" t="s">
        <v>2334</v>
      </c>
      <c r="C340" s="67">
        <v>8312</v>
      </c>
      <c r="D340" s="85" t="s">
        <v>139</v>
      </c>
      <c r="E340" s="96">
        <v>44377</v>
      </c>
      <c r="F340" s="87">
        <v>47174133.30850818</v>
      </c>
      <c r="G340" s="97">
        <v>91.874099999999999</v>
      </c>
      <c r="H340" s="87">
        <v>173865.99504388479</v>
      </c>
      <c r="I340" s="88">
        <v>2.3412334376054757E-2</v>
      </c>
      <c r="J340" s="88">
        <v>1.1512502476211385E-2</v>
      </c>
      <c r="K340" s="88">
        <v>2.3314242980757008E-3</v>
      </c>
    </row>
    <row r="341" spans="2:11">
      <c r="B341" s="84" t="s">
        <v>2335</v>
      </c>
      <c r="C341" s="67">
        <v>5337</v>
      </c>
      <c r="D341" s="85" t="s">
        <v>137</v>
      </c>
      <c r="E341" s="96">
        <v>42985</v>
      </c>
      <c r="F341" s="87">
        <v>22108447.553183928</v>
      </c>
      <c r="G341" s="97">
        <v>98.198700000000002</v>
      </c>
      <c r="H341" s="87">
        <v>78742.924725838369</v>
      </c>
      <c r="I341" s="88">
        <v>4.8775696616780743E-3</v>
      </c>
      <c r="J341" s="88">
        <v>5.2139471876690323E-3</v>
      </c>
      <c r="K341" s="88">
        <v>1.055888864070447E-3</v>
      </c>
    </row>
    <row r="342" spans="2:11">
      <c r="B342" s="84" t="s">
        <v>2336</v>
      </c>
      <c r="C342" s="67">
        <v>5038</v>
      </c>
      <c r="D342" s="85" t="s">
        <v>139</v>
      </c>
      <c r="E342" s="96">
        <v>39234</v>
      </c>
      <c r="F342" s="87">
        <v>7476356.13337164</v>
      </c>
      <c r="G342" s="97">
        <v>29.060600000000001</v>
      </c>
      <c r="H342" s="87">
        <v>8715.8988212902186</v>
      </c>
      <c r="I342" s="88">
        <v>1.6973942422639696E-2</v>
      </c>
      <c r="J342" s="88">
        <v>5.7712151670132321E-4</v>
      </c>
      <c r="K342" s="88">
        <v>1.1687425299234836E-4</v>
      </c>
    </row>
    <row r="343" spans="2:11">
      <c r="B343" s="84" t="s">
        <v>2337</v>
      </c>
      <c r="C343" s="67">
        <v>5269</v>
      </c>
      <c r="D343" s="85" t="s">
        <v>139</v>
      </c>
      <c r="E343" s="96">
        <v>41730</v>
      </c>
      <c r="F343" s="87">
        <v>11647591.868243871</v>
      </c>
      <c r="G343" s="97">
        <v>56.141300000000001</v>
      </c>
      <c r="H343" s="87">
        <v>26232.291632449596</v>
      </c>
      <c r="I343" s="88">
        <v>2.5168259454258865E-2</v>
      </c>
      <c r="J343" s="88">
        <v>1.7369660024609689E-3</v>
      </c>
      <c r="K343" s="88">
        <v>3.5175712243595473E-4</v>
      </c>
    </row>
    <row r="344" spans="2:11">
      <c r="B344" s="84" t="s">
        <v>2338</v>
      </c>
      <c r="C344" s="67">
        <v>7049</v>
      </c>
      <c r="D344" s="85" t="s">
        <v>139</v>
      </c>
      <c r="E344" s="96">
        <v>43922</v>
      </c>
      <c r="F344" s="87">
        <v>10867969.774477199</v>
      </c>
      <c r="G344" s="97">
        <v>147.3708</v>
      </c>
      <c r="H344" s="87">
        <v>64250.64409067596</v>
      </c>
      <c r="I344" s="88">
        <v>1.9412727253478739E-2</v>
      </c>
      <c r="J344" s="88">
        <v>4.2543436915618979E-3</v>
      </c>
      <c r="K344" s="88">
        <v>8.6155727439518365E-4</v>
      </c>
    </row>
    <row r="345" spans="2:11">
      <c r="B345" s="84" t="s">
        <v>2339</v>
      </c>
      <c r="C345" s="67">
        <v>608318</v>
      </c>
      <c r="D345" s="85" t="s">
        <v>137</v>
      </c>
      <c r="E345" s="96">
        <v>42555</v>
      </c>
      <c r="F345" s="87">
        <v>668247.91722389997</v>
      </c>
      <c r="G345" s="97">
        <v>100</v>
      </c>
      <c r="H345" s="87">
        <v>2423.7351992341596</v>
      </c>
      <c r="I345" s="88">
        <v>4.5849154819773905E-3</v>
      </c>
      <c r="J345" s="88">
        <v>1.604871468732055E-4</v>
      </c>
      <c r="K345" s="88">
        <v>3.2500634377467465E-5</v>
      </c>
    </row>
    <row r="346" spans="2:11">
      <c r="B346" s="84" t="s">
        <v>2340</v>
      </c>
      <c r="C346" s="67">
        <v>5227</v>
      </c>
      <c r="D346" s="85" t="s">
        <v>137</v>
      </c>
      <c r="E346" s="96">
        <v>40969</v>
      </c>
      <c r="F346" s="87">
        <v>3532780.8180475729</v>
      </c>
      <c r="G346" s="97">
        <v>45.2986</v>
      </c>
      <c r="H346" s="87">
        <v>5804.2890207851233</v>
      </c>
      <c r="I346" s="88">
        <v>4.487364088743828E-3</v>
      </c>
      <c r="J346" s="88">
        <v>3.8432984959231998E-4</v>
      </c>
      <c r="K346" s="88">
        <v>7.7831553275825051E-5</v>
      </c>
    </row>
    <row r="347" spans="2:11">
      <c r="B347" s="84" t="s">
        <v>2341</v>
      </c>
      <c r="C347" s="67">
        <v>5275</v>
      </c>
      <c r="D347" s="85" t="s">
        <v>137</v>
      </c>
      <c r="E347" s="96">
        <v>42430</v>
      </c>
      <c r="F347" s="87">
        <v>21354804.808705535</v>
      </c>
      <c r="G347" s="97">
        <v>249.2764</v>
      </c>
      <c r="H347" s="87">
        <v>193074.23633289323</v>
      </c>
      <c r="I347" s="88">
        <v>9.3356683324518339E-2</v>
      </c>
      <c r="J347" s="88">
        <v>1.2784372374333556E-2</v>
      </c>
      <c r="K347" s="88">
        <v>2.5889937006100595E-3</v>
      </c>
    </row>
    <row r="348" spans="2:11">
      <c r="B348" s="84" t="s">
        <v>2342</v>
      </c>
      <c r="C348" s="67">
        <v>5333</v>
      </c>
      <c r="D348" s="85" t="s">
        <v>137</v>
      </c>
      <c r="E348" s="96">
        <v>43321</v>
      </c>
      <c r="F348" s="87">
        <v>17452401.302568808</v>
      </c>
      <c r="G348" s="97">
        <v>155.51730000000001</v>
      </c>
      <c r="H348" s="87">
        <v>98442.232424814909</v>
      </c>
      <c r="I348" s="88">
        <v>9.3844440290686143E-2</v>
      </c>
      <c r="J348" s="88">
        <v>6.5183329510086355E-3</v>
      </c>
      <c r="K348" s="88">
        <v>1.3200431319194952E-3</v>
      </c>
    </row>
    <row r="349" spans="2:11">
      <c r="B349" s="84" t="s">
        <v>2343</v>
      </c>
      <c r="C349" s="67">
        <v>8322</v>
      </c>
      <c r="D349" s="85" t="s">
        <v>137</v>
      </c>
      <c r="E349" s="96">
        <v>44197</v>
      </c>
      <c r="F349" s="87">
        <v>10923898.120075634</v>
      </c>
      <c r="G349" s="97">
        <v>97.112700000000004</v>
      </c>
      <c r="H349" s="87">
        <v>38477.001969081968</v>
      </c>
      <c r="I349" s="88">
        <v>4.8873248010014303E-2</v>
      </c>
      <c r="J349" s="88">
        <v>2.5477470757547453E-3</v>
      </c>
      <c r="K349" s="88">
        <v>5.1595032878730494E-4</v>
      </c>
    </row>
    <row r="350" spans="2:11">
      <c r="B350" s="84" t="s">
        <v>2344</v>
      </c>
      <c r="C350" s="67">
        <v>9273</v>
      </c>
      <c r="D350" s="85" t="s">
        <v>137</v>
      </c>
      <c r="E350" s="96">
        <v>44852</v>
      </c>
      <c r="F350" s="87">
        <v>2017177.8203187997</v>
      </c>
      <c r="G350" s="97">
        <v>79.889200000000002</v>
      </c>
      <c r="H350" s="87">
        <v>5844.9367003671732</v>
      </c>
      <c r="I350" s="88">
        <v>6.0189209625107438E-2</v>
      </c>
      <c r="J350" s="88">
        <v>3.8702132765692073E-4</v>
      </c>
      <c r="K350" s="88">
        <v>7.8376610909516262E-5</v>
      </c>
    </row>
    <row r="351" spans="2:11">
      <c r="B351" s="84" t="s">
        <v>2345</v>
      </c>
      <c r="C351" s="67">
        <v>5300</v>
      </c>
      <c r="D351" s="85" t="s">
        <v>137</v>
      </c>
      <c r="E351" s="96">
        <v>42871</v>
      </c>
      <c r="F351" s="87">
        <v>3569708.7483773851</v>
      </c>
      <c r="G351" s="97">
        <v>120.0997</v>
      </c>
      <c r="H351" s="87">
        <v>15549.708843441007</v>
      </c>
      <c r="I351" s="88">
        <v>1.7559250782041068E-3</v>
      </c>
      <c r="J351" s="88">
        <v>1.0296208957898637E-3</v>
      </c>
      <c r="K351" s="88">
        <v>2.0851098005938716E-4</v>
      </c>
    </row>
    <row r="352" spans="2:11">
      <c r="B352" s="84" t="s">
        <v>2346</v>
      </c>
      <c r="C352" s="67">
        <v>7005</v>
      </c>
      <c r="D352" s="85" t="s">
        <v>137</v>
      </c>
      <c r="E352" s="96">
        <v>43621</v>
      </c>
      <c r="F352" s="87">
        <v>10596125.062253781</v>
      </c>
      <c r="G352" s="97">
        <v>94.783000000000001</v>
      </c>
      <c r="H352" s="87">
        <v>36427.140568397808</v>
      </c>
      <c r="I352" s="88">
        <v>4.487364088743828E-3</v>
      </c>
      <c r="J352" s="88">
        <v>2.4120159085112025E-3</v>
      </c>
      <c r="K352" s="88">
        <v>4.8846308681088353E-4</v>
      </c>
    </row>
    <row r="353" spans="2:11">
      <c r="B353" s="84" t="s">
        <v>2347</v>
      </c>
      <c r="C353" s="67">
        <v>5286</v>
      </c>
      <c r="D353" s="85" t="s">
        <v>137</v>
      </c>
      <c r="E353" s="96">
        <v>42705</v>
      </c>
      <c r="F353" s="87">
        <v>14415487.182892792</v>
      </c>
      <c r="G353" s="97">
        <v>94.793300000000002</v>
      </c>
      <c r="H353" s="87">
        <v>49562.650377854261</v>
      </c>
      <c r="I353" s="88">
        <v>6.4383919534150586E-3</v>
      </c>
      <c r="J353" s="88">
        <v>3.2817810927238881E-3</v>
      </c>
      <c r="K353" s="88">
        <v>6.6460130595861686E-4</v>
      </c>
    </row>
    <row r="354" spans="2:11">
      <c r="B354" s="84" t="s">
        <v>2348</v>
      </c>
      <c r="C354" s="67">
        <v>608320</v>
      </c>
      <c r="D354" s="85" t="s">
        <v>137</v>
      </c>
      <c r="E354" s="96">
        <v>42555</v>
      </c>
      <c r="F354" s="87">
        <v>1227150.1580233199</v>
      </c>
      <c r="G354" s="97">
        <v>100</v>
      </c>
      <c r="H354" s="87">
        <v>4450.8736209459203</v>
      </c>
      <c r="I354" s="88">
        <v>1.9510278646712299E-3</v>
      </c>
      <c r="J354" s="88">
        <v>2.9471371655803307E-4</v>
      </c>
      <c r="K354" s="88">
        <v>5.9683176718473972E-5</v>
      </c>
    </row>
    <row r="355" spans="2:11">
      <c r="B355" s="84" t="s">
        <v>2349</v>
      </c>
      <c r="C355" s="67">
        <v>8273</v>
      </c>
      <c r="D355" s="85" t="s">
        <v>137</v>
      </c>
      <c r="E355" s="96">
        <v>43922</v>
      </c>
      <c r="F355" s="87">
        <v>51592083.740621291</v>
      </c>
      <c r="G355" s="97">
        <v>66.516999999999996</v>
      </c>
      <c r="H355" s="87">
        <v>124469.59549260771</v>
      </c>
      <c r="I355" s="88">
        <v>1.4047400625632854E-2</v>
      </c>
      <c r="J355" s="88">
        <v>8.2417296490897435E-3</v>
      </c>
      <c r="K355" s="88">
        <v>1.6690523022047719E-3</v>
      </c>
    </row>
    <row r="356" spans="2:11">
      <c r="B356" s="84" t="s">
        <v>2350</v>
      </c>
      <c r="C356" s="67">
        <v>8321</v>
      </c>
      <c r="D356" s="85" t="s">
        <v>137</v>
      </c>
      <c r="E356" s="96">
        <v>44217</v>
      </c>
      <c r="F356" s="87">
        <v>24690824.184578475</v>
      </c>
      <c r="G356" s="97">
        <v>97.382300000000001</v>
      </c>
      <c r="H356" s="87">
        <v>87209.374226449057</v>
      </c>
      <c r="I356" s="88">
        <v>8.6528085798169049E-2</v>
      </c>
      <c r="J356" s="88">
        <v>5.7745514669353551E-3</v>
      </c>
      <c r="K356" s="88">
        <v>1.1694181719674422E-3</v>
      </c>
    </row>
    <row r="357" spans="2:11">
      <c r="B357" s="84" t="s">
        <v>2351</v>
      </c>
      <c r="C357" s="67">
        <v>8509</v>
      </c>
      <c r="D357" s="85" t="s">
        <v>137</v>
      </c>
      <c r="E357" s="96">
        <v>44531</v>
      </c>
      <c r="F357" s="87">
        <v>35767969.499610364</v>
      </c>
      <c r="G357" s="97">
        <v>74.026899999999998</v>
      </c>
      <c r="H357" s="87">
        <v>96035.412251856731</v>
      </c>
      <c r="I357" s="88">
        <v>1.2291475547428748E-2</v>
      </c>
      <c r="J357" s="88">
        <v>6.3589658292549957E-3</v>
      </c>
      <c r="K357" s="88">
        <v>1.2877693164967776E-3</v>
      </c>
    </row>
    <row r="358" spans="2:11">
      <c r="B358" s="84" t="s">
        <v>2352</v>
      </c>
      <c r="C358" s="67">
        <v>9409</v>
      </c>
      <c r="D358" s="85" t="s">
        <v>137</v>
      </c>
      <c r="E358" s="96">
        <v>44931</v>
      </c>
      <c r="F358" s="87">
        <v>7345495.6729065934</v>
      </c>
      <c r="G358" s="97">
        <v>89.941900000000004</v>
      </c>
      <c r="H358" s="87">
        <v>23962.422453145133</v>
      </c>
      <c r="I358" s="88">
        <v>2.5558465027193111E-2</v>
      </c>
      <c r="J358" s="88">
        <v>1.5866670636672001E-3</v>
      </c>
      <c r="K358" s="88">
        <v>3.2131972634393663E-4</v>
      </c>
    </row>
    <row r="359" spans="2:11">
      <c r="B359" s="84" t="s">
        <v>2353</v>
      </c>
      <c r="C359" s="67">
        <v>608321</v>
      </c>
      <c r="D359" s="85" t="s">
        <v>137</v>
      </c>
      <c r="E359" s="96">
        <v>42555</v>
      </c>
      <c r="F359" s="87">
        <v>1225832.5507738001</v>
      </c>
      <c r="G359" s="97">
        <v>100</v>
      </c>
      <c r="H359" s="87">
        <v>4446.0946559010408</v>
      </c>
      <c r="I359" s="88">
        <v>1.9510278646712299E-3</v>
      </c>
      <c r="J359" s="88">
        <v>2.9439727833272618E-4</v>
      </c>
      <c r="K359" s="88">
        <v>5.9619094059743182E-5</v>
      </c>
    </row>
    <row r="360" spans="2:11">
      <c r="B360" s="84" t="s">
        <v>2354</v>
      </c>
      <c r="C360" s="67">
        <v>6658</v>
      </c>
      <c r="D360" s="85" t="s">
        <v>137</v>
      </c>
      <c r="E360" s="96">
        <v>43356</v>
      </c>
      <c r="F360" s="87">
        <v>31313447.544806976</v>
      </c>
      <c r="G360" s="97">
        <v>51.2164</v>
      </c>
      <c r="H360" s="87">
        <v>58168.449726680134</v>
      </c>
      <c r="I360" s="88">
        <v>2.7802147071565024E-2</v>
      </c>
      <c r="J360" s="88">
        <v>3.8516123946304472E-3</v>
      </c>
      <c r="K360" s="88">
        <v>7.7999920018832216E-4</v>
      </c>
    </row>
    <row r="361" spans="2:11">
      <c r="B361" s="84" t="s">
        <v>2355</v>
      </c>
      <c r="C361" s="67">
        <v>79691</v>
      </c>
      <c r="D361" s="85" t="s">
        <v>137</v>
      </c>
      <c r="E361" s="96">
        <v>43466</v>
      </c>
      <c r="F361" s="87">
        <v>6824081.0482603796</v>
      </c>
      <c r="G361" s="97">
        <v>100</v>
      </c>
      <c r="H361" s="87">
        <v>24750.941978536339</v>
      </c>
      <c r="I361" s="88">
        <v>1.6291082670004769E-2</v>
      </c>
      <c r="J361" s="88">
        <v>1.6388787280948299E-3</v>
      </c>
      <c r="K361" s="88">
        <v>3.3189323487008729E-4</v>
      </c>
    </row>
    <row r="362" spans="2:11">
      <c r="C362" s="1"/>
    </row>
    <row r="363" spans="2:11">
      <c r="C363" s="1"/>
    </row>
    <row r="364" spans="2:11">
      <c r="C364" s="1"/>
    </row>
    <row r="365" spans="2:11">
      <c r="B365" s="109" t="s">
        <v>118</v>
      </c>
      <c r="C365" s="1"/>
    </row>
    <row r="366" spans="2:11">
      <c r="B366" s="109" t="s">
        <v>213</v>
      </c>
      <c r="C366" s="1"/>
    </row>
    <row r="367" spans="2:11">
      <c r="B367" s="109" t="s">
        <v>221</v>
      </c>
      <c r="C367" s="1"/>
    </row>
    <row r="368" spans="2:11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6.6640625" style="2" bestFit="1" customWidth="1"/>
    <col min="3" max="3" width="28.5546875" style="2" bestFit="1" customWidth="1"/>
    <col min="4" max="4" width="14.44140625" style="2" bestFit="1" customWidth="1"/>
    <col min="5" max="5" width="12" style="1" bestFit="1" customWidth="1"/>
    <col min="6" max="7" width="11.33203125" style="1" bestFit="1" customWidth="1"/>
    <col min="8" max="8" width="8.44140625" style="1" bestFit="1" customWidth="1"/>
    <col min="9" max="9" width="9" style="1" bestFit="1" customWidth="1"/>
    <col min="10" max="10" width="6.88671875" style="1" bestFit="1" customWidth="1"/>
    <col min="11" max="11" width="9.109375" style="1" bestFit="1" customWidth="1"/>
    <col min="12" max="12" width="9.33203125" style="1" bestFit="1" customWidth="1"/>
    <col min="13" max="13" width="5.6640625" style="1" customWidth="1"/>
    <col min="14" max="16384" width="9.109375" style="1"/>
  </cols>
  <sheetData>
    <row r="1" spans="2:29">
      <c r="B1" s="46" t="s">
        <v>151</v>
      </c>
      <c r="C1" s="46" t="s" vm="1">
        <v>238</v>
      </c>
    </row>
    <row r="2" spans="2:29">
      <c r="B2" s="46" t="s">
        <v>150</v>
      </c>
      <c r="C2" s="46" t="s">
        <v>239</v>
      </c>
    </row>
    <row r="3" spans="2:29">
      <c r="B3" s="46" t="s">
        <v>152</v>
      </c>
      <c r="C3" s="46" t="s">
        <v>240</v>
      </c>
    </row>
    <row r="4" spans="2:29">
      <c r="B4" s="46" t="s">
        <v>153</v>
      </c>
      <c r="C4" s="46">
        <v>17012</v>
      </c>
    </row>
    <row r="6" spans="2:29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29" ht="26.25" customHeight="1">
      <c r="B7" s="144" t="s">
        <v>105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</row>
    <row r="8" spans="2:29" s="3" customFormat="1" ht="62.4">
      <c r="B8" s="21" t="s">
        <v>122</v>
      </c>
      <c r="C8" s="29" t="s">
        <v>50</v>
      </c>
      <c r="D8" s="29" t="s">
        <v>72</v>
      </c>
      <c r="E8" s="29" t="s">
        <v>109</v>
      </c>
      <c r="F8" s="29" t="s">
        <v>110</v>
      </c>
      <c r="G8" s="29" t="s">
        <v>215</v>
      </c>
      <c r="H8" s="29" t="s">
        <v>214</v>
      </c>
      <c r="I8" s="29" t="s">
        <v>117</v>
      </c>
      <c r="J8" s="29" t="s">
        <v>65</v>
      </c>
      <c r="K8" s="29" t="s">
        <v>154</v>
      </c>
      <c r="L8" s="30" t="s">
        <v>156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222</v>
      </c>
      <c r="H9" s="15"/>
      <c r="I9" s="15" t="s">
        <v>218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1" t="s">
        <v>54</v>
      </c>
      <c r="C11" s="111"/>
      <c r="D11" s="112"/>
      <c r="E11" s="112"/>
      <c r="F11" s="113"/>
      <c r="G11" s="114"/>
      <c r="H11" s="116"/>
      <c r="I11" s="114">
        <v>4955.9721869968207</v>
      </c>
      <c r="J11" s="117"/>
      <c r="K11" s="117">
        <v>1</v>
      </c>
      <c r="L11" s="117">
        <v>6.6456203666710926E-5</v>
      </c>
      <c r="AC11" s="1"/>
    </row>
    <row r="12" spans="2:29" ht="21" customHeight="1">
      <c r="B12" s="110" t="s">
        <v>2356</v>
      </c>
      <c r="C12" s="111"/>
      <c r="D12" s="111"/>
      <c r="E12" s="111"/>
      <c r="F12" s="111"/>
      <c r="G12" s="114"/>
      <c r="H12" s="116"/>
      <c r="I12" s="114">
        <v>0</v>
      </c>
      <c r="J12" s="111"/>
      <c r="K12" s="117">
        <v>0</v>
      </c>
      <c r="L12" s="117">
        <v>0</v>
      </c>
    </row>
    <row r="13" spans="2:29">
      <c r="B13" s="89" t="s">
        <v>2357</v>
      </c>
      <c r="C13" s="67">
        <v>8944</v>
      </c>
      <c r="D13" s="85" t="s">
        <v>612</v>
      </c>
      <c r="E13" s="85" t="s">
        <v>138</v>
      </c>
      <c r="F13" s="96">
        <v>44607</v>
      </c>
      <c r="G13" s="87">
        <v>441524.54947751237</v>
      </c>
      <c r="H13" s="97">
        <v>0</v>
      </c>
      <c r="I13" s="127">
        <v>0</v>
      </c>
      <c r="J13" s="88">
        <v>2.650630701131917E-3</v>
      </c>
      <c r="K13" s="88">
        <v>0</v>
      </c>
      <c r="L13" s="88">
        <v>0</v>
      </c>
    </row>
    <row r="14" spans="2:29">
      <c r="B14" s="89" t="s">
        <v>2358</v>
      </c>
      <c r="C14" s="67">
        <v>8731</v>
      </c>
      <c r="D14" s="85" t="s">
        <v>161</v>
      </c>
      <c r="E14" s="85" t="s">
        <v>138</v>
      </c>
      <c r="F14" s="96">
        <v>44537</v>
      </c>
      <c r="G14" s="87">
        <v>94002.000856502636</v>
      </c>
      <c r="H14" s="97">
        <v>0</v>
      </c>
      <c r="I14" s="127">
        <v>0</v>
      </c>
      <c r="J14" s="88">
        <v>1.4366044659185475E-2</v>
      </c>
      <c r="K14" s="88">
        <v>0</v>
      </c>
      <c r="L14" s="88">
        <v>0</v>
      </c>
    </row>
    <row r="15" spans="2:29">
      <c r="B15" s="110" t="s">
        <v>208</v>
      </c>
      <c r="C15" s="111"/>
      <c r="D15" s="112"/>
      <c r="E15" s="112"/>
      <c r="F15" s="113"/>
      <c r="G15" s="114"/>
      <c r="H15" s="116"/>
      <c r="I15" s="114">
        <v>4955.9721869968207</v>
      </c>
      <c r="J15" s="117"/>
      <c r="K15" s="117">
        <v>1</v>
      </c>
      <c r="L15" s="117">
        <v>6.6456203666710926E-5</v>
      </c>
    </row>
    <row r="16" spans="2:29">
      <c r="B16" s="89" t="s">
        <v>2359</v>
      </c>
      <c r="C16" s="67" t="s">
        <v>2360</v>
      </c>
      <c r="D16" s="85" t="s">
        <v>872</v>
      </c>
      <c r="E16" s="85" t="s">
        <v>137</v>
      </c>
      <c r="F16" s="96">
        <v>43375</v>
      </c>
      <c r="G16" s="87">
        <v>731.63549999999998</v>
      </c>
      <c r="H16" s="97">
        <v>0</v>
      </c>
      <c r="I16" s="127">
        <v>0</v>
      </c>
      <c r="J16" s="88">
        <v>0</v>
      </c>
      <c r="K16" s="88">
        <v>0</v>
      </c>
      <c r="L16" s="88">
        <v>0</v>
      </c>
    </row>
    <row r="17" spans="2:12">
      <c r="B17" s="89" t="s">
        <v>2361</v>
      </c>
      <c r="C17" s="67">
        <v>9122</v>
      </c>
      <c r="D17" s="85" t="s">
        <v>1313</v>
      </c>
      <c r="E17" s="85" t="s">
        <v>137</v>
      </c>
      <c r="F17" s="96">
        <v>44742</v>
      </c>
      <c r="G17" s="87">
        <v>104777.03219800002</v>
      </c>
      <c r="H17" s="97">
        <v>1E-4</v>
      </c>
      <c r="I17" s="87">
        <v>3.9020560000000006E-4</v>
      </c>
      <c r="J17" s="88">
        <v>1.2595888550662166E-2</v>
      </c>
      <c r="K17" s="88">
        <v>7.8734420871811556E-8</v>
      </c>
      <c r="L17" s="88">
        <v>5.2323907090376442E-12</v>
      </c>
    </row>
    <row r="18" spans="2:12">
      <c r="B18" s="89" t="s">
        <v>2362</v>
      </c>
      <c r="C18" s="67">
        <v>9919</v>
      </c>
      <c r="D18" s="85" t="s">
        <v>872</v>
      </c>
      <c r="E18" s="85" t="s">
        <v>137</v>
      </c>
      <c r="F18" s="96">
        <v>45291</v>
      </c>
      <c r="G18" s="87">
        <v>34891.599443600004</v>
      </c>
      <c r="H18" s="97">
        <v>3916.1597000000002</v>
      </c>
      <c r="I18" s="87">
        <v>4955.9717967912202</v>
      </c>
      <c r="J18" s="88">
        <v>0</v>
      </c>
      <c r="K18" s="88">
        <v>0.99999992126557902</v>
      </c>
      <c r="L18" s="88">
        <v>6.6456198434320206E-5</v>
      </c>
    </row>
    <row r="19" spans="2:12">
      <c r="B19" s="67"/>
      <c r="C19" s="67"/>
      <c r="D19" s="67"/>
      <c r="E19" s="67"/>
      <c r="F19" s="67"/>
      <c r="G19" s="87"/>
      <c r="H19" s="97"/>
      <c r="I19" s="67"/>
      <c r="J19" s="67"/>
      <c r="K19" s="88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28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28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28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8:D38 D1:D16 E1:XFD38 D39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5" style="2" bestFit="1" customWidth="1"/>
    <col min="3" max="3" width="28.5546875" style="2" bestFit="1" customWidth="1"/>
    <col min="4" max="4" width="9.6640625" style="2" bestFit="1" customWidth="1"/>
    <col min="5" max="5" width="12" style="1" bestFit="1" customWidth="1"/>
    <col min="6" max="6" width="11.33203125" style="1" bestFit="1" customWidth="1"/>
    <col min="7" max="7" width="15" style="1" bestFit="1" customWidth="1"/>
    <col min="8" max="8" width="7.44140625" style="1" bestFit="1" customWidth="1"/>
    <col min="9" max="9" width="9" style="1" bestFit="1" customWidth="1"/>
    <col min="10" max="10" width="6.33203125" style="1" bestFit="1" customWidth="1"/>
    <col min="11" max="11" width="9.88671875" style="1" bestFit="1" customWidth="1"/>
    <col min="12" max="12" width="10.44140625" style="1" bestFit="1" customWidth="1"/>
    <col min="13" max="14" width="5.6640625" style="1" customWidth="1"/>
    <col min="15" max="16384" width="9.109375" style="1"/>
  </cols>
  <sheetData>
    <row r="1" spans="2:25">
      <c r="B1" s="46" t="s">
        <v>151</v>
      </c>
      <c r="C1" s="46" t="s" vm="1">
        <v>238</v>
      </c>
    </row>
    <row r="2" spans="2:25">
      <c r="B2" s="46" t="s">
        <v>150</v>
      </c>
      <c r="C2" s="46" t="s">
        <v>239</v>
      </c>
    </row>
    <row r="3" spans="2:25">
      <c r="B3" s="46" t="s">
        <v>152</v>
      </c>
      <c r="C3" s="46" t="s">
        <v>240</v>
      </c>
    </row>
    <row r="4" spans="2:25">
      <c r="B4" s="46" t="s">
        <v>153</v>
      </c>
      <c r="C4" s="46">
        <v>17012</v>
      </c>
    </row>
    <row r="6" spans="2:25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25" ht="26.25" customHeight="1">
      <c r="B7" s="144" t="s">
        <v>106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</row>
    <row r="8" spans="2:25" s="3" customFormat="1" ht="62.4">
      <c r="B8" s="21" t="s">
        <v>122</v>
      </c>
      <c r="C8" s="29" t="s">
        <v>50</v>
      </c>
      <c r="D8" s="29" t="s">
        <v>72</v>
      </c>
      <c r="E8" s="29" t="s">
        <v>109</v>
      </c>
      <c r="F8" s="29" t="s">
        <v>110</v>
      </c>
      <c r="G8" s="29" t="s">
        <v>215</v>
      </c>
      <c r="H8" s="29" t="s">
        <v>214</v>
      </c>
      <c r="I8" s="29" t="s">
        <v>117</v>
      </c>
      <c r="J8" s="29" t="s">
        <v>65</v>
      </c>
      <c r="K8" s="29" t="s">
        <v>154</v>
      </c>
      <c r="L8" s="30" t="s">
        <v>156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222</v>
      </c>
      <c r="H9" s="15"/>
      <c r="I9" s="15" t="s">
        <v>218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67" t="s">
        <v>56</v>
      </c>
      <c r="C11" s="67"/>
      <c r="D11" s="85"/>
      <c r="E11" s="85"/>
      <c r="F11" s="96"/>
      <c r="G11" s="87"/>
      <c r="H11" s="97"/>
      <c r="I11" s="87">
        <v>293.99394669583228</v>
      </c>
      <c r="J11" s="88"/>
      <c r="K11" s="88">
        <v>1</v>
      </c>
      <c r="L11" s="88">
        <v>3.942258120346251E-6</v>
      </c>
      <c r="W11" s="1"/>
    </row>
    <row r="12" spans="2:25" ht="19.5" customHeight="1">
      <c r="B12" s="106" t="s">
        <v>210</v>
      </c>
      <c r="C12" s="67"/>
      <c r="D12" s="85"/>
      <c r="E12" s="85"/>
      <c r="F12" s="96"/>
      <c r="G12" s="87"/>
      <c r="H12" s="97"/>
      <c r="I12" s="87">
        <v>293.99394669583228</v>
      </c>
      <c r="J12" s="88"/>
      <c r="K12" s="88">
        <v>1</v>
      </c>
      <c r="L12" s="88">
        <v>3.942258120346251E-6</v>
      </c>
    </row>
    <row r="13" spans="2:25">
      <c r="B13" s="89" t="s">
        <v>2363</v>
      </c>
      <c r="C13" s="67"/>
      <c r="D13" s="85"/>
      <c r="E13" s="85"/>
      <c r="F13" s="96"/>
      <c r="G13" s="87"/>
      <c r="H13" s="97"/>
      <c r="I13" s="87">
        <v>293.99394669583228</v>
      </c>
      <c r="J13" s="88"/>
      <c r="K13" s="88">
        <v>1</v>
      </c>
      <c r="L13" s="88">
        <v>3.942258120346251E-6</v>
      </c>
    </row>
    <row r="14" spans="2:25">
      <c r="B14" s="84" t="s">
        <v>2364</v>
      </c>
      <c r="C14" s="67" t="s">
        <v>2365</v>
      </c>
      <c r="D14" s="85" t="s">
        <v>1829</v>
      </c>
      <c r="E14" s="85" t="s">
        <v>137</v>
      </c>
      <c r="F14" s="96">
        <v>45274</v>
      </c>
      <c r="G14" s="87">
        <v>-66514467.578094542</v>
      </c>
      <c r="H14" s="97">
        <v>1.1483000000000001</v>
      </c>
      <c r="I14" s="87">
        <v>-763.78563119877913</v>
      </c>
      <c r="J14" s="88"/>
      <c r="K14" s="88">
        <v>-2.5979638008975603</v>
      </c>
      <c r="L14" s="88">
        <v>-1.0241843890454016E-5</v>
      </c>
    </row>
    <row r="15" spans="2:25">
      <c r="B15" s="84" t="s">
        <v>2366</v>
      </c>
      <c r="C15" s="67" t="s">
        <v>2367</v>
      </c>
      <c r="D15" s="85" t="s">
        <v>1829</v>
      </c>
      <c r="E15" s="85" t="s">
        <v>137</v>
      </c>
      <c r="F15" s="96">
        <v>45274</v>
      </c>
      <c r="G15" s="87">
        <v>66514467.578094542</v>
      </c>
      <c r="H15" s="97">
        <v>1.5903</v>
      </c>
      <c r="I15" s="87">
        <v>1057.7795778946113</v>
      </c>
      <c r="J15" s="88"/>
      <c r="K15" s="88">
        <v>3.5979638008975598</v>
      </c>
      <c r="L15" s="88">
        <v>1.4184102010800265E-5</v>
      </c>
    </row>
    <row r="16" spans="2:25" s="6" customFormat="1">
      <c r="B16" s="89"/>
      <c r="C16" s="67"/>
      <c r="D16" s="67"/>
      <c r="E16" s="67"/>
      <c r="F16" s="67"/>
      <c r="G16" s="87"/>
      <c r="H16" s="97"/>
      <c r="I16" s="67"/>
      <c r="J16" s="67"/>
      <c r="K16" s="88"/>
      <c r="L16" s="67"/>
      <c r="W16" s="1"/>
      <c r="Y16" s="1"/>
    </row>
    <row r="17" spans="2:25" s="6" customForma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W17" s="1"/>
      <c r="Y17" s="1"/>
    </row>
    <row r="18" spans="2:25" s="6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1"/>
      <c r="Y18" s="1"/>
    </row>
    <row r="19" spans="2:25">
      <c r="B19" s="109" t="s">
        <v>230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5">
      <c r="B20" s="109" t="s">
        <v>118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5">
      <c r="B21" s="109" t="s">
        <v>213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5">
      <c r="B22" s="109" t="s">
        <v>221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1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6.44140625" style="2" bestFit="1" customWidth="1"/>
    <col min="3" max="3" width="28.5546875" style="2" bestFit="1" customWidth="1"/>
    <col min="4" max="4" width="6.5546875" style="2" bestFit="1" customWidth="1"/>
    <col min="5" max="5" width="6.5546875" style="1" bestFit="1" customWidth="1"/>
    <col min="6" max="6" width="11.109375" style="1" bestFit="1" customWidth="1"/>
    <col min="7" max="7" width="12.33203125" style="1" bestFit="1" customWidth="1"/>
    <col min="8" max="8" width="6.88671875" style="1" bestFit="1" customWidth="1"/>
    <col min="9" max="9" width="7.5546875" style="1" bestFit="1" customWidth="1"/>
    <col min="10" max="10" width="13.88671875" style="1" bestFit="1" customWidth="1"/>
    <col min="11" max="11" width="9.109375" style="1" bestFit="1" customWidth="1"/>
    <col min="12" max="12" width="8" style="1" bestFit="1" customWidth="1"/>
    <col min="13" max="16384" width="9.109375" style="1"/>
  </cols>
  <sheetData>
    <row r="1" spans="2:12">
      <c r="B1" s="46" t="s">
        <v>151</v>
      </c>
      <c r="C1" s="46" t="s" vm="1">
        <v>238</v>
      </c>
    </row>
    <row r="2" spans="2:12">
      <c r="B2" s="46" t="s">
        <v>150</v>
      </c>
      <c r="C2" s="46" t="s">
        <v>239</v>
      </c>
    </row>
    <row r="3" spans="2:12">
      <c r="B3" s="46" t="s">
        <v>152</v>
      </c>
      <c r="C3" s="46" t="s">
        <v>240</v>
      </c>
    </row>
    <row r="4" spans="2:12">
      <c r="B4" s="46" t="s">
        <v>153</v>
      </c>
      <c r="C4" s="46">
        <v>17012</v>
      </c>
    </row>
    <row r="6" spans="2:12" ht="26.25" customHeight="1">
      <c r="B6" s="144" t="s">
        <v>178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12" s="3" customFormat="1" ht="62.4">
      <c r="B7" s="66" t="s">
        <v>121</v>
      </c>
      <c r="C7" s="49" t="s">
        <v>50</v>
      </c>
      <c r="D7" s="49" t="s">
        <v>123</v>
      </c>
      <c r="E7" s="49" t="s">
        <v>14</v>
      </c>
      <c r="F7" s="49" t="s">
        <v>73</v>
      </c>
      <c r="G7" s="49" t="s">
        <v>109</v>
      </c>
      <c r="H7" s="49" t="s">
        <v>16</v>
      </c>
      <c r="I7" s="49" t="s">
        <v>18</v>
      </c>
      <c r="J7" s="49" t="s">
        <v>68</v>
      </c>
      <c r="K7" s="49" t="s">
        <v>154</v>
      </c>
      <c r="L7" s="51" t="s">
        <v>155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2" t="s">
        <v>49</v>
      </c>
      <c r="C10" s="72"/>
      <c r="D10" s="72"/>
      <c r="E10" s="72"/>
      <c r="F10" s="72"/>
      <c r="G10" s="73"/>
      <c r="H10" s="74"/>
      <c r="I10" s="74"/>
      <c r="J10" s="75">
        <v>8090754.7585469931</v>
      </c>
      <c r="K10" s="76">
        <v>1</v>
      </c>
      <c r="L10" s="76">
        <v>0.10849149788655875</v>
      </c>
    </row>
    <row r="11" spans="2:12">
      <c r="B11" s="77" t="s">
        <v>207</v>
      </c>
      <c r="C11" s="78"/>
      <c r="D11" s="78"/>
      <c r="E11" s="78"/>
      <c r="F11" s="78"/>
      <c r="G11" s="79"/>
      <c r="H11" s="80"/>
      <c r="I11" s="80"/>
      <c r="J11" s="81">
        <v>7676008.6192359449</v>
      </c>
      <c r="K11" s="82">
        <v>0.94873826340207446</v>
      </c>
      <c r="L11" s="82">
        <v>0.10293003529878358</v>
      </c>
    </row>
    <row r="12" spans="2:12">
      <c r="B12" s="83" t="s">
        <v>47</v>
      </c>
      <c r="C12" s="78"/>
      <c r="D12" s="78"/>
      <c r="E12" s="78"/>
      <c r="F12" s="78"/>
      <c r="G12" s="79"/>
      <c r="H12" s="80"/>
      <c r="I12" s="80"/>
      <c r="J12" s="81">
        <v>3337143.3671322586</v>
      </c>
      <c r="K12" s="82">
        <v>0.41246378943904255</v>
      </c>
      <c r="L12" s="82">
        <v>4.4748814340207901E-2</v>
      </c>
    </row>
    <row r="13" spans="2:12">
      <c r="B13" s="84" t="s">
        <v>3172</v>
      </c>
      <c r="C13" s="67" t="s">
        <v>3173</v>
      </c>
      <c r="D13" s="67">
        <v>22</v>
      </c>
      <c r="E13" s="67" t="s">
        <v>827</v>
      </c>
      <c r="F13" s="67" t="s">
        <v>828</v>
      </c>
      <c r="G13" s="85" t="s">
        <v>138</v>
      </c>
      <c r="H13" s="86"/>
      <c r="I13" s="86"/>
      <c r="J13" s="87">
        <v>390.45448288681996</v>
      </c>
      <c r="K13" s="88">
        <v>4.8259339769796845E-5</v>
      </c>
      <c r="L13" s="88">
        <v>5.2357280586416347E-6</v>
      </c>
    </row>
    <row r="14" spans="2:12">
      <c r="B14" s="84" t="s">
        <v>3174</v>
      </c>
      <c r="C14" s="67" t="s">
        <v>3175</v>
      </c>
      <c r="D14" s="67">
        <v>11</v>
      </c>
      <c r="E14" s="67" t="s">
        <v>334</v>
      </c>
      <c r="F14" s="67" t="s">
        <v>335</v>
      </c>
      <c r="G14" s="85" t="s">
        <v>138</v>
      </c>
      <c r="H14" s="86"/>
      <c r="I14" s="86"/>
      <c r="J14" s="87">
        <v>574655.40690783656</v>
      </c>
      <c r="K14" s="88">
        <v>7.102618038209306E-2</v>
      </c>
      <c r="L14" s="88">
        <v>7.70573669881419E-3</v>
      </c>
    </row>
    <row r="15" spans="2:12">
      <c r="B15" s="84" t="s">
        <v>3176</v>
      </c>
      <c r="C15" s="67" t="s">
        <v>3177</v>
      </c>
      <c r="D15" s="67">
        <v>12</v>
      </c>
      <c r="E15" s="67" t="s">
        <v>334</v>
      </c>
      <c r="F15" s="67" t="s">
        <v>335</v>
      </c>
      <c r="G15" s="85" t="s">
        <v>138</v>
      </c>
      <c r="H15" s="86"/>
      <c r="I15" s="86"/>
      <c r="J15" s="87">
        <v>844038.08760112047</v>
      </c>
      <c r="K15" s="88">
        <v>0.1043213041044764</v>
      </c>
      <c r="L15" s="88">
        <v>1.1317974543773854E-2</v>
      </c>
    </row>
    <row r="16" spans="2:12">
      <c r="B16" s="84" t="s">
        <v>3176</v>
      </c>
      <c r="C16" s="67" t="s">
        <v>3178</v>
      </c>
      <c r="D16" s="67">
        <v>12</v>
      </c>
      <c r="E16" s="67" t="s">
        <v>334</v>
      </c>
      <c r="F16" s="67" t="s">
        <v>335</v>
      </c>
      <c r="G16" s="85" t="s">
        <v>138</v>
      </c>
      <c r="H16" s="86"/>
      <c r="I16" s="86"/>
      <c r="J16" s="87">
        <v>284.41198466260005</v>
      </c>
      <c r="K16" s="88">
        <v>3.515271357868684E-5</v>
      </c>
      <c r="L16" s="88">
        <v>3.8137705509289083E-6</v>
      </c>
    </row>
    <row r="17" spans="2:12">
      <c r="B17" s="84" t="s">
        <v>3179</v>
      </c>
      <c r="C17" s="67" t="s">
        <v>3180</v>
      </c>
      <c r="D17" s="67">
        <v>10</v>
      </c>
      <c r="E17" s="67" t="s">
        <v>334</v>
      </c>
      <c r="F17" s="67" t="s">
        <v>335</v>
      </c>
      <c r="G17" s="85" t="s">
        <v>138</v>
      </c>
      <c r="H17" s="86"/>
      <c r="I17" s="86"/>
      <c r="J17" s="87">
        <v>1064013.414188398</v>
      </c>
      <c r="K17" s="88">
        <v>0.13150978443196351</v>
      </c>
      <c r="L17" s="88">
        <v>1.4267693499762165E-2</v>
      </c>
    </row>
    <row r="18" spans="2:12">
      <c r="B18" s="84" t="s">
        <v>3179</v>
      </c>
      <c r="C18" s="67" t="s">
        <v>3181</v>
      </c>
      <c r="D18" s="67">
        <v>10</v>
      </c>
      <c r="E18" s="67" t="s">
        <v>334</v>
      </c>
      <c r="F18" s="67" t="s">
        <v>335</v>
      </c>
      <c r="G18" s="85" t="s">
        <v>138</v>
      </c>
      <c r="H18" s="86"/>
      <c r="I18" s="86"/>
      <c r="J18" s="87">
        <v>115465.26175487027</v>
      </c>
      <c r="K18" s="88">
        <v>1.4271259629133353E-2</v>
      </c>
      <c r="L18" s="88">
        <v>1.5483103338926522E-3</v>
      </c>
    </row>
    <row r="19" spans="2:12">
      <c r="B19" s="84" t="s">
        <v>3179</v>
      </c>
      <c r="C19" s="67" t="s">
        <v>3182</v>
      </c>
      <c r="D19" s="67">
        <v>10</v>
      </c>
      <c r="E19" s="67" t="s">
        <v>334</v>
      </c>
      <c r="F19" s="67" t="s">
        <v>335</v>
      </c>
      <c r="G19" s="85" t="s">
        <v>138</v>
      </c>
      <c r="H19" s="86"/>
      <c r="I19" s="86"/>
      <c r="J19" s="87">
        <v>627658.61020701472</v>
      </c>
      <c r="K19" s="88">
        <v>7.7577263053729612E-2</v>
      </c>
      <c r="L19" s="88">
        <v>8.4164734706387179E-3</v>
      </c>
    </row>
    <row r="20" spans="2:12">
      <c r="B20" s="84" t="s">
        <v>3183</v>
      </c>
      <c r="C20" s="67" t="s">
        <v>3184</v>
      </c>
      <c r="D20" s="67">
        <v>20</v>
      </c>
      <c r="E20" s="67" t="s">
        <v>334</v>
      </c>
      <c r="F20" s="67" t="s">
        <v>335</v>
      </c>
      <c r="G20" s="85" t="s">
        <v>138</v>
      </c>
      <c r="H20" s="86"/>
      <c r="I20" s="86"/>
      <c r="J20" s="87">
        <v>9078.0470290521189</v>
      </c>
      <c r="K20" s="88">
        <v>1.1220272150088543E-3</v>
      </c>
      <c r="L20" s="88">
        <v>1.2173041322579453E-4</v>
      </c>
    </row>
    <row r="21" spans="2:12">
      <c r="B21" s="84" t="s">
        <v>3183</v>
      </c>
      <c r="C21" s="67" t="s">
        <v>3185</v>
      </c>
      <c r="D21" s="67">
        <v>20</v>
      </c>
      <c r="E21" s="67" t="s">
        <v>334</v>
      </c>
      <c r="F21" s="67" t="s">
        <v>335</v>
      </c>
      <c r="G21" s="85" t="s">
        <v>138</v>
      </c>
      <c r="H21" s="86"/>
      <c r="I21" s="86"/>
      <c r="J21" s="87">
        <v>101548.60934046778</v>
      </c>
      <c r="K21" s="88">
        <v>1.2551191127526494E-2</v>
      </c>
      <c r="L21" s="88">
        <v>1.3616975256858356E-3</v>
      </c>
    </row>
    <row r="22" spans="2:12">
      <c r="B22" s="84" t="s">
        <v>3186</v>
      </c>
      <c r="C22" s="67" t="s">
        <v>3187</v>
      </c>
      <c r="D22" s="67">
        <v>26</v>
      </c>
      <c r="E22" s="67" t="s">
        <v>334</v>
      </c>
      <c r="F22" s="67" t="s">
        <v>335</v>
      </c>
      <c r="G22" s="85" t="s">
        <v>138</v>
      </c>
      <c r="H22" s="86"/>
      <c r="I22" s="86"/>
      <c r="J22" s="87">
        <v>11.06363594876</v>
      </c>
      <c r="K22" s="88">
        <v>1.3674417627196628E-6</v>
      </c>
      <c r="L22" s="88">
        <v>1.4835580511009246E-7</v>
      </c>
    </row>
    <row r="23" spans="2:12">
      <c r="B23" s="89"/>
      <c r="C23" s="67"/>
      <c r="D23" s="67"/>
      <c r="E23" s="67"/>
      <c r="F23" s="67"/>
      <c r="G23" s="67"/>
      <c r="H23" s="67"/>
      <c r="I23" s="67"/>
      <c r="J23" s="67"/>
      <c r="K23" s="88"/>
      <c r="L23" s="67"/>
    </row>
    <row r="24" spans="2:12">
      <c r="B24" s="83" t="s">
        <v>48</v>
      </c>
      <c r="C24" s="78"/>
      <c r="D24" s="78"/>
      <c r="E24" s="78"/>
      <c r="F24" s="78"/>
      <c r="G24" s="79"/>
      <c r="H24" s="80"/>
      <c r="I24" s="80"/>
      <c r="J24" s="81">
        <v>4338865.2521036863</v>
      </c>
      <c r="K24" s="82">
        <v>0.53627447396303196</v>
      </c>
      <c r="L24" s="82">
        <v>5.8181220958575683E-2</v>
      </c>
    </row>
    <row r="25" spans="2:12">
      <c r="B25" s="84" t="s">
        <v>3174</v>
      </c>
      <c r="C25" s="67" t="s">
        <v>3188</v>
      </c>
      <c r="D25" s="67">
        <v>11</v>
      </c>
      <c r="E25" s="67" t="s">
        <v>334</v>
      </c>
      <c r="F25" s="67" t="s">
        <v>335</v>
      </c>
      <c r="G25" s="85" t="s">
        <v>145</v>
      </c>
      <c r="H25" s="86"/>
      <c r="I25" s="86"/>
      <c r="J25" s="87">
        <v>1.0688121589599999</v>
      </c>
      <c r="K25" s="88">
        <v>1.3210289903187552E-7</v>
      </c>
      <c r="L25" s="88">
        <v>1.4332041391125008E-8</v>
      </c>
    </row>
    <row r="26" spans="2:12">
      <c r="B26" s="84" t="s">
        <v>3174</v>
      </c>
      <c r="C26" s="67" t="s">
        <v>3189</v>
      </c>
      <c r="D26" s="67">
        <v>11</v>
      </c>
      <c r="E26" s="67" t="s">
        <v>334</v>
      </c>
      <c r="F26" s="67" t="s">
        <v>335</v>
      </c>
      <c r="G26" s="85" t="s">
        <v>139</v>
      </c>
      <c r="H26" s="86"/>
      <c r="I26" s="86"/>
      <c r="J26" s="87">
        <v>25081.618225661216</v>
      </c>
      <c r="K26" s="88">
        <v>3.1000344188118227E-3</v>
      </c>
      <c r="L26" s="88">
        <v>3.3632737759678222E-4</v>
      </c>
    </row>
    <row r="27" spans="2:12">
      <c r="B27" s="84" t="s">
        <v>3174</v>
      </c>
      <c r="C27" s="67" t="s">
        <v>3190</v>
      </c>
      <c r="D27" s="67">
        <v>11</v>
      </c>
      <c r="E27" s="67" t="s">
        <v>334</v>
      </c>
      <c r="F27" s="67" t="s">
        <v>335</v>
      </c>
      <c r="G27" s="85" t="s">
        <v>146</v>
      </c>
      <c r="H27" s="86"/>
      <c r="I27" s="86"/>
      <c r="J27" s="87">
        <v>0.28975692341999998</v>
      </c>
      <c r="K27" s="88">
        <v>3.5813336588147557E-8</v>
      </c>
      <c r="L27" s="88">
        <v>3.885442530763628E-9</v>
      </c>
    </row>
    <row r="28" spans="2:12">
      <c r="B28" s="84" t="s">
        <v>3174</v>
      </c>
      <c r="C28" s="67" t="s">
        <v>3191</v>
      </c>
      <c r="D28" s="67">
        <v>11</v>
      </c>
      <c r="E28" s="67" t="s">
        <v>334</v>
      </c>
      <c r="F28" s="67" t="s">
        <v>335</v>
      </c>
      <c r="G28" s="85" t="s">
        <v>141</v>
      </c>
      <c r="H28" s="86"/>
      <c r="I28" s="86"/>
      <c r="J28" s="87">
        <v>487.66727294806242</v>
      </c>
      <c r="K28" s="88">
        <v>6.0274632899099502E-5</v>
      </c>
      <c r="L28" s="88">
        <v>6.5392852077857573E-6</v>
      </c>
    </row>
    <row r="29" spans="2:12">
      <c r="B29" s="84" t="s">
        <v>3174</v>
      </c>
      <c r="C29" s="67" t="s">
        <v>3192</v>
      </c>
      <c r="D29" s="67">
        <v>11</v>
      </c>
      <c r="E29" s="67" t="s">
        <v>334</v>
      </c>
      <c r="F29" s="67" t="s">
        <v>335</v>
      </c>
      <c r="G29" s="85" t="s">
        <v>140</v>
      </c>
      <c r="H29" s="86"/>
      <c r="I29" s="86"/>
      <c r="J29" s="87">
        <v>131.91224707864345</v>
      </c>
      <c r="K29" s="88">
        <v>1.6304071871575723E-5</v>
      </c>
      <c r="L29" s="88">
        <v>1.7688531789973594E-6</v>
      </c>
    </row>
    <row r="30" spans="2:12">
      <c r="B30" s="84" t="s">
        <v>3174</v>
      </c>
      <c r="C30" s="67" t="s">
        <v>3193</v>
      </c>
      <c r="D30" s="67">
        <v>11</v>
      </c>
      <c r="E30" s="67" t="s">
        <v>334</v>
      </c>
      <c r="F30" s="67" t="s">
        <v>335</v>
      </c>
      <c r="G30" s="85" t="s">
        <v>137</v>
      </c>
      <c r="H30" s="86"/>
      <c r="I30" s="86"/>
      <c r="J30" s="87">
        <v>692764.41604958614</v>
      </c>
      <c r="K30" s="88">
        <v>8.5624201539140299E-2</v>
      </c>
      <c r="L30" s="88">
        <v>9.2894978803219203E-3</v>
      </c>
    </row>
    <row r="31" spans="2:12">
      <c r="B31" s="84" t="s">
        <v>3176</v>
      </c>
      <c r="C31" s="67" t="s">
        <v>3194</v>
      </c>
      <c r="D31" s="67">
        <v>12</v>
      </c>
      <c r="E31" s="67" t="s">
        <v>334</v>
      </c>
      <c r="F31" s="67" t="s">
        <v>335</v>
      </c>
      <c r="G31" s="85" t="s">
        <v>139</v>
      </c>
      <c r="H31" s="86"/>
      <c r="I31" s="86"/>
      <c r="J31" s="87">
        <v>81817.595869262645</v>
      </c>
      <c r="K31" s="88">
        <v>1.0112480023304544E-2</v>
      </c>
      <c r="L31" s="88">
        <v>1.0971181050762125E-3</v>
      </c>
    </row>
    <row r="32" spans="2:12">
      <c r="B32" s="84" t="s">
        <v>3176</v>
      </c>
      <c r="C32" s="67" t="s">
        <v>3195</v>
      </c>
      <c r="D32" s="67">
        <v>12</v>
      </c>
      <c r="E32" s="67" t="s">
        <v>334</v>
      </c>
      <c r="F32" s="67" t="s">
        <v>335</v>
      </c>
      <c r="G32" s="85" t="s">
        <v>141</v>
      </c>
      <c r="H32" s="86"/>
      <c r="I32" s="86"/>
      <c r="J32" s="87">
        <v>12.20968930624</v>
      </c>
      <c r="K32" s="88">
        <v>1.5090915088412246E-6</v>
      </c>
      <c r="L32" s="88">
        <v>1.6372359824207147E-7</v>
      </c>
    </row>
    <row r="33" spans="2:12">
      <c r="B33" s="84" t="s">
        <v>3176</v>
      </c>
      <c r="C33" s="67" t="s">
        <v>3196</v>
      </c>
      <c r="D33" s="67">
        <v>12</v>
      </c>
      <c r="E33" s="67" t="s">
        <v>334</v>
      </c>
      <c r="F33" s="67" t="s">
        <v>335</v>
      </c>
      <c r="G33" s="85" t="s">
        <v>137</v>
      </c>
      <c r="H33" s="86"/>
      <c r="I33" s="86"/>
      <c r="J33" s="87">
        <v>1130643.2731573491</v>
      </c>
      <c r="K33" s="88">
        <v>0.1397450926272297</v>
      </c>
      <c r="L33" s="88">
        <v>1.5161154421424048E-2</v>
      </c>
    </row>
    <row r="34" spans="2:12">
      <c r="B34" s="84" t="s">
        <v>3176</v>
      </c>
      <c r="C34" s="67" t="s">
        <v>3197</v>
      </c>
      <c r="D34" s="67">
        <v>12</v>
      </c>
      <c r="E34" s="67" t="s">
        <v>334</v>
      </c>
      <c r="F34" s="67" t="s">
        <v>335</v>
      </c>
      <c r="G34" s="85" t="s">
        <v>140</v>
      </c>
      <c r="H34" s="86"/>
      <c r="I34" s="86"/>
      <c r="J34" s="87">
        <v>21030.862352044976</v>
      </c>
      <c r="K34" s="88">
        <v>2.5993696484037142E-3</v>
      </c>
      <c r="L34" s="88">
        <v>2.8200950671617651E-4</v>
      </c>
    </row>
    <row r="35" spans="2:12">
      <c r="B35" s="84" t="s">
        <v>3176</v>
      </c>
      <c r="C35" s="67" t="s">
        <v>3198</v>
      </c>
      <c r="D35" s="67">
        <v>12</v>
      </c>
      <c r="E35" s="67" t="s">
        <v>334</v>
      </c>
      <c r="F35" s="67" t="s">
        <v>335</v>
      </c>
      <c r="G35" s="85" t="s">
        <v>146</v>
      </c>
      <c r="H35" s="86"/>
      <c r="I35" s="86"/>
      <c r="J35" s="87">
        <v>63.647163170905309</v>
      </c>
      <c r="K35" s="88">
        <v>7.8666533679900607E-6</v>
      </c>
      <c r="L35" s="88">
        <v>8.5346500724758389E-7</v>
      </c>
    </row>
    <row r="36" spans="2:12">
      <c r="B36" s="84" t="s">
        <v>3176</v>
      </c>
      <c r="C36" s="67" t="s">
        <v>3199</v>
      </c>
      <c r="D36" s="67">
        <v>12</v>
      </c>
      <c r="E36" s="67" t="s">
        <v>334</v>
      </c>
      <c r="F36" s="67" t="s">
        <v>335</v>
      </c>
      <c r="G36" s="85" t="s">
        <v>145</v>
      </c>
      <c r="H36" s="86"/>
      <c r="I36" s="86"/>
      <c r="J36" s="87">
        <v>27.110310922280071</v>
      </c>
      <c r="K36" s="88">
        <v>3.3507765012455739E-6</v>
      </c>
      <c r="L36" s="88">
        <v>3.6353076170321489E-7</v>
      </c>
    </row>
    <row r="37" spans="2:12">
      <c r="B37" s="84" t="s">
        <v>3176</v>
      </c>
      <c r="C37" s="67" t="s">
        <v>3200</v>
      </c>
      <c r="D37" s="67">
        <v>12</v>
      </c>
      <c r="E37" s="67" t="s">
        <v>334</v>
      </c>
      <c r="F37" s="67" t="s">
        <v>335</v>
      </c>
      <c r="G37" s="85" t="s">
        <v>144</v>
      </c>
      <c r="H37" s="86"/>
      <c r="I37" s="86"/>
      <c r="J37" s="87">
        <v>0.26405212952000001</v>
      </c>
      <c r="K37" s="88">
        <v>3.2636278987576278E-8</v>
      </c>
      <c r="L37" s="88">
        <v>3.5407587928057733E-9</v>
      </c>
    </row>
    <row r="38" spans="2:12">
      <c r="B38" s="84" t="s">
        <v>3179</v>
      </c>
      <c r="C38" s="67" t="s">
        <v>3201</v>
      </c>
      <c r="D38" s="67">
        <v>10</v>
      </c>
      <c r="E38" s="67" t="s">
        <v>334</v>
      </c>
      <c r="F38" s="67" t="s">
        <v>335</v>
      </c>
      <c r="G38" s="85" t="s">
        <v>142</v>
      </c>
      <c r="H38" s="86"/>
      <c r="I38" s="86"/>
      <c r="J38" s="87">
        <v>1.8287771542446623</v>
      </c>
      <c r="K38" s="88">
        <v>2.260329485716719E-7</v>
      </c>
      <c r="L38" s="88">
        <v>2.4522653162256185E-8</v>
      </c>
    </row>
    <row r="39" spans="2:12">
      <c r="B39" s="84" t="s">
        <v>3179</v>
      </c>
      <c r="C39" s="67" t="s">
        <v>3202</v>
      </c>
      <c r="D39" s="67">
        <v>10</v>
      </c>
      <c r="E39" s="67" t="s">
        <v>334</v>
      </c>
      <c r="F39" s="67" t="s">
        <v>335</v>
      </c>
      <c r="G39" s="85" t="s">
        <v>139</v>
      </c>
      <c r="H39" s="86"/>
      <c r="I39" s="86"/>
      <c r="J39" s="87">
        <v>87261.820883073189</v>
      </c>
      <c r="K39" s="88">
        <v>1.0785374601904806E-2</v>
      </c>
      <c r="L39" s="88">
        <v>1.1701214458282997E-3</v>
      </c>
    </row>
    <row r="40" spans="2:12">
      <c r="B40" s="84" t="s">
        <v>3179</v>
      </c>
      <c r="C40" s="67" t="s">
        <v>3203</v>
      </c>
      <c r="D40" s="67">
        <v>10</v>
      </c>
      <c r="E40" s="67" t="s">
        <v>334</v>
      </c>
      <c r="F40" s="67" t="s">
        <v>335</v>
      </c>
      <c r="G40" s="85" t="s">
        <v>137</v>
      </c>
      <c r="H40" s="86"/>
      <c r="I40" s="86"/>
      <c r="J40" s="87">
        <v>1133367.8583620039</v>
      </c>
      <c r="K40" s="88">
        <v>0.14008184553668807</v>
      </c>
      <c r="L40" s="88">
        <v>1.5197689248988844E-2</v>
      </c>
    </row>
    <row r="41" spans="2:12">
      <c r="B41" s="84" t="s">
        <v>3179</v>
      </c>
      <c r="C41" s="67" t="s">
        <v>3204</v>
      </c>
      <c r="D41" s="67">
        <v>10</v>
      </c>
      <c r="E41" s="67" t="s">
        <v>334</v>
      </c>
      <c r="F41" s="67" t="s">
        <v>335</v>
      </c>
      <c r="G41" s="85" t="s">
        <v>139</v>
      </c>
      <c r="H41" s="86"/>
      <c r="I41" s="86"/>
      <c r="J41" s="87">
        <v>680.21937625619989</v>
      </c>
      <c r="K41" s="88">
        <v>8.407366142665774E-5</v>
      </c>
      <c r="L41" s="88">
        <v>9.1212774609854934E-6</v>
      </c>
    </row>
    <row r="42" spans="2:12">
      <c r="B42" s="84" t="s">
        <v>3179</v>
      </c>
      <c r="C42" s="67" t="s">
        <v>3205</v>
      </c>
      <c r="D42" s="67">
        <v>10</v>
      </c>
      <c r="E42" s="67" t="s">
        <v>334</v>
      </c>
      <c r="F42" s="67" t="s">
        <v>335</v>
      </c>
      <c r="G42" s="85" t="s">
        <v>144</v>
      </c>
      <c r="H42" s="86"/>
      <c r="I42" s="86"/>
      <c r="J42" s="87">
        <v>2.4800250494528001E-2</v>
      </c>
      <c r="K42" s="88">
        <v>3.0652579684644704E-9</v>
      </c>
      <c r="L42" s="88">
        <v>3.3255442840742042E-10</v>
      </c>
    </row>
    <row r="43" spans="2:12">
      <c r="B43" s="84" t="s">
        <v>3179</v>
      </c>
      <c r="C43" s="67" t="s">
        <v>3206</v>
      </c>
      <c r="D43" s="67">
        <v>10</v>
      </c>
      <c r="E43" s="67" t="s">
        <v>334</v>
      </c>
      <c r="F43" s="67" t="s">
        <v>335</v>
      </c>
      <c r="G43" s="85" t="s">
        <v>140</v>
      </c>
      <c r="H43" s="86"/>
      <c r="I43" s="86"/>
      <c r="J43" s="87">
        <v>8767.0950266894179</v>
      </c>
      <c r="K43" s="88">
        <v>1.0835942119525926E-3</v>
      </c>
      <c r="L43" s="88">
        <v>1.17560759155942E-4</v>
      </c>
    </row>
    <row r="44" spans="2:12">
      <c r="B44" s="84" t="s">
        <v>3179</v>
      </c>
      <c r="C44" s="67" t="s">
        <v>3207</v>
      </c>
      <c r="D44" s="67">
        <v>10</v>
      </c>
      <c r="E44" s="67" t="s">
        <v>334</v>
      </c>
      <c r="F44" s="67" t="s">
        <v>335</v>
      </c>
      <c r="G44" s="85" t="s">
        <v>145</v>
      </c>
      <c r="H44" s="86"/>
      <c r="I44" s="86"/>
      <c r="J44" s="87">
        <v>0.64957526232000007</v>
      </c>
      <c r="K44" s="88">
        <v>8.0286114423848429E-8</v>
      </c>
      <c r="L44" s="88">
        <v>8.7103608133349662E-9</v>
      </c>
    </row>
    <row r="45" spans="2:12">
      <c r="B45" s="84" t="s">
        <v>3179</v>
      </c>
      <c r="C45" s="67" t="s">
        <v>3208</v>
      </c>
      <c r="D45" s="67">
        <v>10</v>
      </c>
      <c r="E45" s="67" t="s">
        <v>334</v>
      </c>
      <c r="F45" s="67" t="s">
        <v>335</v>
      </c>
      <c r="G45" s="85" t="s">
        <v>141</v>
      </c>
      <c r="H45" s="86"/>
      <c r="I45" s="86"/>
      <c r="J45" s="87">
        <v>2650.1402949293324</v>
      </c>
      <c r="K45" s="88">
        <v>3.275516776886298E-4</v>
      </c>
      <c r="L45" s="88">
        <v>3.5536572147694748E-5</v>
      </c>
    </row>
    <row r="46" spans="2:12">
      <c r="B46" s="84" t="s">
        <v>3179</v>
      </c>
      <c r="C46" s="67" t="s">
        <v>3209</v>
      </c>
      <c r="D46" s="67">
        <v>10</v>
      </c>
      <c r="E46" s="67" t="s">
        <v>334</v>
      </c>
      <c r="F46" s="67" t="s">
        <v>335</v>
      </c>
      <c r="G46" s="85" t="s">
        <v>146</v>
      </c>
      <c r="H46" s="86"/>
      <c r="I46" s="86"/>
      <c r="J46" s="87">
        <v>35216.921630558449</v>
      </c>
      <c r="K46" s="88">
        <v>4.3527362627517096E-3</v>
      </c>
      <c r="L46" s="88">
        <v>4.722348770510747E-4</v>
      </c>
    </row>
    <row r="47" spans="2:12">
      <c r="B47" s="84" t="s">
        <v>3179</v>
      </c>
      <c r="C47" s="67" t="s">
        <v>3210</v>
      </c>
      <c r="D47" s="67">
        <v>10</v>
      </c>
      <c r="E47" s="67" t="s">
        <v>334</v>
      </c>
      <c r="F47" s="67" t="s">
        <v>335</v>
      </c>
      <c r="G47" s="85" t="s">
        <v>3167</v>
      </c>
      <c r="H47" s="86"/>
      <c r="I47" s="86"/>
      <c r="J47" s="87">
        <v>6.6887607741758366</v>
      </c>
      <c r="K47" s="88">
        <v>8.2671653928329687E-7</v>
      </c>
      <c r="L47" s="88">
        <v>8.9691715674436966E-8</v>
      </c>
    </row>
    <row r="48" spans="2:12">
      <c r="B48" s="84" t="s">
        <v>3179</v>
      </c>
      <c r="C48" s="67" t="s">
        <v>3211</v>
      </c>
      <c r="D48" s="67">
        <v>10</v>
      </c>
      <c r="E48" s="67" t="s">
        <v>334</v>
      </c>
      <c r="F48" s="67" t="s">
        <v>335</v>
      </c>
      <c r="G48" s="85" t="s">
        <v>140</v>
      </c>
      <c r="H48" s="86"/>
      <c r="I48" s="86"/>
      <c r="J48" s="87">
        <v>0</v>
      </c>
      <c r="K48" s="88">
        <v>0</v>
      </c>
      <c r="L48" s="88">
        <v>0</v>
      </c>
    </row>
    <row r="49" spans="2:12">
      <c r="B49" s="84" t="s">
        <v>3179</v>
      </c>
      <c r="C49" s="67" t="s">
        <v>3212</v>
      </c>
      <c r="D49" s="67">
        <v>10</v>
      </c>
      <c r="E49" s="67" t="s">
        <v>334</v>
      </c>
      <c r="F49" s="67" t="s">
        <v>335</v>
      </c>
      <c r="G49" s="85" t="s">
        <v>145</v>
      </c>
      <c r="H49" s="86"/>
      <c r="I49" s="86"/>
      <c r="J49" s="87">
        <v>2186.559121315152</v>
      </c>
      <c r="K49" s="88">
        <v>2.7025403520052223E-4</v>
      </c>
      <c r="L49" s="88">
        <v>2.9320265088791434E-5</v>
      </c>
    </row>
    <row r="50" spans="2:12">
      <c r="B50" s="84" t="s">
        <v>3179</v>
      </c>
      <c r="C50" s="67" t="s">
        <v>3213</v>
      </c>
      <c r="D50" s="67">
        <v>10</v>
      </c>
      <c r="E50" s="67" t="s">
        <v>334</v>
      </c>
      <c r="F50" s="67" t="s">
        <v>335</v>
      </c>
      <c r="G50" s="85" t="s">
        <v>137</v>
      </c>
      <c r="H50" s="86"/>
      <c r="I50" s="86"/>
      <c r="J50" s="87">
        <v>23439.887053056264</v>
      </c>
      <c r="K50" s="88">
        <v>2.8971199538948573E-3</v>
      </c>
      <c r="L50" s="88">
        <v>3.1431288335509108E-4</v>
      </c>
    </row>
    <row r="51" spans="2:12">
      <c r="B51" s="84" t="s">
        <v>3179</v>
      </c>
      <c r="C51" s="67" t="s">
        <v>3214</v>
      </c>
      <c r="D51" s="67">
        <v>10</v>
      </c>
      <c r="E51" s="67" t="s">
        <v>334</v>
      </c>
      <c r="F51" s="67" t="s">
        <v>335</v>
      </c>
      <c r="G51" s="85" t="s">
        <v>3169</v>
      </c>
      <c r="H51" s="86"/>
      <c r="I51" s="86"/>
      <c r="J51" s="87">
        <v>1454.5358978744307</v>
      </c>
      <c r="K51" s="88">
        <v>1.7977752895524034E-4</v>
      </c>
      <c r="L51" s="88">
        <v>1.9504333402698212E-5</v>
      </c>
    </row>
    <row r="52" spans="2:12">
      <c r="B52" s="84" t="s">
        <v>3179</v>
      </c>
      <c r="C52" s="67" t="s">
        <v>3215</v>
      </c>
      <c r="D52" s="67">
        <v>10</v>
      </c>
      <c r="E52" s="67" t="s">
        <v>334</v>
      </c>
      <c r="F52" s="67" t="s">
        <v>335</v>
      </c>
      <c r="G52" s="85" t="s">
        <v>137</v>
      </c>
      <c r="H52" s="86"/>
      <c r="I52" s="86"/>
      <c r="J52" s="87">
        <v>293861.30180969345</v>
      </c>
      <c r="K52" s="88">
        <v>3.6320628986963331E-2</v>
      </c>
      <c r="L52" s="88">
        <v>3.9404794429776166E-3</v>
      </c>
    </row>
    <row r="53" spans="2:12">
      <c r="B53" s="84" t="s">
        <v>3179</v>
      </c>
      <c r="C53" s="67" t="s">
        <v>3216</v>
      </c>
      <c r="D53" s="67">
        <v>10</v>
      </c>
      <c r="E53" s="67" t="s">
        <v>334</v>
      </c>
      <c r="F53" s="67" t="s">
        <v>335</v>
      </c>
      <c r="G53" s="85" t="s">
        <v>143</v>
      </c>
      <c r="H53" s="86"/>
      <c r="I53" s="86"/>
      <c r="J53" s="87">
        <v>13.888733671371227</v>
      </c>
      <c r="K53" s="88">
        <v>1.716617804624384E-6</v>
      </c>
      <c r="L53" s="88">
        <v>1.8623843692243547E-7</v>
      </c>
    </row>
    <row r="54" spans="2:12">
      <c r="B54" s="84" t="s">
        <v>3183</v>
      </c>
      <c r="C54" s="67" t="s">
        <v>3217</v>
      </c>
      <c r="D54" s="67">
        <v>20</v>
      </c>
      <c r="E54" s="67" t="s">
        <v>334</v>
      </c>
      <c r="F54" s="67" t="s">
        <v>335</v>
      </c>
      <c r="G54" s="85" t="s">
        <v>140</v>
      </c>
      <c r="H54" s="86"/>
      <c r="I54" s="86"/>
      <c r="J54" s="87">
        <v>0.32776366586278999</v>
      </c>
      <c r="K54" s="88">
        <v>4.051088874206003E-8</v>
      </c>
      <c r="L54" s="88">
        <v>4.3950870003418219E-9</v>
      </c>
    </row>
    <row r="55" spans="2:12">
      <c r="B55" s="84" t="s">
        <v>3183</v>
      </c>
      <c r="C55" s="67" t="s">
        <v>3218</v>
      </c>
      <c r="D55" s="67">
        <v>20</v>
      </c>
      <c r="E55" s="67" t="s">
        <v>334</v>
      </c>
      <c r="F55" s="67" t="s">
        <v>335</v>
      </c>
      <c r="G55" s="85" t="s">
        <v>137</v>
      </c>
      <c r="H55" s="86"/>
      <c r="I55" s="86"/>
      <c r="J55" s="87">
        <v>28407.194243126502</v>
      </c>
      <c r="K55" s="88">
        <v>3.5110685085488992E-3</v>
      </c>
      <c r="L55" s="88">
        <v>3.8092108167479588E-4</v>
      </c>
    </row>
    <row r="56" spans="2:12">
      <c r="B56" s="84" t="s">
        <v>3183</v>
      </c>
      <c r="C56" s="67" t="s">
        <v>3219</v>
      </c>
      <c r="D56" s="67">
        <v>20</v>
      </c>
      <c r="E56" s="67" t="s">
        <v>334</v>
      </c>
      <c r="F56" s="67" t="s">
        <v>335</v>
      </c>
      <c r="G56" s="85" t="s">
        <v>140</v>
      </c>
      <c r="H56" s="86"/>
      <c r="I56" s="86"/>
      <c r="J56" s="87">
        <v>14.582217395359999</v>
      </c>
      <c r="K56" s="88">
        <v>1.8023309110878054E-6</v>
      </c>
      <c r="L56" s="88">
        <v>1.9553758023116215E-7</v>
      </c>
    </row>
    <row r="57" spans="2:12">
      <c r="B57" s="84" t="s">
        <v>3183</v>
      </c>
      <c r="C57" s="67" t="s">
        <v>3220</v>
      </c>
      <c r="D57" s="67">
        <v>20</v>
      </c>
      <c r="E57" s="67" t="s">
        <v>334</v>
      </c>
      <c r="F57" s="67" t="s">
        <v>335</v>
      </c>
      <c r="G57" s="85" t="s">
        <v>146</v>
      </c>
      <c r="H57" s="86"/>
      <c r="I57" s="86"/>
      <c r="J57" s="87">
        <v>1278.1846543192382</v>
      </c>
      <c r="K57" s="88">
        <v>1.579808920754861E-4</v>
      </c>
      <c r="L57" s="88">
        <v>1.7139583618724267E-5</v>
      </c>
    </row>
    <row r="58" spans="2:12">
      <c r="B58" s="84" t="s">
        <v>3183</v>
      </c>
      <c r="C58" s="67" t="s">
        <v>3221</v>
      </c>
      <c r="D58" s="67">
        <v>20</v>
      </c>
      <c r="E58" s="67" t="s">
        <v>334</v>
      </c>
      <c r="F58" s="67" t="s">
        <v>335</v>
      </c>
      <c r="G58" s="85" t="s">
        <v>139</v>
      </c>
      <c r="H58" s="86"/>
      <c r="I58" s="86"/>
      <c r="J58" s="87">
        <v>0.31221965604735402</v>
      </c>
      <c r="K58" s="88">
        <v>3.8589682342988861E-8</v>
      </c>
      <c r="L58" s="88">
        <v>4.1866524403573494E-9</v>
      </c>
    </row>
    <row r="59" spans="2:12">
      <c r="B59" s="84" t="s">
        <v>3183</v>
      </c>
      <c r="C59" s="67" t="s">
        <v>3222</v>
      </c>
      <c r="D59" s="67">
        <v>20</v>
      </c>
      <c r="E59" s="67" t="s">
        <v>334</v>
      </c>
      <c r="F59" s="67" t="s">
        <v>335</v>
      </c>
      <c r="G59" s="85" t="s">
        <v>137</v>
      </c>
      <c r="H59" s="86"/>
      <c r="I59" s="86"/>
      <c r="J59" s="87">
        <v>767176.81539132202</v>
      </c>
      <c r="K59" s="88">
        <v>9.4821415094912376E-2</v>
      </c>
      <c r="L59" s="88">
        <v>1.0287317355370196E-2</v>
      </c>
    </row>
    <row r="60" spans="2:12">
      <c r="B60" s="84" t="s">
        <v>3183</v>
      </c>
      <c r="C60" s="67" t="s">
        <v>3223</v>
      </c>
      <c r="D60" s="67">
        <v>20</v>
      </c>
      <c r="E60" s="67" t="s">
        <v>334</v>
      </c>
      <c r="F60" s="67" t="s">
        <v>335</v>
      </c>
      <c r="G60" s="85" t="s">
        <v>143</v>
      </c>
      <c r="H60" s="86"/>
      <c r="I60" s="86"/>
      <c r="J60" s="87">
        <v>2.4626265621600002E-4</v>
      </c>
      <c r="K60" s="88">
        <v>3.0437538099378255E-11</v>
      </c>
      <c r="L60" s="88">
        <v>3.3022141003807473E-12</v>
      </c>
    </row>
    <row r="61" spans="2:12">
      <c r="B61" s="84" t="s">
        <v>3183</v>
      </c>
      <c r="C61" s="67" t="s">
        <v>3224</v>
      </c>
      <c r="D61" s="67">
        <v>20</v>
      </c>
      <c r="E61" s="67" t="s">
        <v>334</v>
      </c>
      <c r="F61" s="67" t="s">
        <v>335</v>
      </c>
      <c r="G61" s="85" t="s">
        <v>139</v>
      </c>
      <c r="H61" s="86"/>
      <c r="I61" s="86"/>
      <c r="J61" s="87">
        <v>266.46926238585337</v>
      </c>
      <c r="K61" s="88">
        <v>3.2935031444916545E-5</v>
      </c>
      <c r="L61" s="88">
        <v>3.5731708943999088E-6</v>
      </c>
    </row>
    <row r="62" spans="2:12">
      <c r="B62" s="84" t="s">
        <v>3183</v>
      </c>
      <c r="C62" s="67" t="s">
        <v>3225</v>
      </c>
      <c r="D62" s="67">
        <v>20</v>
      </c>
      <c r="E62" s="67" t="s">
        <v>334</v>
      </c>
      <c r="F62" s="67" t="s">
        <v>335</v>
      </c>
      <c r="G62" s="85" t="s">
        <v>145</v>
      </c>
      <c r="H62" s="86"/>
      <c r="I62" s="86"/>
      <c r="J62" s="87">
        <v>211.70395048982076</v>
      </c>
      <c r="K62" s="88">
        <v>2.6166155915945766E-5</v>
      </c>
      <c r="L62" s="88">
        <v>2.8388054492541967E-6</v>
      </c>
    </row>
    <row r="63" spans="2:12">
      <c r="B63" s="84" t="s">
        <v>3183</v>
      </c>
      <c r="C63" s="67" t="s">
        <v>3226</v>
      </c>
      <c r="D63" s="67">
        <v>20</v>
      </c>
      <c r="E63" s="67" t="s">
        <v>334</v>
      </c>
      <c r="F63" s="67" t="s">
        <v>335</v>
      </c>
      <c r="G63" s="85" t="s">
        <v>141</v>
      </c>
      <c r="H63" s="86"/>
      <c r="I63" s="86"/>
      <c r="J63" s="87">
        <v>3.139850168089676</v>
      </c>
      <c r="K63" s="88">
        <v>3.8807877160938161E-7</v>
      </c>
      <c r="L63" s="88">
        <v>4.2103247229877541E-8</v>
      </c>
    </row>
    <row r="64" spans="2:12">
      <c r="B64" s="84" t="s">
        <v>3186</v>
      </c>
      <c r="C64" s="67" t="s">
        <v>3227</v>
      </c>
      <c r="D64" s="67">
        <v>26</v>
      </c>
      <c r="E64" s="67" t="s">
        <v>334</v>
      </c>
      <c r="F64" s="67" t="s">
        <v>335</v>
      </c>
      <c r="G64" s="85" t="s">
        <v>137</v>
      </c>
      <c r="H64" s="86"/>
      <c r="I64" s="86"/>
      <c r="J64" s="87">
        <v>112.20242039777999</v>
      </c>
      <c r="K64" s="88">
        <v>1.386797940936851E-5</v>
      </c>
      <c r="L64" s="88">
        <v>1.504557858782344E-6</v>
      </c>
    </row>
    <row r="65" spans="2:12">
      <c r="B65" s="84" t="s">
        <v>3186</v>
      </c>
      <c r="C65" s="67" t="s">
        <v>3228</v>
      </c>
      <c r="D65" s="67">
        <v>26</v>
      </c>
      <c r="E65" s="67" t="s">
        <v>334</v>
      </c>
      <c r="F65" s="67" t="s">
        <v>335</v>
      </c>
      <c r="G65" s="85" t="s">
        <v>140</v>
      </c>
      <c r="H65" s="86"/>
      <c r="I65" s="86"/>
      <c r="J65" s="87">
        <v>420.17100007069996</v>
      </c>
      <c r="K65" s="88">
        <v>5.1932237796088861E-5</v>
      </c>
      <c r="L65" s="88">
        <v>5.6342062670986405E-6</v>
      </c>
    </row>
    <row r="66" spans="2:12">
      <c r="B66" s="84" t="s">
        <v>3186</v>
      </c>
      <c r="C66" s="67" t="s">
        <v>3229</v>
      </c>
      <c r="D66" s="67">
        <v>26</v>
      </c>
      <c r="E66" s="67" t="s">
        <v>334</v>
      </c>
      <c r="F66" s="67" t="s">
        <v>335</v>
      </c>
      <c r="G66" s="85" t="s">
        <v>139</v>
      </c>
      <c r="H66" s="86"/>
      <c r="I66" s="86"/>
      <c r="J66" s="87">
        <v>1.1841861997400001</v>
      </c>
      <c r="K66" s="88">
        <v>1.46362883943434E-7</v>
      </c>
      <c r="L66" s="88">
        <v>1.5879128514019715E-8</v>
      </c>
    </row>
    <row r="67" spans="2:12">
      <c r="B67" s="84" t="s">
        <v>3172</v>
      </c>
      <c r="C67" s="67" t="s">
        <v>3234</v>
      </c>
      <c r="D67" s="67">
        <v>22</v>
      </c>
      <c r="E67" s="67" t="s">
        <v>827</v>
      </c>
      <c r="F67" s="67" t="s">
        <v>828</v>
      </c>
      <c r="G67" s="85" t="s">
        <v>137</v>
      </c>
      <c r="H67" s="86"/>
      <c r="I67" s="86"/>
      <c r="J67" s="87">
        <v>1.5937459974999999</v>
      </c>
      <c r="K67" s="88">
        <v>1.9698359980771663E-7</v>
      </c>
      <c r="L67" s="88">
        <v>2.1371045802225623E-8</v>
      </c>
    </row>
    <row r="68" spans="2:12">
      <c r="B68" s="84" t="s">
        <v>3172</v>
      </c>
      <c r="C68" s="67" t="s">
        <v>3235</v>
      </c>
      <c r="D68" s="67">
        <v>22</v>
      </c>
      <c r="E68" s="67" t="s">
        <v>827</v>
      </c>
      <c r="F68" s="67" t="s">
        <v>828</v>
      </c>
      <c r="G68" s="85" t="s">
        <v>139</v>
      </c>
      <c r="H68" s="86"/>
      <c r="I68" s="86"/>
      <c r="J68" s="87">
        <v>-1.5608224000000003E-3</v>
      </c>
      <c r="K68" s="88">
        <v>-1.9291431350717471E-10</v>
      </c>
      <c r="L68" s="88">
        <v>-2.0929562836150577E-11</v>
      </c>
    </row>
    <row r="69" spans="2:12">
      <c r="B69" s="84" t="s">
        <v>3172</v>
      </c>
      <c r="C69" s="67" t="s">
        <v>3236</v>
      </c>
      <c r="D69" s="67">
        <v>22</v>
      </c>
      <c r="E69" s="67" t="s">
        <v>827</v>
      </c>
      <c r="F69" s="67" t="s">
        <v>828</v>
      </c>
      <c r="G69" s="85" t="s">
        <v>146</v>
      </c>
      <c r="H69" s="86"/>
      <c r="I69" s="86"/>
      <c r="J69" s="87">
        <v>1.745194546E-2</v>
      </c>
      <c r="K69" s="88">
        <v>2.157023167902097E-9</v>
      </c>
      <c r="L69" s="88">
        <v>2.3401867446170857E-10</v>
      </c>
    </row>
    <row r="70" spans="2:12">
      <c r="B70" s="89"/>
      <c r="C70" s="67"/>
      <c r="D70" s="67"/>
      <c r="E70" s="67"/>
      <c r="F70" s="67"/>
      <c r="G70" s="67"/>
      <c r="H70" s="67"/>
      <c r="I70" s="67"/>
      <c r="J70" s="67"/>
      <c r="K70" s="88"/>
      <c r="L70" s="67"/>
    </row>
    <row r="71" spans="2:12">
      <c r="B71" s="77" t="s">
        <v>206</v>
      </c>
      <c r="C71" s="78"/>
      <c r="D71" s="78"/>
      <c r="E71" s="78"/>
      <c r="F71" s="78"/>
      <c r="G71" s="79"/>
      <c r="H71" s="80"/>
      <c r="I71" s="80"/>
      <c r="J71" s="81">
        <v>414746.13931104867</v>
      </c>
      <c r="K71" s="82">
        <v>5.1261736597925545E-2</v>
      </c>
      <c r="L71" s="82">
        <v>5.5614625877751711E-3</v>
      </c>
    </row>
    <row r="72" spans="2:12">
      <c r="B72" s="83" t="s">
        <v>48</v>
      </c>
      <c r="C72" s="78"/>
      <c r="D72" s="78"/>
      <c r="E72" s="78"/>
      <c r="F72" s="78"/>
      <c r="G72" s="79"/>
      <c r="H72" s="80"/>
      <c r="I72" s="80"/>
      <c r="J72" s="81">
        <v>414746.13931104867</v>
      </c>
      <c r="K72" s="82">
        <v>5.1261736597925545E-2</v>
      </c>
      <c r="L72" s="82">
        <v>5.5614625877751711E-3</v>
      </c>
    </row>
    <row r="73" spans="2:12">
      <c r="B73" s="84" t="s">
        <v>3230</v>
      </c>
      <c r="C73" s="67" t="s">
        <v>3231</v>
      </c>
      <c r="D73" s="67">
        <v>85</v>
      </c>
      <c r="E73" s="67" t="s">
        <v>869</v>
      </c>
      <c r="F73" s="67" t="s">
        <v>828</v>
      </c>
      <c r="G73" s="85" t="s">
        <v>146</v>
      </c>
      <c r="H73" s="86"/>
      <c r="I73" s="86"/>
      <c r="J73" s="87">
        <v>9357.0841464121695</v>
      </c>
      <c r="K73" s="88">
        <v>1.1565156064738506E-3</v>
      </c>
      <c r="L73" s="88">
        <v>1.2547211047552999E-4</v>
      </c>
    </row>
    <row r="74" spans="2:12">
      <c r="B74" s="84" t="s">
        <v>3230</v>
      </c>
      <c r="C74" s="67" t="s">
        <v>3232</v>
      </c>
      <c r="D74" s="67">
        <v>85</v>
      </c>
      <c r="E74" s="67" t="s">
        <v>869</v>
      </c>
      <c r="F74" s="67" t="s">
        <v>828</v>
      </c>
      <c r="G74" s="85" t="s">
        <v>139</v>
      </c>
      <c r="H74" s="86"/>
      <c r="I74" s="86"/>
      <c r="J74" s="87">
        <v>21917.612338024723</v>
      </c>
      <c r="K74" s="88">
        <v>2.7089700518818931E-3</v>
      </c>
      <c r="L74" s="88">
        <v>2.9390021865849538E-4</v>
      </c>
    </row>
    <row r="75" spans="2:12">
      <c r="B75" s="84" t="s">
        <v>3230</v>
      </c>
      <c r="C75" s="67" t="s">
        <v>3233</v>
      </c>
      <c r="D75" s="67">
        <v>85</v>
      </c>
      <c r="E75" s="67" t="s">
        <v>869</v>
      </c>
      <c r="F75" s="67" t="s">
        <v>828</v>
      </c>
      <c r="G75" s="85" t="s">
        <v>137</v>
      </c>
      <c r="H75" s="86"/>
      <c r="I75" s="86"/>
      <c r="J75" s="87">
        <v>383471.44282661175</v>
      </c>
      <c r="K75" s="88">
        <v>4.7396250939569798E-2</v>
      </c>
      <c r="L75" s="88">
        <v>5.1420902586411452E-3</v>
      </c>
    </row>
    <row r="76" spans="2:12">
      <c r="D76" s="1"/>
    </row>
    <row r="77" spans="2:12">
      <c r="B77" s="90" t="s">
        <v>230</v>
      </c>
      <c r="D77" s="1"/>
    </row>
    <row r="78" spans="2:12">
      <c r="B78" s="91"/>
      <c r="D78" s="1"/>
    </row>
    <row r="79" spans="2:12">
      <c r="D79" s="1"/>
    </row>
    <row r="80" spans="2:12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E501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564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8.109375" style="2" bestFit="1" customWidth="1"/>
    <col min="3" max="3" width="28.5546875" style="2" bestFit="1" customWidth="1"/>
    <col min="4" max="4" width="9.6640625" style="2" bestFit="1" customWidth="1"/>
    <col min="5" max="5" width="12.33203125" style="1" bestFit="1" customWidth="1"/>
    <col min="6" max="6" width="11.33203125" style="1" bestFit="1" customWidth="1"/>
    <col min="7" max="7" width="15.44140625" style="1" bestFit="1" customWidth="1"/>
    <col min="8" max="8" width="7.44140625" style="1" bestFit="1" customWidth="1"/>
    <col min="9" max="9" width="13.109375" style="1" bestFit="1" customWidth="1"/>
    <col min="10" max="10" width="9.109375" style="1" bestFit="1" customWidth="1"/>
    <col min="11" max="11" width="10" style="1" bestFit="1" customWidth="1"/>
    <col min="12" max="16384" width="9.109375" style="1"/>
  </cols>
  <sheetData>
    <row r="1" spans="2:17">
      <c r="B1" s="46" t="s">
        <v>151</v>
      </c>
      <c r="C1" s="46" t="s" vm="1">
        <v>238</v>
      </c>
    </row>
    <row r="2" spans="2:17">
      <c r="B2" s="46" t="s">
        <v>150</v>
      </c>
      <c r="C2" s="46" t="s">
        <v>239</v>
      </c>
    </row>
    <row r="3" spans="2:17">
      <c r="B3" s="46" t="s">
        <v>152</v>
      </c>
      <c r="C3" s="46" t="s">
        <v>240</v>
      </c>
    </row>
    <row r="4" spans="2:17">
      <c r="B4" s="46" t="s">
        <v>153</v>
      </c>
      <c r="C4" s="46">
        <v>17012</v>
      </c>
    </row>
    <row r="6" spans="2:17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17" ht="26.25" customHeight="1">
      <c r="B7" s="144" t="s">
        <v>107</v>
      </c>
      <c r="C7" s="145"/>
      <c r="D7" s="145"/>
      <c r="E7" s="145"/>
      <c r="F7" s="145"/>
      <c r="G7" s="145"/>
      <c r="H7" s="145"/>
      <c r="I7" s="145"/>
      <c r="J7" s="145"/>
      <c r="K7" s="146"/>
    </row>
    <row r="8" spans="2:17" s="3" customFormat="1" ht="62.4">
      <c r="B8" s="21" t="s">
        <v>122</v>
      </c>
      <c r="C8" s="29" t="s">
        <v>50</v>
      </c>
      <c r="D8" s="29" t="s">
        <v>72</v>
      </c>
      <c r="E8" s="29" t="s">
        <v>109</v>
      </c>
      <c r="F8" s="29" t="s">
        <v>110</v>
      </c>
      <c r="G8" s="29" t="s">
        <v>215</v>
      </c>
      <c r="H8" s="29" t="s">
        <v>214</v>
      </c>
      <c r="I8" s="29" t="s">
        <v>117</v>
      </c>
      <c r="J8" s="29" t="s">
        <v>154</v>
      </c>
      <c r="K8" s="30" t="s">
        <v>156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222</v>
      </c>
      <c r="H9" s="15"/>
      <c r="I9" s="15" t="s">
        <v>218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2" t="s">
        <v>55</v>
      </c>
      <c r="C11" s="72"/>
      <c r="D11" s="73"/>
      <c r="E11" s="73"/>
      <c r="F11" s="92"/>
      <c r="G11" s="75"/>
      <c r="H11" s="93"/>
      <c r="I11" s="75">
        <v>1203241.9086398208</v>
      </c>
      <c r="J11" s="76">
        <v>1</v>
      </c>
      <c r="K11" s="76">
        <v>1.6134652561346427E-2</v>
      </c>
      <c r="O11" s="1"/>
    </row>
    <row r="12" spans="2:17" ht="19.5" customHeight="1">
      <c r="B12" s="77" t="s">
        <v>36</v>
      </c>
      <c r="C12" s="78"/>
      <c r="D12" s="79"/>
      <c r="E12" s="79"/>
      <c r="F12" s="94"/>
      <c r="G12" s="81"/>
      <c r="H12" s="95"/>
      <c r="I12" s="81">
        <v>1014657.6219921591</v>
      </c>
      <c r="J12" s="82">
        <v>0.84326984848720665</v>
      </c>
      <c r="K12" s="82">
        <v>1.3605866020800323E-2</v>
      </c>
    </row>
    <row r="13" spans="2:17">
      <c r="B13" s="83" t="s">
        <v>198</v>
      </c>
      <c r="C13" s="78"/>
      <c r="D13" s="79"/>
      <c r="E13" s="79"/>
      <c r="F13" s="94"/>
      <c r="G13" s="81"/>
      <c r="H13" s="95"/>
      <c r="I13" s="81">
        <v>-10072.058119532774</v>
      </c>
      <c r="J13" s="82">
        <v>-8.3707673803670272E-3</v>
      </c>
      <c r="K13" s="82">
        <v>-1.3505942335407397E-4</v>
      </c>
    </row>
    <row r="14" spans="2:17">
      <c r="B14" s="84" t="s">
        <v>1106</v>
      </c>
      <c r="C14" s="67" t="s">
        <v>2368</v>
      </c>
      <c r="D14" s="85" t="s">
        <v>1829</v>
      </c>
      <c r="E14" s="85" t="s">
        <v>138</v>
      </c>
      <c r="F14" s="96">
        <v>44917</v>
      </c>
      <c r="G14" s="87">
        <v>43696135.166989692</v>
      </c>
      <c r="H14" s="97">
        <v>-1.4228719999999999</v>
      </c>
      <c r="I14" s="87">
        <v>-621.74000971285261</v>
      </c>
      <c r="J14" s="88">
        <v>-5.1672070699040516E-4</v>
      </c>
      <c r="K14" s="88">
        <v>-8.3371090785434761E-6</v>
      </c>
    </row>
    <row r="15" spans="2:17">
      <c r="B15" s="84" t="s">
        <v>2369</v>
      </c>
      <c r="C15" s="67" t="s">
        <v>2370</v>
      </c>
      <c r="D15" s="85" t="s">
        <v>1829</v>
      </c>
      <c r="E15" s="85" t="s">
        <v>138</v>
      </c>
      <c r="F15" s="96">
        <v>44952</v>
      </c>
      <c r="G15" s="87">
        <v>27581585.80107028</v>
      </c>
      <c r="H15" s="97">
        <v>-38.778080000000003</v>
      </c>
      <c r="I15" s="87">
        <v>-10695.609450950365</v>
      </c>
      <c r="J15" s="88">
        <v>-8.8889934552238044E-3</v>
      </c>
      <c r="K15" s="88">
        <v>-1.4342082102011838E-4</v>
      </c>
    </row>
    <row r="16" spans="2:17" s="6" customFormat="1">
      <c r="B16" s="84" t="s">
        <v>2371</v>
      </c>
      <c r="C16" s="67" t="s">
        <v>2372</v>
      </c>
      <c r="D16" s="85" t="s">
        <v>1829</v>
      </c>
      <c r="E16" s="85" t="s">
        <v>138</v>
      </c>
      <c r="F16" s="96">
        <v>44952</v>
      </c>
      <c r="G16" s="87">
        <v>45906186.547222555</v>
      </c>
      <c r="H16" s="97">
        <v>-15.624169999999999</v>
      </c>
      <c r="I16" s="87">
        <v>-7172.4607989865499</v>
      </c>
      <c r="J16" s="88">
        <v>-5.9609466288408335E-3</v>
      </c>
      <c r="K16" s="88">
        <v>-9.61778027930761E-5</v>
      </c>
      <c r="O16" s="1"/>
      <c r="Q16" s="1"/>
    </row>
    <row r="17" spans="2:17" s="6" customFormat="1">
      <c r="B17" s="84" t="s">
        <v>1197</v>
      </c>
      <c r="C17" s="67" t="s">
        <v>2373</v>
      </c>
      <c r="D17" s="85" t="s">
        <v>1829</v>
      </c>
      <c r="E17" s="85" t="s">
        <v>138</v>
      </c>
      <c r="F17" s="96">
        <v>44965</v>
      </c>
      <c r="G17" s="87">
        <v>11032416.64597681</v>
      </c>
      <c r="H17" s="97">
        <v>-2.479949</v>
      </c>
      <c r="I17" s="87">
        <v>-273.59827560842444</v>
      </c>
      <c r="J17" s="88">
        <v>-2.273842638324556E-4</v>
      </c>
      <c r="K17" s="88">
        <v>-3.6687660948542013E-6</v>
      </c>
      <c r="O17" s="1"/>
      <c r="Q17" s="1"/>
    </row>
    <row r="18" spans="2:17" s="6" customFormat="1">
      <c r="B18" s="84" t="s">
        <v>1197</v>
      </c>
      <c r="C18" s="67" t="s">
        <v>2374</v>
      </c>
      <c r="D18" s="85" t="s">
        <v>1829</v>
      </c>
      <c r="E18" s="85" t="s">
        <v>138</v>
      </c>
      <c r="F18" s="96">
        <v>44952</v>
      </c>
      <c r="G18" s="87">
        <v>31763303.349992938</v>
      </c>
      <c r="H18" s="97">
        <v>7.9122940000000002</v>
      </c>
      <c r="I18" s="87">
        <v>2513.2060241687464</v>
      </c>
      <c r="J18" s="88">
        <v>2.0886955533403477E-3</v>
      </c>
      <c r="K18" s="88">
        <v>3.3700377059575727E-5</v>
      </c>
      <c r="O18" s="1"/>
      <c r="Q18" s="1"/>
    </row>
    <row r="19" spans="2:17">
      <c r="B19" s="84" t="s">
        <v>1087</v>
      </c>
      <c r="C19" s="67" t="s">
        <v>2375</v>
      </c>
      <c r="D19" s="85" t="s">
        <v>1829</v>
      </c>
      <c r="E19" s="85" t="s">
        <v>138</v>
      </c>
      <c r="F19" s="96">
        <v>45091</v>
      </c>
      <c r="G19" s="87">
        <v>27028423.79172501</v>
      </c>
      <c r="H19" s="97">
        <v>5.8367300000000002</v>
      </c>
      <c r="I19" s="87">
        <v>1577.5760115916119</v>
      </c>
      <c r="J19" s="88">
        <v>1.3111046085279303E-3</v>
      </c>
      <c r="K19" s="88">
        <v>2.1154217330178272E-5</v>
      </c>
    </row>
    <row r="20" spans="2:17">
      <c r="B20" s="84" t="s">
        <v>1106</v>
      </c>
      <c r="C20" s="67" t="s">
        <v>2376</v>
      </c>
      <c r="D20" s="85" t="s">
        <v>1829</v>
      </c>
      <c r="E20" s="85" t="s">
        <v>138</v>
      </c>
      <c r="F20" s="96">
        <v>45043</v>
      </c>
      <c r="G20" s="87">
        <v>36011311.964482009</v>
      </c>
      <c r="H20" s="97">
        <v>5.8099420000000004</v>
      </c>
      <c r="I20" s="87">
        <v>2092.2363452980167</v>
      </c>
      <c r="J20" s="88">
        <v>1.7388326738578619E-3</v>
      </c>
      <c r="K20" s="88">
        <v>2.8055461055013607E-5</v>
      </c>
    </row>
    <row r="21" spans="2:17">
      <c r="B21" s="84" t="s">
        <v>1073</v>
      </c>
      <c r="C21" s="67" t="s">
        <v>2377</v>
      </c>
      <c r="D21" s="85" t="s">
        <v>1829</v>
      </c>
      <c r="E21" s="85" t="s">
        <v>138</v>
      </c>
      <c r="F21" s="96">
        <v>45244</v>
      </c>
      <c r="G21" s="87">
        <v>22813431.044229042</v>
      </c>
      <c r="H21" s="97">
        <v>10.994979000000001</v>
      </c>
      <c r="I21" s="87">
        <v>2508.3320346670425</v>
      </c>
      <c r="J21" s="88">
        <v>2.0846448387943314E-3</v>
      </c>
      <c r="K21" s="88">
        <v>3.3635020187750566E-5</v>
      </c>
    </row>
    <row r="22" spans="2:17">
      <c r="B22" s="89"/>
      <c r="C22" s="67"/>
      <c r="D22" s="67"/>
      <c r="E22" s="67"/>
      <c r="F22" s="67"/>
      <c r="G22" s="87"/>
      <c r="H22" s="97"/>
      <c r="I22" s="67"/>
      <c r="J22" s="88"/>
      <c r="K22" s="67"/>
    </row>
    <row r="23" spans="2:17">
      <c r="B23" s="83" t="s">
        <v>2363</v>
      </c>
      <c r="C23" s="78"/>
      <c r="D23" s="79"/>
      <c r="E23" s="79"/>
      <c r="F23" s="94"/>
      <c r="G23" s="81"/>
      <c r="H23" s="95"/>
      <c r="I23" s="81">
        <v>1076055.7444719535</v>
      </c>
      <c r="J23" s="82">
        <v>0.89429709582535888</v>
      </c>
      <c r="K23" s="82">
        <v>1.4429172927763297E-2</v>
      </c>
    </row>
    <row r="24" spans="2:17">
      <c r="B24" s="84" t="s">
        <v>2378</v>
      </c>
      <c r="C24" s="67" t="s">
        <v>2379</v>
      </c>
      <c r="D24" s="85" t="s">
        <v>1829</v>
      </c>
      <c r="E24" s="85" t="s">
        <v>137</v>
      </c>
      <c r="F24" s="96">
        <v>45131</v>
      </c>
      <c r="G24" s="87">
        <v>48658318.836823761</v>
      </c>
      <c r="H24" s="97">
        <v>-1.8345130000000001</v>
      </c>
      <c r="I24" s="87">
        <v>-892.64324204915397</v>
      </c>
      <c r="J24" s="88">
        <v>-7.4186515250139809E-4</v>
      </c>
      <c r="K24" s="88">
        <v>-1.196973648298034E-5</v>
      </c>
    </row>
    <row r="25" spans="2:17">
      <c r="B25" s="84" t="s">
        <v>2378</v>
      </c>
      <c r="C25" s="67" t="s">
        <v>2380</v>
      </c>
      <c r="D25" s="85" t="s">
        <v>1829</v>
      </c>
      <c r="E25" s="85" t="s">
        <v>137</v>
      </c>
      <c r="F25" s="96">
        <v>45131</v>
      </c>
      <c r="G25" s="87">
        <v>33575541.237577677</v>
      </c>
      <c r="H25" s="97">
        <v>-1.8345130000000001</v>
      </c>
      <c r="I25" s="87">
        <v>-615.94770791137228</v>
      </c>
      <c r="J25" s="88">
        <v>-5.1190679404414805E-4</v>
      </c>
      <c r="K25" s="88">
        <v>-8.2594382656950501E-6</v>
      </c>
    </row>
    <row r="26" spans="2:17">
      <c r="B26" s="84" t="s">
        <v>2381</v>
      </c>
      <c r="C26" s="67" t="s">
        <v>2382</v>
      </c>
      <c r="D26" s="85" t="s">
        <v>1829</v>
      </c>
      <c r="E26" s="85" t="s">
        <v>137</v>
      </c>
      <c r="F26" s="96">
        <v>45131</v>
      </c>
      <c r="G26" s="87">
        <v>52136345.729999997</v>
      </c>
      <c r="H26" s="97">
        <v>-1.7487699999999999</v>
      </c>
      <c r="I26" s="87">
        <v>-911.74465957513996</v>
      </c>
      <c r="J26" s="88">
        <v>-7.5774011279726981E-4</v>
      </c>
      <c r="K26" s="88">
        <v>-1.2225873451779399E-5</v>
      </c>
    </row>
    <row r="27" spans="2:17">
      <c r="B27" s="84" t="s">
        <v>2381</v>
      </c>
      <c r="C27" s="67" t="s">
        <v>2383</v>
      </c>
      <c r="D27" s="85" t="s">
        <v>1829</v>
      </c>
      <c r="E27" s="85" t="s">
        <v>137</v>
      </c>
      <c r="F27" s="96">
        <v>45131</v>
      </c>
      <c r="G27" s="87">
        <v>64526603.025470249</v>
      </c>
      <c r="H27" s="97">
        <v>-1.7487699999999999</v>
      </c>
      <c r="I27" s="87">
        <v>-1128.4217286947228</v>
      </c>
      <c r="J27" s="88">
        <v>-9.3781784077843762E-4</v>
      </c>
      <c r="K27" s="88">
        <v>-1.5131365026792192E-5</v>
      </c>
    </row>
    <row r="28" spans="2:17">
      <c r="B28" s="84" t="s">
        <v>2384</v>
      </c>
      <c r="C28" s="67" t="s">
        <v>2385</v>
      </c>
      <c r="D28" s="85" t="s">
        <v>1829</v>
      </c>
      <c r="E28" s="85" t="s">
        <v>137</v>
      </c>
      <c r="F28" s="96">
        <v>45131</v>
      </c>
      <c r="G28" s="87">
        <v>33662846.132994235</v>
      </c>
      <c r="H28" s="97">
        <v>-1.720221</v>
      </c>
      <c r="I28" s="87">
        <v>-579.07525863312139</v>
      </c>
      <c r="J28" s="88">
        <v>-4.8126254120231293E-4</v>
      </c>
      <c r="K28" s="88">
        <v>-7.7650038930899886E-6</v>
      </c>
    </row>
    <row r="29" spans="2:17">
      <c r="B29" s="84" t="s">
        <v>2386</v>
      </c>
      <c r="C29" s="67" t="s">
        <v>2387</v>
      </c>
      <c r="D29" s="85" t="s">
        <v>1829</v>
      </c>
      <c r="E29" s="85" t="s">
        <v>137</v>
      </c>
      <c r="F29" s="96">
        <v>45138</v>
      </c>
      <c r="G29" s="87">
        <v>71770470.200433031</v>
      </c>
      <c r="H29" s="97">
        <v>0.75822500000000004</v>
      </c>
      <c r="I29" s="87">
        <v>544.18130104343527</v>
      </c>
      <c r="J29" s="88">
        <v>4.5226258920668202E-4</v>
      </c>
      <c r="K29" s="88">
        <v>7.2970997433447581E-6</v>
      </c>
    </row>
    <row r="30" spans="2:17">
      <c r="B30" s="84" t="s">
        <v>2388</v>
      </c>
      <c r="C30" s="67" t="s">
        <v>2389</v>
      </c>
      <c r="D30" s="85" t="s">
        <v>1829</v>
      </c>
      <c r="E30" s="85" t="s">
        <v>137</v>
      </c>
      <c r="F30" s="96">
        <v>45132</v>
      </c>
      <c r="G30" s="87">
        <v>32367281.673097678</v>
      </c>
      <c r="H30" s="97">
        <v>1.0965450000000001</v>
      </c>
      <c r="I30" s="87">
        <v>354.92196454387749</v>
      </c>
      <c r="J30" s="88">
        <v>2.9497141181285106E-4</v>
      </c>
      <c r="K30" s="88">
        <v>4.7592612451301892E-6</v>
      </c>
    </row>
    <row r="31" spans="2:17">
      <c r="B31" s="84" t="s">
        <v>2390</v>
      </c>
      <c r="C31" s="67" t="s">
        <v>2391</v>
      </c>
      <c r="D31" s="85" t="s">
        <v>1829</v>
      </c>
      <c r="E31" s="85" t="s">
        <v>137</v>
      </c>
      <c r="F31" s="96">
        <v>45132</v>
      </c>
      <c r="G31" s="87">
        <v>31405213.922513384</v>
      </c>
      <c r="H31" s="97">
        <v>1.3549059999999999</v>
      </c>
      <c r="I31" s="87">
        <v>425.51097819991151</v>
      </c>
      <c r="J31" s="88">
        <v>3.536370991938947E-4</v>
      </c>
      <c r="K31" s="88">
        <v>5.7058117282958939E-6</v>
      </c>
    </row>
    <row r="32" spans="2:17">
      <c r="B32" s="84" t="s">
        <v>2390</v>
      </c>
      <c r="C32" s="67" t="s">
        <v>2392</v>
      </c>
      <c r="D32" s="85" t="s">
        <v>1829</v>
      </c>
      <c r="E32" s="85" t="s">
        <v>137</v>
      </c>
      <c r="F32" s="96">
        <v>45132</v>
      </c>
      <c r="G32" s="87">
        <v>71700279</v>
      </c>
      <c r="H32" s="97">
        <v>1.3549059999999999</v>
      </c>
      <c r="I32" s="87">
        <v>971.47104075784011</v>
      </c>
      <c r="J32" s="88">
        <v>8.0737799588115984E-4</v>
      </c>
      <c r="K32" s="88">
        <v>1.30267634492187E-5</v>
      </c>
    </row>
    <row r="33" spans="2:11">
      <c r="B33" s="84" t="s">
        <v>2393</v>
      </c>
      <c r="C33" s="67" t="s">
        <v>2394</v>
      </c>
      <c r="D33" s="85" t="s">
        <v>1829</v>
      </c>
      <c r="E33" s="85" t="s">
        <v>137</v>
      </c>
      <c r="F33" s="96">
        <v>45132</v>
      </c>
      <c r="G33" s="87">
        <v>107573830.83600001</v>
      </c>
      <c r="H33" s="97">
        <v>1.3763749999999999</v>
      </c>
      <c r="I33" s="87">
        <v>1480.6188971367599</v>
      </c>
      <c r="J33" s="88">
        <v>1.2305247070478903E-3</v>
      </c>
      <c r="K33" s="88">
        <v>1.9854088616370305E-5</v>
      </c>
    </row>
    <row r="34" spans="2:11">
      <c r="B34" s="84" t="s">
        <v>2393</v>
      </c>
      <c r="C34" s="67" t="s">
        <v>2395</v>
      </c>
      <c r="D34" s="85" t="s">
        <v>1829</v>
      </c>
      <c r="E34" s="85" t="s">
        <v>137</v>
      </c>
      <c r="F34" s="96">
        <v>45132</v>
      </c>
      <c r="G34" s="87">
        <v>70145938.39182286</v>
      </c>
      <c r="H34" s="97">
        <v>1.3763749999999999</v>
      </c>
      <c r="I34" s="87">
        <v>965.47088676783505</v>
      </c>
      <c r="J34" s="88">
        <v>8.0239133945993548E-4</v>
      </c>
      <c r="K34" s="88">
        <v>1.2946305480419438E-5</v>
      </c>
    </row>
    <row r="35" spans="2:11">
      <c r="B35" s="84" t="s">
        <v>2396</v>
      </c>
      <c r="C35" s="67" t="s">
        <v>2397</v>
      </c>
      <c r="D35" s="85" t="s">
        <v>1829</v>
      </c>
      <c r="E35" s="85" t="s">
        <v>137</v>
      </c>
      <c r="F35" s="96">
        <v>45132</v>
      </c>
      <c r="G35" s="87">
        <v>38522798.733913638</v>
      </c>
      <c r="H35" s="97">
        <v>1.384423</v>
      </c>
      <c r="I35" s="87">
        <v>533.31852884918203</v>
      </c>
      <c r="J35" s="88">
        <v>4.4323466878913869E-4</v>
      </c>
      <c r="K35" s="88">
        <v>7.1514373840562116E-6</v>
      </c>
    </row>
    <row r="36" spans="2:11">
      <c r="B36" s="84" t="s">
        <v>2398</v>
      </c>
      <c r="C36" s="67" t="s">
        <v>2399</v>
      </c>
      <c r="D36" s="85" t="s">
        <v>1829</v>
      </c>
      <c r="E36" s="85" t="s">
        <v>137</v>
      </c>
      <c r="F36" s="96">
        <v>45133</v>
      </c>
      <c r="G36" s="87">
        <v>42604800.263443328</v>
      </c>
      <c r="H36" s="97">
        <v>1.4326080000000001</v>
      </c>
      <c r="I36" s="87">
        <v>610.35990204249958</v>
      </c>
      <c r="J36" s="88">
        <v>5.072628352285934E-4</v>
      </c>
      <c r="K36" s="88">
        <v>8.1845096036968739E-6</v>
      </c>
    </row>
    <row r="37" spans="2:11">
      <c r="B37" s="84" t="s">
        <v>2400</v>
      </c>
      <c r="C37" s="67" t="s">
        <v>2401</v>
      </c>
      <c r="D37" s="85" t="s">
        <v>1829</v>
      </c>
      <c r="E37" s="85" t="s">
        <v>137</v>
      </c>
      <c r="F37" s="96">
        <v>45132</v>
      </c>
      <c r="G37" s="87">
        <v>28923536.823129587</v>
      </c>
      <c r="H37" s="97">
        <v>1.491611</v>
      </c>
      <c r="I37" s="87">
        <v>431.4266693314915</v>
      </c>
      <c r="J37" s="88">
        <v>3.5855355954081468E-4</v>
      </c>
      <c r="K37" s="88">
        <v>5.7851371078250846E-6</v>
      </c>
    </row>
    <row r="38" spans="2:11">
      <c r="B38" s="84" t="s">
        <v>2402</v>
      </c>
      <c r="C38" s="67" t="s">
        <v>2403</v>
      </c>
      <c r="D38" s="85" t="s">
        <v>1829</v>
      </c>
      <c r="E38" s="85" t="s">
        <v>137</v>
      </c>
      <c r="F38" s="96">
        <v>45160</v>
      </c>
      <c r="G38" s="87">
        <v>34302539.73113478</v>
      </c>
      <c r="H38" s="97">
        <v>3.11198</v>
      </c>
      <c r="I38" s="87">
        <v>1067.4881306022371</v>
      </c>
      <c r="J38" s="88">
        <v>8.8717665411850257E-4</v>
      </c>
      <c r="K38" s="88">
        <v>1.431428707473985E-5</v>
      </c>
    </row>
    <row r="39" spans="2:11">
      <c r="B39" s="84" t="s">
        <v>2404</v>
      </c>
      <c r="C39" s="67" t="s">
        <v>2405</v>
      </c>
      <c r="D39" s="85" t="s">
        <v>1829</v>
      </c>
      <c r="E39" s="85" t="s">
        <v>137</v>
      </c>
      <c r="F39" s="96">
        <v>45155</v>
      </c>
      <c r="G39" s="87">
        <v>58846794.817939863</v>
      </c>
      <c r="H39" s="97">
        <v>3.170544</v>
      </c>
      <c r="I39" s="87">
        <v>1865.763699475491</v>
      </c>
      <c r="J39" s="88">
        <v>1.5506139589042439E-3</v>
      </c>
      <c r="K39" s="88">
        <v>2.501861748369388E-5</v>
      </c>
    </row>
    <row r="40" spans="2:11">
      <c r="B40" s="84" t="s">
        <v>2406</v>
      </c>
      <c r="C40" s="67" t="s">
        <v>2407</v>
      </c>
      <c r="D40" s="85" t="s">
        <v>1829</v>
      </c>
      <c r="E40" s="85" t="s">
        <v>137</v>
      </c>
      <c r="F40" s="96">
        <v>45155</v>
      </c>
      <c r="G40" s="87">
        <v>58851510.483844012</v>
      </c>
      <c r="H40" s="97">
        <v>3.1783030000000001</v>
      </c>
      <c r="I40" s="87">
        <v>1870.4793653796453</v>
      </c>
      <c r="J40" s="88">
        <v>1.5545330925965577E-3</v>
      </c>
      <c r="K40" s="88">
        <v>2.508185134416083E-5</v>
      </c>
    </row>
    <row r="41" spans="2:11">
      <c r="B41" s="84" t="s">
        <v>2408</v>
      </c>
      <c r="C41" s="67" t="s">
        <v>2409</v>
      </c>
      <c r="D41" s="85" t="s">
        <v>1829</v>
      </c>
      <c r="E41" s="85" t="s">
        <v>137</v>
      </c>
      <c r="F41" s="96">
        <v>45160</v>
      </c>
      <c r="G41" s="87">
        <v>49042925.403203346</v>
      </c>
      <c r="H41" s="97">
        <v>3.1896149999999999</v>
      </c>
      <c r="I41" s="87">
        <v>1564.2802614566081</v>
      </c>
      <c r="J41" s="88">
        <v>1.3000546691603481E-3</v>
      </c>
      <c r="K41" s="88">
        <v>2.0975930397658393E-5</v>
      </c>
    </row>
    <row r="42" spans="2:11">
      <c r="B42" s="84" t="s">
        <v>2410</v>
      </c>
      <c r="C42" s="67" t="s">
        <v>2411</v>
      </c>
      <c r="D42" s="85" t="s">
        <v>1829</v>
      </c>
      <c r="E42" s="85" t="s">
        <v>137</v>
      </c>
      <c r="F42" s="96">
        <v>45160</v>
      </c>
      <c r="G42" s="87">
        <v>49042925.403203346</v>
      </c>
      <c r="H42" s="97">
        <v>3.1896149999999999</v>
      </c>
      <c r="I42" s="87">
        <v>1564.2802614566081</v>
      </c>
      <c r="J42" s="88">
        <v>1.3000546691603481E-3</v>
      </c>
      <c r="K42" s="88">
        <v>2.0975930397658393E-5</v>
      </c>
    </row>
    <row r="43" spans="2:11">
      <c r="B43" s="84" t="s">
        <v>2412</v>
      </c>
      <c r="C43" s="67" t="s">
        <v>2413</v>
      </c>
      <c r="D43" s="85" t="s">
        <v>1829</v>
      </c>
      <c r="E43" s="85" t="s">
        <v>137</v>
      </c>
      <c r="F43" s="96">
        <v>45168</v>
      </c>
      <c r="G43" s="87">
        <v>68788466.469653323</v>
      </c>
      <c r="H43" s="97">
        <v>3.370279</v>
      </c>
      <c r="I43" s="87">
        <v>2318.3632712075023</v>
      </c>
      <c r="J43" s="88">
        <v>1.926764065114925E-3</v>
      </c>
      <c r="K43" s="88">
        <v>3.1087668758316779E-5</v>
      </c>
    </row>
    <row r="44" spans="2:11">
      <c r="B44" s="84" t="s">
        <v>2414</v>
      </c>
      <c r="C44" s="67" t="s">
        <v>2415</v>
      </c>
      <c r="D44" s="85" t="s">
        <v>1829</v>
      </c>
      <c r="E44" s="85" t="s">
        <v>137</v>
      </c>
      <c r="F44" s="96">
        <v>45169</v>
      </c>
      <c r="G44" s="87">
        <v>109920917.52</v>
      </c>
      <c r="H44" s="97">
        <v>3.5496759999999998</v>
      </c>
      <c r="I44" s="87">
        <v>3901.8364995948605</v>
      </c>
      <c r="J44" s="88">
        <v>3.2427697801895952E-3</v>
      </c>
      <c r="K44" s="88">
        <v>5.2320963739792838E-5</v>
      </c>
    </row>
    <row r="45" spans="2:11">
      <c r="B45" s="84" t="s">
        <v>2416</v>
      </c>
      <c r="C45" s="67" t="s">
        <v>2417</v>
      </c>
      <c r="D45" s="85" t="s">
        <v>1829</v>
      </c>
      <c r="E45" s="85" t="s">
        <v>137</v>
      </c>
      <c r="F45" s="96">
        <v>45174</v>
      </c>
      <c r="G45" s="87">
        <v>82580757.752437562</v>
      </c>
      <c r="H45" s="97">
        <v>3.8023899999999999</v>
      </c>
      <c r="I45" s="87">
        <v>3140.0428366105748</v>
      </c>
      <c r="J45" s="88">
        <v>2.6096521522926087E-3</v>
      </c>
      <c r="K45" s="88">
        <v>4.2105830783211151E-5</v>
      </c>
    </row>
    <row r="46" spans="2:11">
      <c r="B46" s="84" t="s">
        <v>2416</v>
      </c>
      <c r="C46" s="67" t="s">
        <v>2418</v>
      </c>
      <c r="D46" s="85" t="s">
        <v>1829</v>
      </c>
      <c r="E46" s="85" t="s">
        <v>137</v>
      </c>
      <c r="F46" s="96">
        <v>45174</v>
      </c>
      <c r="G46" s="87">
        <v>9863601.1828558017</v>
      </c>
      <c r="H46" s="97">
        <v>3.8023899999999999</v>
      </c>
      <c r="I46" s="87">
        <v>375.05262824333795</v>
      </c>
      <c r="J46" s="88">
        <v>3.117017663283589E-4</v>
      </c>
      <c r="K46" s="88">
        <v>5.0291997024660604E-6</v>
      </c>
    </row>
    <row r="47" spans="2:11">
      <c r="B47" s="84" t="s">
        <v>2419</v>
      </c>
      <c r="C47" s="67" t="s">
        <v>2420</v>
      </c>
      <c r="D47" s="85" t="s">
        <v>1829</v>
      </c>
      <c r="E47" s="85" t="s">
        <v>137</v>
      </c>
      <c r="F47" s="96">
        <v>45169</v>
      </c>
      <c r="G47" s="87">
        <v>29597877.047423635</v>
      </c>
      <c r="H47" s="97">
        <v>3.8032300000000001</v>
      </c>
      <c r="I47" s="87">
        <v>1125.6752954533615</v>
      </c>
      <c r="J47" s="88">
        <v>9.3553531286643538E-4</v>
      </c>
      <c r="K47" s="88">
        <v>1.5094537231970461E-5</v>
      </c>
    </row>
    <row r="48" spans="2:11">
      <c r="B48" s="84" t="s">
        <v>2421</v>
      </c>
      <c r="C48" s="67" t="s">
        <v>2422</v>
      </c>
      <c r="D48" s="85" t="s">
        <v>1829</v>
      </c>
      <c r="E48" s="85" t="s">
        <v>137</v>
      </c>
      <c r="F48" s="96">
        <v>45174</v>
      </c>
      <c r="G48" s="87">
        <v>24685201.101051468</v>
      </c>
      <c r="H48" s="97">
        <v>3.9044840000000001</v>
      </c>
      <c r="I48" s="87">
        <v>963.829714521288</v>
      </c>
      <c r="J48" s="88">
        <v>8.0102738077900625E-4</v>
      </c>
      <c r="K48" s="88">
        <v>1.2924298480994612E-5</v>
      </c>
    </row>
    <row r="49" spans="2:11">
      <c r="B49" s="84" t="s">
        <v>2421</v>
      </c>
      <c r="C49" s="67" t="s">
        <v>2423</v>
      </c>
      <c r="D49" s="85" t="s">
        <v>1829</v>
      </c>
      <c r="E49" s="85" t="s">
        <v>137</v>
      </c>
      <c r="F49" s="96">
        <v>45174</v>
      </c>
      <c r="G49" s="87">
        <v>72094001.348367989</v>
      </c>
      <c r="H49" s="97">
        <v>3.9044840000000001</v>
      </c>
      <c r="I49" s="87">
        <v>2814.8987101152461</v>
      </c>
      <c r="J49" s="88">
        <v>2.3394287465413242E-3</v>
      </c>
      <c r="K49" s="88">
        <v>3.7745870017470432E-5</v>
      </c>
    </row>
    <row r="50" spans="2:11">
      <c r="B50" s="84" t="s">
        <v>2421</v>
      </c>
      <c r="C50" s="67" t="s">
        <v>2424</v>
      </c>
      <c r="D50" s="85" t="s">
        <v>1829</v>
      </c>
      <c r="E50" s="85" t="s">
        <v>137</v>
      </c>
      <c r="F50" s="96">
        <v>45174</v>
      </c>
      <c r="G50" s="87">
        <v>1073616.7916004802</v>
      </c>
      <c r="H50" s="97">
        <v>3.9044840000000001</v>
      </c>
      <c r="I50" s="87">
        <v>41.919195291507428</v>
      </c>
      <c r="J50" s="88">
        <v>3.4838543264250237E-5</v>
      </c>
      <c r="K50" s="88">
        <v>5.6210779131211341E-7</v>
      </c>
    </row>
    <row r="51" spans="2:11">
      <c r="B51" s="84" t="s">
        <v>2425</v>
      </c>
      <c r="C51" s="67" t="s">
        <v>2426</v>
      </c>
      <c r="D51" s="85" t="s">
        <v>1829</v>
      </c>
      <c r="E51" s="85" t="s">
        <v>137</v>
      </c>
      <c r="F51" s="96">
        <v>45159</v>
      </c>
      <c r="G51" s="87">
        <v>72107391.054110602</v>
      </c>
      <c r="H51" s="97">
        <v>3.838387</v>
      </c>
      <c r="I51" s="87">
        <v>2767.7605741023208</v>
      </c>
      <c r="J51" s="88">
        <v>2.3002528038863581E-3</v>
      </c>
      <c r="K51" s="88">
        <v>3.7113779793969328E-5</v>
      </c>
    </row>
    <row r="52" spans="2:11">
      <c r="B52" s="84" t="s">
        <v>2427</v>
      </c>
      <c r="C52" s="67" t="s">
        <v>2428</v>
      </c>
      <c r="D52" s="85" t="s">
        <v>1829</v>
      </c>
      <c r="E52" s="85" t="s">
        <v>137</v>
      </c>
      <c r="F52" s="96">
        <v>45174</v>
      </c>
      <c r="G52" s="87">
        <v>183884389</v>
      </c>
      <c r="H52" s="97">
        <v>3.9299729999999999</v>
      </c>
      <c r="I52" s="87">
        <v>7226.607712</v>
      </c>
      <c r="J52" s="88">
        <v>6.0059474824718873E-3</v>
      </c>
      <c r="K52" s="88">
        <v>9.6903875931377158E-5</v>
      </c>
    </row>
    <row r="53" spans="2:11">
      <c r="B53" s="84" t="s">
        <v>2429</v>
      </c>
      <c r="C53" s="67" t="s">
        <v>2430</v>
      </c>
      <c r="D53" s="85" t="s">
        <v>1829</v>
      </c>
      <c r="E53" s="85" t="s">
        <v>137</v>
      </c>
      <c r="F53" s="96">
        <v>45159</v>
      </c>
      <c r="G53" s="87">
        <v>36776877.799999997</v>
      </c>
      <c r="H53" s="97">
        <v>3.8406570000000002</v>
      </c>
      <c r="I53" s="87">
        <v>1412.47382037892</v>
      </c>
      <c r="J53" s="88">
        <v>1.1738901464757167E-3</v>
      </c>
      <c r="K53" s="88">
        <v>1.8940309658573751E-5</v>
      </c>
    </row>
    <row r="54" spans="2:11">
      <c r="B54" s="84" t="s">
        <v>2431</v>
      </c>
      <c r="C54" s="67" t="s">
        <v>2432</v>
      </c>
      <c r="D54" s="85" t="s">
        <v>1829</v>
      </c>
      <c r="E54" s="85" t="s">
        <v>137</v>
      </c>
      <c r="F54" s="96">
        <v>45181</v>
      </c>
      <c r="G54" s="87">
        <v>42956065.845941201</v>
      </c>
      <c r="H54" s="97">
        <v>3.9528509999999999</v>
      </c>
      <c r="I54" s="87">
        <v>1697.989475471488</v>
      </c>
      <c r="J54" s="88">
        <v>1.4111788022667397E-3</v>
      </c>
      <c r="K54" s="88">
        <v>2.2768879676510833E-5</v>
      </c>
    </row>
    <row r="55" spans="2:11">
      <c r="B55" s="84" t="s">
        <v>2431</v>
      </c>
      <c r="C55" s="67" t="s">
        <v>2433</v>
      </c>
      <c r="D55" s="85" t="s">
        <v>1829</v>
      </c>
      <c r="E55" s="85" t="s">
        <v>137</v>
      </c>
      <c r="F55" s="96">
        <v>45181</v>
      </c>
      <c r="G55" s="87">
        <v>21728740.560585927</v>
      </c>
      <c r="H55" s="97">
        <v>3.9528509999999999</v>
      </c>
      <c r="I55" s="87">
        <v>858.90483824634032</v>
      </c>
      <c r="J55" s="88">
        <v>7.1382556747651106E-4</v>
      </c>
      <c r="K55" s="88">
        <v>1.1517327520639455E-5</v>
      </c>
    </row>
    <row r="56" spans="2:11">
      <c r="B56" s="84" t="s">
        <v>2431</v>
      </c>
      <c r="C56" s="67" t="s">
        <v>2434</v>
      </c>
      <c r="D56" s="85" t="s">
        <v>1829</v>
      </c>
      <c r="E56" s="85" t="s">
        <v>137</v>
      </c>
      <c r="F56" s="96">
        <v>45181</v>
      </c>
      <c r="G56" s="87">
        <v>44132253.359999999</v>
      </c>
      <c r="H56" s="97">
        <v>3.9528509999999999</v>
      </c>
      <c r="I56" s="87">
        <v>1744.48242078</v>
      </c>
      <c r="J56" s="88">
        <v>1.4498185346220305E-3</v>
      </c>
      <c r="K56" s="88">
        <v>2.3392318333126866E-5</v>
      </c>
    </row>
    <row r="57" spans="2:11">
      <c r="B57" s="84" t="s">
        <v>2435</v>
      </c>
      <c r="C57" s="67" t="s">
        <v>2436</v>
      </c>
      <c r="D57" s="85" t="s">
        <v>1829</v>
      </c>
      <c r="E57" s="85" t="s">
        <v>137</v>
      </c>
      <c r="F57" s="96">
        <v>45181</v>
      </c>
      <c r="G57" s="87">
        <v>27582658.350000001</v>
      </c>
      <c r="H57" s="97">
        <v>3.9528509999999999</v>
      </c>
      <c r="I57" s="87">
        <v>1090.3015129875</v>
      </c>
      <c r="J57" s="88">
        <v>9.0613658413876903E-4</v>
      </c>
      <c r="K57" s="88">
        <v>1.4620198958204291E-5</v>
      </c>
    </row>
    <row r="58" spans="2:11">
      <c r="B58" s="84" t="s">
        <v>2437</v>
      </c>
      <c r="C58" s="67" t="s">
        <v>2438</v>
      </c>
      <c r="D58" s="85" t="s">
        <v>1829</v>
      </c>
      <c r="E58" s="85" t="s">
        <v>137</v>
      </c>
      <c r="F58" s="96">
        <v>45181</v>
      </c>
      <c r="G58" s="87">
        <v>29634030.486022148</v>
      </c>
      <c r="H58" s="97">
        <v>3.9655879999999999</v>
      </c>
      <c r="I58" s="87">
        <v>1175.1635919227137</v>
      </c>
      <c r="J58" s="88">
        <v>9.7666444584792794E-4</v>
      </c>
      <c r="K58" s="88">
        <v>1.575814150277626E-5</v>
      </c>
    </row>
    <row r="59" spans="2:11">
      <c r="B59" s="84" t="s">
        <v>2437</v>
      </c>
      <c r="C59" s="67" t="s">
        <v>2439</v>
      </c>
      <c r="D59" s="85" t="s">
        <v>1829</v>
      </c>
      <c r="E59" s="85" t="s">
        <v>137</v>
      </c>
      <c r="F59" s="96">
        <v>45181</v>
      </c>
      <c r="G59" s="87">
        <v>7212269.3574964162</v>
      </c>
      <c r="H59" s="97">
        <v>3.9655879999999999</v>
      </c>
      <c r="I59" s="87">
        <v>286.00889669956661</v>
      </c>
      <c r="J59" s="88">
        <v>2.376985830080331E-4</v>
      </c>
      <c r="K59" s="88">
        <v>3.8351840511589771E-6</v>
      </c>
    </row>
    <row r="60" spans="2:11">
      <c r="B60" s="84" t="s">
        <v>2440</v>
      </c>
      <c r="C60" s="67" t="s">
        <v>2441</v>
      </c>
      <c r="D60" s="85" t="s">
        <v>1829</v>
      </c>
      <c r="E60" s="85" t="s">
        <v>137</v>
      </c>
      <c r="F60" s="96">
        <v>45159</v>
      </c>
      <c r="G60" s="87">
        <v>39532999.16315911</v>
      </c>
      <c r="H60" s="97">
        <v>3.9097590000000002</v>
      </c>
      <c r="I60" s="87">
        <v>1545.6450841831856</v>
      </c>
      <c r="J60" s="88">
        <v>1.2845671955778429E-3</v>
      </c>
      <c r="K60" s="88">
        <v>2.0726045392351639E-5</v>
      </c>
    </row>
    <row r="61" spans="2:11">
      <c r="B61" s="84" t="s">
        <v>2442</v>
      </c>
      <c r="C61" s="67" t="s">
        <v>2443</v>
      </c>
      <c r="D61" s="85" t="s">
        <v>1829</v>
      </c>
      <c r="E61" s="85" t="s">
        <v>137</v>
      </c>
      <c r="F61" s="96">
        <v>45167</v>
      </c>
      <c r="G61" s="87">
        <v>34597792.813022658</v>
      </c>
      <c r="H61" s="97">
        <v>3.9388100000000001</v>
      </c>
      <c r="I61" s="87">
        <v>1362.7412124901118</v>
      </c>
      <c r="J61" s="88">
        <v>1.1325579691872549E-3</v>
      </c>
      <c r="K61" s="88">
        <v>1.8273429338420447E-5</v>
      </c>
    </row>
    <row r="62" spans="2:11">
      <c r="B62" s="84" t="s">
        <v>2444</v>
      </c>
      <c r="C62" s="67" t="s">
        <v>2445</v>
      </c>
      <c r="D62" s="85" t="s">
        <v>1829</v>
      </c>
      <c r="E62" s="85" t="s">
        <v>137</v>
      </c>
      <c r="F62" s="96">
        <v>45189</v>
      </c>
      <c r="G62" s="87">
        <v>146146683.24500465</v>
      </c>
      <c r="H62" s="97">
        <v>4.0757500000000002</v>
      </c>
      <c r="I62" s="87">
        <v>5956.5733662104321</v>
      </c>
      <c r="J62" s="88">
        <v>4.9504370845459616E-3</v>
      </c>
      <c r="K62" s="88">
        <v>7.9873582385953833E-5</v>
      </c>
    </row>
    <row r="63" spans="2:11">
      <c r="B63" s="84" t="s">
        <v>2446</v>
      </c>
      <c r="C63" s="67" t="s">
        <v>2447</v>
      </c>
      <c r="D63" s="85" t="s">
        <v>1829</v>
      </c>
      <c r="E63" s="85" t="s">
        <v>137</v>
      </c>
      <c r="F63" s="96">
        <v>45174</v>
      </c>
      <c r="G63" s="87">
        <v>103221242.65609355</v>
      </c>
      <c r="H63" s="97">
        <v>4.0826269999999996</v>
      </c>
      <c r="I63" s="87">
        <v>4214.1384448788795</v>
      </c>
      <c r="J63" s="88">
        <v>3.5023202022963634E-3</v>
      </c>
      <c r="K63" s="88">
        <v>5.6508719622636351E-5</v>
      </c>
    </row>
    <row r="64" spans="2:11">
      <c r="B64" s="84" t="s">
        <v>2446</v>
      </c>
      <c r="C64" s="67" t="s">
        <v>2448</v>
      </c>
      <c r="D64" s="85" t="s">
        <v>1829</v>
      </c>
      <c r="E64" s="85" t="s">
        <v>137</v>
      </c>
      <c r="F64" s="96">
        <v>45174</v>
      </c>
      <c r="G64" s="87">
        <v>20774080.196433831</v>
      </c>
      <c r="H64" s="97">
        <v>4.0826269999999996</v>
      </c>
      <c r="I64" s="87">
        <v>848.1282317482403</v>
      </c>
      <c r="J64" s="88">
        <v>7.0486925834139938E-4</v>
      </c>
      <c r="K64" s="88">
        <v>1.1372820584512416E-5</v>
      </c>
    </row>
    <row r="65" spans="2:11">
      <c r="B65" s="84" t="s">
        <v>2449</v>
      </c>
      <c r="C65" s="67" t="s">
        <v>2450</v>
      </c>
      <c r="D65" s="85" t="s">
        <v>1829</v>
      </c>
      <c r="E65" s="85" t="s">
        <v>137</v>
      </c>
      <c r="F65" s="96">
        <v>45167</v>
      </c>
      <c r="G65" s="87">
        <v>48402484.804657362</v>
      </c>
      <c r="H65" s="97">
        <v>4.0100410000000002</v>
      </c>
      <c r="I65" s="87">
        <v>1940.9597257605569</v>
      </c>
      <c r="J65" s="88">
        <v>1.6131084795364828E-3</v>
      </c>
      <c r="K65" s="88">
        <v>2.6026944861082954E-5</v>
      </c>
    </row>
    <row r="66" spans="2:11">
      <c r="B66" s="84" t="s">
        <v>2451</v>
      </c>
      <c r="C66" s="67" t="s">
        <v>2452</v>
      </c>
      <c r="D66" s="85" t="s">
        <v>1829</v>
      </c>
      <c r="E66" s="85" t="s">
        <v>137</v>
      </c>
      <c r="F66" s="96">
        <v>45189</v>
      </c>
      <c r="G66" s="87">
        <v>64546901.169939615</v>
      </c>
      <c r="H66" s="97">
        <v>4.1519490000000001</v>
      </c>
      <c r="I66" s="87">
        <v>2679.9543162368777</v>
      </c>
      <c r="J66" s="88">
        <v>2.2272780701815607E-3</v>
      </c>
      <c r="K66" s="88">
        <v>3.5936357819885642E-5</v>
      </c>
    </row>
    <row r="67" spans="2:11">
      <c r="B67" s="84" t="s">
        <v>2453</v>
      </c>
      <c r="C67" s="67" t="s">
        <v>2454</v>
      </c>
      <c r="D67" s="85" t="s">
        <v>1829</v>
      </c>
      <c r="E67" s="85" t="s">
        <v>137</v>
      </c>
      <c r="F67" s="96">
        <v>45189</v>
      </c>
      <c r="G67" s="87">
        <v>73682523.447999999</v>
      </c>
      <c r="H67" s="97">
        <v>4.1519490000000001</v>
      </c>
      <c r="I67" s="87">
        <v>3059.2606797000003</v>
      </c>
      <c r="J67" s="88">
        <v>2.5425150651195954E-3</v>
      </c>
      <c r="K67" s="88">
        <v>4.102259720769376E-5</v>
      </c>
    </row>
    <row r="68" spans="2:11">
      <c r="B68" s="84" t="s">
        <v>2453</v>
      </c>
      <c r="C68" s="67" t="s">
        <v>2455</v>
      </c>
      <c r="D68" s="85" t="s">
        <v>1829</v>
      </c>
      <c r="E68" s="85" t="s">
        <v>137</v>
      </c>
      <c r="F68" s="96">
        <v>45189</v>
      </c>
      <c r="G68" s="87">
        <v>34628968.604277894</v>
      </c>
      <c r="H68" s="97">
        <v>4.1519490000000001</v>
      </c>
      <c r="I68" s="87">
        <v>1437.7770612649733</v>
      </c>
      <c r="J68" s="88">
        <v>1.1949193682010942E-3</v>
      </c>
      <c r="K68" s="88">
        <v>1.9279608844748238E-5</v>
      </c>
    </row>
    <row r="69" spans="2:11">
      <c r="B69" s="84" t="s">
        <v>2456</v>
      </c>
      <c r="C69" s="67" t="s">
        <v>2457</v>
      </c>
      <c r="D69" s="85" t="s">
        <v>1829</v>
      </c>
      <c r="E69" s="85" t="s">
        <v>137</v>
      </c>
      <c r="F69" s="96">
        <v>45190</v>
      </c>
      <c r="G69" s="87">
        <v>147380655.12</v>
      </c>
      <c r="H69" s="97">
        <v>4.1816259999999996</v>
      </c>
      <c r="I69" s="87">
        <v>6162.9072463999992</v>
      </c>
      <c r="J69" s="88">
        <v>5.1219187115637676E-3</v>
      </c>
      <c r="K69" s="88">
        <v>8.2640378858540522E-5</v>
      </c>
    </row>
    <row r="70" spans="2:11">
      <c r="B70" s="84" t="s">
        <v>2458</v>
      </c>
      <c r="C70" s="67" t="s">
        <v>2459</v>
      </c>
      <c r="D70" s="85" t="s">
        <v>1829</v>
      </c>
      <c r="E70" s="85" t="s">
        <v>137</v>
      </c>
      <c r="F70" s="96">
        <v>45190</v>
      </c>
      <c r="G70" s="87">
        <v>239493564.56999999</v>
      </c>
      <c r="H70" s="97">
        <v>4.1816259999999996</v>
      </c>
      <c r="I70" s="87">
        <v>10014.7242754</v>
      </c>
      <c r="J70" s="88">
        <v>8.3231179062911234E-3</v>
      </c>
      <c r="K70" s="88">
        <v>1.3429061564512837E-4</v>
      </c>
    </row>
    <row r="71" spans="2:11">
      <c r="B71" s="84" t="s">
        <v>2458</v>
      </c>
      <c r="C71" s="67" t="s">
        <v>2460</v>
      </c>
      <c r="D71" s="85" t="s">
        <v>1829</v>
      </c>
      <c r="E71" s="85" t="s">
        <v>137</v>
      </c>
      <c r="F71" s="96">
        <v>45190</v>
      </c>
      <c r="G71" s="87">
        <v>39580155.822200648</v>
      </c>
      <c r="H71" s="97">
        <v>4.1816259999999996</v>
      </c>
      <c r="I71" s="87">
        <v>1655.0939397820748</v>
      </c>
      <c r="J71" s="88">
        <v>1.3755288341419562E-3</v>
      </c>
      <c r="K71" s="88">
        <v>2.2193679826994377E-5</v>
      </c>
    </row>
    <row r="72" spans="2:11">
      <c r="B72" s="84" t="s">
        <v>2461</v>
      </c>
      <c r="C72" s="67" t="s">
        <v>2462</v>
      </c>
      <c r="D72" s="85" t="s">
        <v>1829</v>
      </c>
      <c r="E72" s="85" t="s">
        <v>137</v>
      </c>
      <c r="F72" s="96">
        <v>45188</v>
      </c>
      <c r="G72" s="87">
        <v>73748858.400000006</v>
      </c>
      <c r="H72" s="97">
        <v>4.2342589999999998</v>
      </c>
      <c r="I72" s="87">
        <v>3122.7178653999999</v>
      </c>
      <c r="J72" s="88">
        <v>2.5952535753429747E-3</v>
      </c>
      <c r="K72" s="88">
        <v>4.1873514746750999E-5</v>
      </c>
    </row>
    <row r="73" spans="2:11">
      <c r="B73" s="84" t="s">
        <v>2463</v>
      </c>
      <c r="C73" s="67" t="s">
        <v>2464</v>
      </c>
      <c r="D73" s="85" t="s">
        <v>1829</v>
      </c>
      <c r="E73" s="85" t="s">
        <v>137</v>
      </c>
      <c r="F73" s="96">
        <v>45188</v>
      </c>
      <c r="G73" s="87">
        <v>73748858.400000006</v>
      </c>
      <c r="H73" s="97">
        <v>4.2342589999999998</v>
      </c>
      <c r="I73" s="87">
        <v>3122.7178653999999</v>
      </c>
      <c r="J73" s="88">
        <v>2.5952535753429747E-3</v>
      </c>
      <c r="K73" s="88">
        <v>4.1873514746750999E-5</v>
      </c>
    </row>
    <row r="74" spans="2:11">
      <c r="B74" s="84" t="s">
        <v>2463</v>
      </c>
      <c r="C74" s="67" t="s">
        <v>2465</v>
      </c>
      <c r="D74" s="85" t="s">
        <v>1829</v>
      </c>
      <c r="E74" s="85" t="s">
        <v>137</v>
      </c>
      <c r="F74" s="96">
        <v>45188</v>
      </c>
      <c r="G74" s="87">
        <v>49514491.993618764</v>
      </c>
      <c r="H74" s="97">
        <v>4.2342589999999998</v>
      </c>
      <c r="I74" s="87">
        <v>2096.5719619154752</v>
      </c>
      <c r="J74" s="88">
        <v>1.7424359531205992E-3</v>
      </c>
      <c r="K74" s="88">
        <v>2.8113598713999378E-5</v>
      </c>
    </row>
    <row r="75" spans="2:11">
      <c r="B75" s="84" t="s">
        <v>2466</v>
      </c>
      <c r="C75" s="67" t="s">
        <v>2467</v>
      </c>
      <c r="D75" s="85" t="s">
        <v>1829</v>
      </c>
      <c r="E75" s="85" t="s">
        <v>137</v>
      </c>
      <c r="F75" s="96">
        <v>45188</v>
      </c>
      <c r="G75" s="87">
        <v>99028983.987237528</v>
      </c>
      <c r="H75" s="97">
        <v>4.2342589999999998</v>
      </c>
      <c r="I75" s="87">
        <v>4193.1439238299745</v>
      </c>
      <c r="J75" s="88">
        <v>3.4848719062403875E-3</v>
      </c>
      <c r="K75" s="88">
        <v>5.6227197427985671E-5</v>
      </c>
    </row>
    <row r="76" spans="2:11">
      <c r="B76" s="84" t="s">
        <v>2468</v>
      </c>
      <c r="C76" s="67" t="s">
        <v>2469</v>
      </c>
      <c r="D76" s="85" t="s">
        <v>1829</v>
      </c>
      <c r="E76" s="85" t="s">
        <v>137</v>
      </c>
      <c r="F76" s="96">
        <v>45190</v>
      </c>
      <c r="G76" s="87">
        <v>69320288.791066259</v>
      </c>
      <c r="H76" s="97">
        <v>4.2576720000000003</v>
      </c>
      <c r="I76" s="87">
        <v>2951.4304968342508</v>
      </c>
      <c r="J76" s="88">
        <v>2.4528986861591553E-3</v>
      </c>
      <c r="K76" s="88">
        <v>3.9576668069361098E-5</v>
      </c>
    </row>
    <row r="77" spans="2:11">
      <c r="B77" s="84" t="s">
        <v>2468</v>
      </c>
      <c r="C77" s="67" t="s">
        <v>2470</v>
      </c>
      <c r="D77" s="85" t="s">
        <v>1829</v>
      </c>
      <c r="E77" s="85" t="s">
        <v>137</v>
      </c>
      <c r="F77" s="96">
        <v>45190</v>
      </c>
      <c r="G77" s="87">
        <v>12916323.399100689</v>
      </c>
      <c r="H77" s="97">
        <v>4.2576720000000003</v>
      </c>
      <c r="I77" s="87">
        <v>549.93467932612168</v>
      </c>
      <c r="J77" s="88">
        <v>4.5704415328068457E-4</v>
      </c>
      <c r="K77" s="88">
        <v>7.3742486183786055E-6</v>
      </c>
    </row>
    <row r="78" spans="2:11">
      <c r="B78" s="84" t="s">
        <v>2471</v>
      </c>
      <c r="C78" s="67" t="s">
        <v>2472</v>
      </c>
      <c r="D78" s="85" t="s">
        <v>1829</v>
      </c>
      <c r="E78" s="85" t="s">
        <v>137</v>
      </c>
      <c r="F78" s="96">
        <v>45188</v>
      </c>
      <c r="G78" s="87">
        <v>36901743.592</v>
      </c>
      <c r="H78" s="97">
        <v>4.3051440000000003</v>
      </c>
      <c r="I78" s="87">
        <v>1588.6733247</v>
      </c>
      <c r="J78" s="88">
        <v>1.3203274531019967E-3</v>
      </c>
      <c r="K78" s="88">
        <v>2.1303024723008135E-5</v>
      </c>
    </row>
    <row r="79" spans="2:11">
      <c r="B79" s="84" t="s">
        <v>2473</v>
      </c>
      <c r="C79" s="67" t="s">
        <v>2474</v>
      </c>
      <c r="D79" s="85" t="s">
        <v>1829</v>
      </c>
      <c r="E79" s="85" t="s">
        <v>137</v>
      </c>
      <c r="F79" s="96">
        <v>45182</v>
      </c>
      <c r="G79" s="87">
        <v>49553789.209486715</v>
      </c>
      <c r="H79" s="97">
        <v>4.2868089999999999</v>
      </c>
      <c r="I79" s="87">
        <v>2124.2764991018926</v>
      </c>
      <c r="J79" s="88">
        <v>1.7654608635625365E-3</v>
      </c>
      <c r="K79" s="88">
        <v>2.8485097644236151E-5</v>
      </c>
    </row>
    <row r="80" spans="2:11">
      <c r="B80" s="84" t="s">
        <v>2475</v>
      </c>
      <c r="C80" s="67" t="s">
        <v>2476</v>
      </c>
      <c r="D80" s="85" t="s">
        <v>1829</v>
      </c>
      <c r="E80" s="85" t="s">
        <v>137</v>
      </c>
      <c r="F80" s="96">
        <v>45182</v>
      </c>
      <c r="G80" s="87">
        <v>162419178.94400001</v>
      </c>
      <c r="H80" s="97">
        <v>4.3121039999999997</v>
      </c>
      <c r="I80" s="87">
        <v>7003.6832527199995</v>
      </c>
      <c r="J80" s="88">
        <v>5.8206776230368875E-3</v>
      </c>
      <c r="K80" s="88">
        <v>9.3914611119303947E-5</v>
      </c>
    </row>
    <row r="81" spans="2:11">
      <c r="B81" s="84" t="s">
        <v>2475</v>
      </c>
      <c r="C81" s="67" t="s">
        <v>2477</v>
      </c>
      <c r="D81" s="85" t="s">
        <v>1829</v>
      </c>
      <c r="E81" s="85" t="s">
        <v>137</v>
      </c>
      <c r="F81" s="96">
        <v>45182</v>
      </c>
      <c r="G81" s="87">
        <v>25859982.932379376</v>
      </c>
      <c r="H81" s="97">
        <v>4.3121039999999997</v>
      </c>
      <c r="I81" s="87">
        <v>1115.109253456083</v>
      </c>
      <c r="J81" s="88">
        <v>9.2675400137669293E-4</v>
      </c>
      <c r="K81" s="88">
        <v>1.4952853822050507E-5</v>
      </c>
    </row>
    <row r="82" spans="2:11">
      <c r="B82" s="84" t="s">
        <v>2478</v>
      </c>
      <c r="C82" s="67" t="s">
        <v>2479</v>
      </c>
      <c r="D82" s="85" t="s">
        <v>1829</v>
      </c>
      <c r="E82" s="85" t="s">
        <v>137</v>
      </c>
      <c r="F82" s="96">
        <v>45182</v>
      </c>
      <c r="G82" s="87">
        <v>29745634.579087134</v>
      </c>
      <c r="H82" s="97">
        <v>4.3298019999999999</v>
      </c>
      <c r="I82" s="87">
        <v>1287.9269528558491</v>
      </c>
      <c r="J82" s="88">
        <v>1.0703807302654201E-3</v>
      </c>
      <c r="K82" s="88">
        <v>1.7270221191192816E-5</v>
      </c>
    </row>
    <row r="83" spans="2:11">
      <c r="B83" s="84" t="s">
        <v>2478</v>
      </c>
      <c r="C83" s="67" t="s">
        <v>2480</v>
      </c>
      <c r="D83" s="85" t="s">
        <v>1829</v>
      </c>
      <c r="E83" s="85" t="s">
        <v>137</v>
      </c>
      <c r="F83" s="96">
        <v>45182</v>
      </c>
      <c r="G83" s="87">
        <v>25864766.755860519</v>
      </c>
      <c r="H83" s="97">
        <v>4.3298019999999999</v>
      </c>
      <c r="I83" s="87">
        <v>1119.8930769372314</v>
      </c>
      <c r="J83" s="88">
        <v>9.307297800183761E-4</v>
      </c>
      <c r="K83" s="88">
        <v>1.5017001629094888E-5</v>
      </c>
    </row>
    <row r="84" spans="2:11">
      <c r="B84" s="84" t="s">
        <v>2478</v>
      </c>
      <c r="C84" s="67" t="s">
        <v>2481</v>
      </c>
      <c r="D84" s="85" t="s">
        <v>1829</v>
      </c>
      <c r="E84" s="85" t="s">
        <v>137</v>
      </c>
      <c r="F84" s="96">
        <v>45182</v>
      </c>
      <c r="G84" s="87">
        <v>84916640.223399997</v>
      </c>
      <c r="H84" s="97">
        <v>4.3298019999999999</v>
      </c>
      <c r="I84" s="87">
        <v>3676.7220211400004</v>
      </c>
      <c r="J84" s="88">
        <v>3.0556798219372799E-3</v>
      </c>
      <c r="K84" s="88">
        <v>4.9302332265674925E-5</v>
      </c>
    </row>
    <row r="85" spans="2:11">
      <c r="B85" s="84" t="s">
        <v>2482</v>
      </c>
      <c r="C85" s="67" t="s">
        <v>2483</v>
      </c>
      <c r="D85" s="85" t="s">
        <v>1829</v>
      </c>
      <c r="E85" s="85" t="s">
        <v>137</v>
      </c>
      <c r="F85" s="96">
        <v>45182</v>
      </c>
      <c r="G85" s="87">
        <v>112615774.94499999</v>
      </c>
      <c r="H85" s="97">
        <v>4.3373840000000001</v>
      </c>
      <c r="I85" s="87">
        <v>4884.57906809</v>
      </c>
      <c r="J85" s="88">
        <v>4.0595154083451672E-3</v>
      </c>
      <c r="K85" s="88">
        <v>6.5498870681081624E-5</v>
      </c>
    </row>
    <row r="86" spans="2:11">
      <c r="B86" s="84" t="s">
        <v>2482</v>
      </c>
      <c r="C86" s="67" t="s">
        <v>2484</v>
      </c>
      <c r="D86" s="85" t="s">
        <v>1829</v>
      </c>
      <c r="E86" s="85" t="s">
        <v>137</v>
      </c>
      <c r="F86" s="96">
        <v>45182</v>
      </c>
      <c r="G86" s="87">
        <v>39663989.882718951</v>
      </c>
      <c r="H86" s="97">
        <v>4.3373840000000001</v>
      </c>
      <c r="I86" s="87">
        <v>1720.3797144108935</v>
      </c>
      <c r="J86" s="88">
        <v>1.4297870628157061E-3</v>
      </c>
      <c r="K86" s="88">
        <v>2.3069117495239414E-5</v>
      </c>
    </row>
    <row r="87" spans="2:11">
      <c r="B87" s="84" t="s">
        <v>2485</v>
      </c>
      <c r="C87" s="67" t="s">
        <v>2486</v>
      </c>
      <c r="D87" s="85" t="s">
        <v>1829</v>
      </c>
      <c r="E87" s="85" t="s">
        <v>137</v>
      </c>
      <c r="F87" s="96">
        <v>45173</v>
      </c>
      <c r="G87" s="87">
        <v>94226864.208173871</v>
      </c>
      <c r="H87" s="97">
        <v>4.3170890000000002</v>
      </c>
      <c r="I87" s="87">
        <v>4067.8578501071129</v>
      </c>
      <c r="J87" s="88">
        <v>3.3807481445734685E-3</v>
      </c>
      <c r="K87" s="88">
        <v>5.4547196710109489E-5</v>
      </c>
    </row>
    <row r="88" spans="2:11">
      <c r="B88" s="84" t="s">
        <v>2485</v>
      </c>
      <c r="C88" s="67" t="s">
        <v>2487</v>
      </c>
      <c r="D88" s="85" t="s">
        <v>1829</v>
      </c>
      <c r="E88" s="85" t="s">
        <v>137</v>
      </c>
      <c r="F88" s="96">
        <v>45173</v>
      </c>
      <c r="G88" s="87">
        <v>110798880.12</v>
      </c>
      <c r="H88" s="97">
        <v>4.3170890000000002</v>
      </c>
      <c r="I88" s="87">
        <v>4783.2865719000001</v>
      </c>
      <c r="J88" s="88">
        <v>3.9753324228102762E-3</v>
      </c>
      <c r="K88" s="88">
        <v>6.4140607457899323E-5</v>
      </c>
    </row>
    <row r="89" spans="2:11">
      <c r="B89" s="84" t="s">
        <v>2488</v>
      </c>
      <c r="C89" s="67" t="s">
        <v>2489</v>
      </c>
      <c r="D89" s="85" t="s">
        <v>1829</v>
      </c>
      <c r="E89" s="85" t="s">
        <v>137</v>
      </c>
      <c r="F89" s="96">
        <v>45173</v>
      </c>
      <c r="G89" s="87">
        <v>84308246.92310293</v>
      </c>
      <c r="H89" s="97">
        <v>4.3170890000000002</v>
      </c>
      <c r="I89" s="87">
        <v>3639.6622869382513</v>
      </c>
      <c r="J89" s="88">
        <v>3.0248799188291489E-3</v>
      </c>
      <c r="K89" s="88">
        <v>4.8805386530102099E-5</v>
      </c>
    </row>
    <row r="90" spans="2:11">
      <c r="B90" s="84" t="s">
        <v>2490</v>
      </c>
      <c r="C90" s="67" t="s">
        <v>2491</v>
      </c>
      <c r="D90" s="85" t="s">
        <v>1829</v>
      </c>
      <c r="E90" s="85" t="s">
        <v>137</v>
      </c>
      <c r="F90" s="96">
        <v>45173</v>
      </c>
      <c r="G90" s="87">
        <v>43155464.029576212</v>
      </c>
      <c r="H90" s="97">
        <v>4.3549829999999998</v>
      </c>
      <c r="I90" s="87">
        <v>1879.4133371247331</v>
      </c>
      <c r="J90" s="88">
        <v>1.5619580099643271E-3</v>
      </c>
      <c r="K90" s="88">
        <v>2.5201649806186495E-5</v>
      </c>
    </row>
    <row r="91" spans="2:11">
      <c r="B91" s="84" t="s">
        <v>2490</v>
      </c>
      <c r="C91" s="67" t="s">
        <v>2492</v>
      </c>
      <c r="D91" s="85" t="s">
        <v>1829</v>
      </c>
      <c r="E91" s="85" t="s">
        <v>137</v>
      </c>
      <c r="F91" s="96">
        <v>45173</v>
      </c>
      <c r="G91" s="87">
        <v>29767641.019973189</v>
      </c>
      <c r="H91" s="97">
        <v>4.3549829999999998</v>
      </c>
      <c r="I91" s="87">
        <v>1296.3758542679461</v>
      </c>
      <c r="J91" s="88">
        <v>1.0774025114645537E-3</v>
      </c>
      <c r="K91" s="88">
        <v>1.7383515191202636E-5</v>
      </c>
    </row>
    <row r="92" spans="2:11">
      <c r="B92" s="84" t="s">
        <v>2493</v>
      </c>
      <c r="C92" s="67" t="s">
        <v>2494</v>
      </c>
      <c r="D92" s="85" t="s">
        <v>1829</v>
      </c>
      <c r="E92" s="85" t="s">
        <v>137</v>
      </c>
      <c r="F92" s="96">
        <v>45195</v>
      </c>
      <c r="G92" s="87">
        <v>81971058.108428285</v>
      </c>
      <c r="H92" s="97">
        <v>4.4637669999999998</v>
      </c>
      <c r="I92" s="87">
        <v>3658.9971720983599</v>
      </c>
      <c r="J92" s="88">
        <v>3.0409489112913257E-3</v>
      </c>
      <c r="K92" s="88">
        <v>4.9064654140490218E-5</v>
      </c>
    </row>
    <row r="93" spans="2:11">
      <c r="B93" s="84" t="s">
        <v>2495</v>
      </c>
      <c r="C93" s="67" t="s">
        <v>2496</v>
      </c>
      <c r="D93" s="85" t="s">
        <v>1829</v>
      </c>
      <c r="E93" s="85" t="s">
        <v>137</v>
      </c>
      <c r="F93" s="96">
        <v>45173</v>
      </c>
      <c r="G93" s="87">
        <v>73904940.640000001</v>
      </c>
      <c r="H93" s="97">
        <v>4.3676079999999997</v>
      </c>
      <c r="I93" s="87">
        <v>3227.8782745999997</v>
      </c>
      <c r="J93" s="88">
        <v>2.6826511372504353E-3</v>
      </c>
      <c r="K93" s="88">
        <v>4.3283644042836639E-5</v>
      </c>
    </row>
    <row r="94" spans="2:11">
      <c r="B94" s="84" t="s">
        <v>2495</v>
      </c>
      <c r="C94" s="67" t="s">
        <v>2497</v>
      </c>
      <c r="D94" s="85" t="s">
        <v>1829</v>
      </c>
      <c r="E94" s="85" t="s">
        <v>137</v>
      </c>
      <c r="F94" s="96">
        <v>45173</v>
      </c>
      <c r="G94" s="87">
        <v>49619284.569266632</v>
      </c>
      <c r="H94" s="97">
        <v>4.3676079999999997</v>
      </c>
      <c r="I94" s="87">
        <v>2167.1759597582277</v>
      </c>
      <c r="J94" s="88">
        <v>1.8011140936805181E-3</v>
      </c>
      <c r="K94" s="88">
        <v>2.9060350124879521E-5</v>
      </c>
    </row>
    <row r="95" spans="2:11">
      <c r="B95" s="84" t="s">
        <v>2498</v>
      </c>
      <c r="C95" s="67" t="s">
        <v>2499</v>
      </c>
      <c r="D95" s="85" t="s">
        <v>1829</v>
      </c>
      <c r="E95" s="85" t="s">
        <v>137</v>
      </c>
      <c r="F95" s="96">
        <v>45195</v>
      </c>
      <c r="G95" s="87">
        <v>54604267.392835833</v>
      </c>
      <c r="H95" s="97">
        <v>4.5041029999999997</v>
      </c>
      <c r="I95" s="87">
        <v>2459.4326289358055</v>
      </c>
      <c r="J95" s="88">
        <v>2.0440051258819756E-3</v>
      </c>
      <c r="K95" s="88">
        <v>3.2979312539716842E-5</v>
      </c>
    </row>
    <row r="96" spans="2:11">
      <c r="B96" s="84" t="s">
        <v>2498</v>
      </c>
      <c r="C96" s="67" t="s">
        <v>2500</v>
      </c>
      <c r="D96" s="85" t="s">
        <v>1829</v>
      </c>
      <c r="E96" s="85" t="s">
        <v>137</v>
      </c>
      <c r="F96" s="96">
        <v>45195</v>
      </c>
      <c r="G96" s="87">
        <v>103510619.9232</v>
      </c>
      <c r="H96" s="97">
        <v>4.5041029999999997</v>
      </c>
      <c r="I96" s="87">
        <v>4662.2252845000003</v>
      </c>
      <c r="J96" s="88">
        <v>3.8747198306700553E-3</v>
      </c>
      <c r="K96" s="88">
        <v>6.2517258240420392E-5</v>
      </c>
    </row>
    <row r="97" spans="2:11">
      <c r="B97" s="84" t="s">
        <v>2498</v>
      </c>
      <c r="C97" s="67" t="s">
        <v>2501</v>
      </c>
      <c r="D97" s="85" t="s">
        <v>1829</v>
      </c>
      <c r="E97" s="85" t="s">
        <v>137</v>
      </c>
      <c r="F97" s="96">
        <v>45195</v>
      </c>
      <c r="G97" s="87">
        <v>21589695.905806206</v>
      </c>
      <c r="H97" s="97">
        <v>4.5041029999999997</v>
      </c>
      <c r="I97" s="87">
        <v>972.42221340571484</v>
      </c>
      <c r="J97" s="88">
        <v>8.0816850412480132E-4</v>
      </c>
      <c r="K97" s="88">
        <v>1.3039518025076736E-5</v>
      </c>
    </row>
    <row r="98" spans="2:11">
      <c r="B98" s="84" t="s">
        <v>2502</v>
      </c>
      <c r="C98" s="67" t="s">
        <v>2503</v>
      </c>
      <c r="D98" s="85" t="s">
        <v>1829</v>
      </c>
      <c r="E98" s="85" t="s">
        <v>137</v>
      </c>
      <c r="F98" s="96">
        <v>45187</v>
      </c>
      <c r="G98" s="87">
        <v>147887922.40000001</v>
      </c>
      <c r="H98" s="97">
        <v>4.483047</v>
      </c>
      <c r="I98" s="87">
        <v>6629.8857982</v>
      </c>
      <c r="J98" s="88">
        <v>5.510019016620368E-3</v>
      </c>
      <c r="K98" s="88">
        <v>8.8902242439581333E-5</v>
      </c>
    </row>
    <row r="99" spans="2:11">
      <c r="B99" s="84" t="s">
        <v>2502</v>
      </c>
      <c r="C99" s="67" t="s">
        <v>2504</v>
      </c>
      <c r="D99" s="85" t="s">
        <v>1829</v>
      </c>
      <c r="E99" s="85" t="s">
        <v>137</v>
      </c>
      <c r="F99" s="96">
        <v>45187</v>
      </c>
      <c r="G99" s="87">
        <v>19858193.08527144</v>
      </c>
      <c r="H99" s="97">
        <v>4.483047</v>
      </c>
      <c r="I99" s="87">
        <v>890.25222734442946</v>
      </c>
      <c r="J99" s="88">
        <v>7.3987800869635279E-4</v>
      </c>
      <c r="K99" s="88">
        <v>1.1937674608096503E-5</v>
      </c>
    </row>
    <row r="100" spans="2:11">
      <c r="B100" s="84" t="s">
        <v>2505</v>
      </c>
      <c r="C100" s="67" t="s">
        <v>2506</v>
      </c>
      <c r="D100" s="85" t="s">
        <v>1829</v>
      </c>
      <c r="E100" s="85" t="s">
        <v>137</v>
      </c>
      <c r="F100" s="96">
        <v>45195</v>
      </c>
      <c r="G100" s="87">
        <v>104255513.69767508</v>
      </c>
      <c r="H100" s="97">
        <v>4.5141819999999999</v>
      </c>
      <c r="I100" s="87">
        <v>4706.2836938655728</v>
      </c>
      <c r="J100" s="88">
        <v>3.9113362492382694E-3</v>
      </c>
      <c r="K100" s="88">
        <v>6.3108051432059369E-5</v>
      </c>
    </row>
    <row r="101" spans="2:11">
      <c r="B101" s="84" t="s">
        <v>2507</v>
      </c>
      <c r="C101" s="67" t="s">
        <v>2508</v>
      </c>
      <c r="D101" s="85" t="s">
        <v>1829</v>
      </c>
      <c r="E101" s="85" t="s">
        <v>137</v>
      </c>
      <c r="F101" s="96">
        <v>45175</v>
      </c>
      <c r="G101" s="87">
        <v>39716386.170542881</v>
      </c>
      <c r="H101" s="97">
        <v>4.4400839999999997</v>
      </c>
      <c r="I101" s="87">
        <v>1763.4407337803909</v>
      </c>
      <c r="J101" s="88">
        <v>1.4655745624533932E-3</v>
      </c>
      <c r="K101" s="88">
        <v>2.3646536367932806E-5</v>
      </c>
    </row>
    <row r="102" spans="2:11">
      <c r="B102" s="84" t="s">
        <v>2509</v>
      </c>
      <c r="C102" s="67" t="s">
        <v>2510</v>
      </c>
      <c r="D102" s="85" t="s">
        <v>1829</v>
      </c>
      <c r="E102" s="85" t="s">
        <v>137</v>
      </c>
      <c r="F102" s="96">
        <v>45173</v>
      </c>
      <c r="G102" s="87">
        <v>11915544.606617142</v>
      </c>
      <c r="H102" s="97">
        <v>4.3504649999999998</v>
      </c>
      <c r="I102" s="87">
        <v>518.38162565989376</v>
      </c>
      <c r="J102" s="88">
        <v>4.3082078669108798E-4</v>
      </c>
      <c r="K102" s="88">
        <v>6.9511437094666443E-6</v>
      </c>
    </row>
    <row r="103" spans="2:11">
      <c r="B103" s="84" t="s">
        <v>2511</v>
      </c>
      <c r="C103" s="67" t="s">
        <v>2512</v>
      </c>
      <c r="D103" s="85" t="s">
        <v>1829</v>
      </c>
      <c r="E103" s="85" t="s">
        <v>137</v>
      </c>
      <c r="F103" s="96">
        <v>45175</v>
      </c>
      <c r="G103" s="87">
        <v>34763758.054704972</v>
      </c>
      <c r="H103" s="97">
        <v>4.4728500000000002</v>
      </c>
      <c r="I103" s="87">
        <v>1554.9307962279158</v>
      </c>
      <c r="J103" s="88">
        <v>1.2922844401136711E-3</v>
      </c>
      <c r="K103" s="88">
        <v>2.0850560451668177E-5</v>
      </c>
    </row>
    <row r="104" spans="2:11">
      <c r="B104" s="84" t="s">
        <v>2513</v>
      </c>
      <c r="C104" s="67" t="s">
        <v>2514</v>
      </c>
      <c r="D104" s="85" t="s">
        <v>1829</v>
      </c>
      <c r="E104" s="85" t="s">
        <v>137</v>
      </c>
      <c r="F104" s="96">
        <v>45175</v>
      </c>
      <c r="G104" s="87">
        <v>109277697.88559926</v>
      </c>
      <c r="H104" s="97">
        <v>4.4904840000000004</v>
      </c>
      <c r="I104" s="87">
        <v>4907.0979345038677</v>
      </c>
      <c r="J104" s="88">
        <v>4.0782305696541038E-3</v>
      </c>
      <c r="K104" s="88">
        <v>6.5800833306430885E-5</v>
      </c>
    </row>
    <row r="105" spans="2:11">
      <c r="B105" s="84" t="s">
        <v>2515</v>
      </c>
      <c r="C105" s="67" t="s">
        <v>2516</v>
      </c>
      <c r="D105" s="85" t="s">
        <v>1829</v>
      </c>
      <c r="E105" s="85" t="s">
        <v>137</v>
      </c>
      <c r="F105" s="96">
        <v>45187</v>
      </c>
      <c r="G105" s="87">
        <v>36285301.104510643</v>
      </c>
      <c r="H105" s="97">
        <v>4.5460120000000002</v>
      </c>
      <c r="I105" s="87">
        <v>1649.534093652587</v>
      </c>
      <c r="J105" s="88">
        <v>1.3709081123323471E-3</v>
      </c>
      <c r="K105" s="88">
        <v>2.2119126086013696E-5</v>
      </c>
    </row>
    <row r="106" spans="2:11">
      <c r="B106" s="84" t="s">
        <v>2515</v>
      </c>
      <c r="C106" s="67" t="s">
        <v>2517</v>
      </c>
      <c r="D106" s="85" t="s">
        <v>1829</v>
      </c>
      <c r="E106" s="85" t="s">
        <v>137</v>
      </c>
      <c r="F106" s="96">
        <v>45187</v>
      </c>
      <c r="G106" s="87">
        <v>49678230.393068559</v>
      </c>
      <c r="H106" s="97">
        <v>4.5460120000000002</v>
      </c>
      <c r="I106" s="87">
        <v>2258.3782482510328</v>
      </c>
      <c r="J106" s="88">
        <v>1.8769112279375046E-3</v>
      </c>
      <c r="K106" s="88">
        <v>3.0283310551261726E-5</v>
      </c>
    </row>
    <row r="107" spans="2:11">
      <c r="B107" s="84" t="s">
        <v>2518</v>
      </c>
      <c r="C107" s="67" t="s">
        <v>2519</v>
      </c>
      <c r="D107" s="85" t="s">
        <v>1829</v>
      </c>
      <c r="E107" s="85" t="s">
        <v>137</v>
      </c>
      <c r="F107" s="96">
        <v>45175</v>
      </c>
      <c r="G107" s="87">
        <v>124211949.82261638</v>
      </c>
      <c r="H107" s="97">
        <v>4.5156650000000003</v>
      </c>
      <c r="I107" s="87">
        <v>5608.9953340444472</v>
      </c>
      <c r="J107" s="88">
        <v>4.6615691273461518E-3</v>
      </c>
      <c r="K107" s="88">
        <v>7.5212798260429015E-5</v>
      </c>
    </row>
    <row r="108" spans="2:11">
      <c r="B108" s="84" t="s">
        <v>2520</v>
      </c>
      <c r="C108" s="67" t="s">
        <v>2521</v>
      </c>
      <c r="D108" s="85" t="s">
        <v>1829</v>
      </c>
      <c r="E108" s="85" t="s">
        <v>137</v>
      </c>
      <c r="F108" s="96">
        <v>45187</v>
      </c>
      <c r="G108" s="87">
        <v>166531945.96799999</v>
      </c>
      <c r="H108" s="97">
        <v>4.57369</v>
      </c>
      <c r="I108" s="87">
        <v>7616.6547909749997</v>
      </c>
      <c r="J108" s="88">
        <v>6.3301109579744323E-3</v>
      </c>
      <c r="K108" s="88">
        <v>1.0213414098168925E-4</v>
      </c>
    </row>
    <row r="109" spans="2:11">
      <c r="B109" s="84" t="s">
        <v>2520</v>
      </c>
      <c r="C109" s="67" t="s">
        <v>2522</v>
      </c>
      <c r="D109" s="85" t="s">
        <v>1829</v>
      </c>
      <c r="E109" s="85" t="s">
        <v>137</v>
      </c>
      <c r="F109" s="96">
        <v>45187</v>
      </c>
      <c r="G109" s="87">
        <v>69569695.121108204</v>
      </c>
      <c r="H109" s="97">
        <v>4.57369</v>
      </c>
      <c r="I109" s="87">
        <v>3181.9021183636614</v>
      </c>
      <c r="J109" s="88">
        <v>2.6444409021296267E-3</v>
      </c>
      <c r="K109" s="88">
        <v>4.2667135174875033E-5</v>
      </c>
    </row>
    <row r="110" spans="2:11">
      <c r="B110" s="84" t="s">
        <v>2523</v>
      </c>
      <c r="C110" s="67" t="s">
        <v>2524</v>
      </c>
      <c r="D110" s="85" t="s">
        <v>1829</v>
      </c>
      <c r="E110" s="85" t="s">
        <v>137</v>
      </c>
      <c r="F110" s="96">
        <v>45175</v>
      </c>
      <c r="G110" s="87">
        <v>64513727.617962368</v>
      </c>
      <c r="H110" s="97">
        <v>4.5483799999999999</v>
      </c>
      <c r="I110" s="87">
        <v>2934.3292234070468</v>
      </c>
      <c r="J110" s="88">
        <v>2.4386860217693856E-3</v>
      </c>
      <c r="K110" s="88">
        <v>3.9347351667461144E-5</v>
      </c>
    </row>
    <row r="111" spans="2:11">
      <c r="B111" s="84" t="s">
        <v>2525</v>
      </c>
      <c r="C111" s="67" t="s">
        <v>2526</v>
      </c>
      <c r="D111" s="85" t="s">
        <v>1829</v>
      </c>
      <c r="E111" s="85" t="s">
        <v>137</v>
      </c>
      <c r="F111" s="96">
        <v>45180</v>
      </c>
      <c r="G111" s="87">
        <v>124873452.95639357</v>
      </c>
      <c r="H111" s="97">
        <v>5.0339830000000001</v>
      </c>
      <c r="I111" s="87">
        <v>6286.108170784747</v>
      </c>
      <c r="J111" s="88">
        <v>5.2243095304839778E-3</v>
      </c>
      <c r="K111" s="88">
        <v>8.4292419147289859E-5</v>
      </c>
    </row>
    <row r="112" spans="2:11">
      <c r="B112" s="84" t="s">
        <v>2527</v>
      </c>
      <c r="C112" s="67" t="s">
        <v>2528</v>
      </c>
      <c r="D112" s="85" t="s">
        <v>1829</v>
      </c>
      <c r="E112" s="85" t="s">
        <v>137</v>
      </c>
      <c r="F112" s="96">
        <v>45180</v>
      </c>
      <c r="G112" s="87">
        <v>48630136.047050744</v>
      </c>
      <c r="H112" s="97">
        <v>5.0414539999999999</v>
      </c>
      <c r="I112" s="87">
        <v>2451.6657439694181</v>
      </c>
      <c r="J112" s="88">
        <v>2.0375501604169119E-3</v>
      </c>
      <c r="K112" s="88">
        <v>3.2875163914642553E-5</v>
      </c>
    </row>
    <row r="113" spans="2:11">
      <c r="B113" s="84" t="s">
        <v>2529</v>
      </c>
      <c r="C113" s="67" t="s">
        <v>2530</v>
      </c>
      <c r="D113" s="85" t="s">
        <v>1829</v>
      </c>
      <c r="E113" s="85" t="s">
        <v>137</v>
      </c>
      <c r="F113" s="96">
        <v>45180</v>
      </c>
      <c r="G113" s="87">
        <v>275325169.30400002</v>
      </c>
      <c r="H113" s="97">
        <v>5.0539019999999999</v>
      </c>
      <c r="I113" s="87">
        <v>13914.665009862962</v>
      </c>
      <c r="J113" s="88">
        <v>1.1564312138689135E-2</v>
      </c>
      <c r="K113" s="88">
        <v>1.8658615846871022E-4</v>
      </c>
    </row>
    <row r="114" spans="2:11">
      <c r="B114" s="84" t="s">
        <v>2531</v>
      </c>
      <c r="C114" s="67" t="s">
        <v>2532</v>
      </c>
      <c r="D114" s="85" t="s">
        <v>1829</v>
      </c>
      <c r="E114" s="85" t="s">
        <v>137</v>
      </c>
      <c r="F114" s="96">
        <v>45197</v>
      </c>
      <c r="G114" s="87">
        <v>40009805.382356912</v>
      </c>
      <c r="H114" s="97">
        <v>5.1408899999999997</v>
      </c>
      <c r="I114" s="87">
        <v>2056.8599455944282</v>
      </c>
      <c r="J114" s="88">
        <v>1.7094317699751346E-3</v>
      </c>
      <c r="K114" s="88">
        <v>2.7581087685876263E-5</v>
      </c>
    </row>
    <row r="115" spans="2:11">
      <c r="B115" s="84" t="s">
        <v>2533</v>
      </c>
      <c r="C115" s="67" t="s">
        <v>2534</v>
      </c>
      <c r="D115" s="85" t="s">
        <v>1829</v>
      </c>
      <c r="E115" s="85" t="s">
        <v>137</v>
      </c>
      <c r="F115" s="96">
        <v>45181</v>
      </c>
      <c r="G115" s="87">
        <v>38543224.387625769</v>
      </c>
      <c r="H115" s="97">
        <v>-3.9470640000000001</v>
      </c>
      <c r="I115" s="87">
        <v>-1521.3256143734507</v>
      </c>
      <c r="J115" s="88">
        <v>-1.2643555742612065E-3</v>
      </c>
      <c r="K115" s="88">
        <v>-2.0399937904706207E-5</v>
      </c>
    </row>
    <row r="116" spans="2:11">
      <c r="B116" s="84" t="s">
        <v>2535</v>
      </c>
      <c r="C116" s="67" t="s">
        <v>2536</v>
      </c>
      <c r="D116" s="85" t="s">
        <v>1829</v>
      </c>
      <c r="E116" s="85" t="s">
        <v>137</v>
      </c>
      <c r="F116" s="96">
        <v>45189</v>
      </c>
      <c r="G116" s="87">
        <v>37180559.498839848</v>
      </c>
      <c r="H116" s="97">
        <v>-4.3606290000000003</v>
      </c>
      <c r="I116" s="87">
        <v>-1621.3061180964442</v>
      </c>
      <c r="J116" s="88">
        <v>-1.3474481785040343E-3</v>
      </c>
      <c r="K116" s="88">
        <v>-2.1740608204581694E-5</v>
      </c>
    </row>
    <row r="117" spans="2:11">
      <c r="B117" s="84" t="s">
        <v>2537</v>
      </c>
      <c r="C117" s="67" t="s">
        <v>2538</v>
      </c>
      <c r="D117" s="85" t="s">
        <v>1829</v>
      </c>
      <c r="E117" s="85" t="s">
        <v>137</v>
      </c>
      <c r="F117" s="96">
        <v>45187</v>
      </c>
      <c r="G117" s="87">
        <v>42014032.233689316</v>
      </c>
      <c r="H117" s="97">
        <v>-4.9680540000000004</v>
      </c>
      <c r="I117" s="87">
        <v>-2087.2799764280066</v>
      </c>
      <c r="J117" s="88">
        <v>-1.7347134948013305E-3</v>
      </c>
      <c r="K117" s="88">
        <v>-2.7988999532098498E-5</v>
      </c>
    </row>
    <row r="118" spans="2:11">
      <c r="B118" s="84" t="s">
        <v>2539</v>
      </c>
      <c r="C118" s="67" t="s">
        <v>2540</v>
      </c>
      <c r="D118" s="85" t="s">
        <v>1829</v>
      </c>
      <c r="E118" s="85" t="s">
        <v>137</v>
      </c>
      <c r="F118" s="96">
        <v>45274</v>
      </c>
      <c r="G118" s="87">
        <v>28750629.073310602</v>
      </c>
      <c r="H118" s="97">
        <v>1.4278599999999999</v>
      </c>
      <c r="I118" s="87">
        <v>410.51875853705349</v>
      </c>
      <c r="J118" s="88">
        <v>3.4117724423438317E-4</v>
      </c>
      <c r="K118" s="88">
        <v>5.5047762975594052E-6</v>
      </c>
    </row>
    <row r="119" spans="2:11">
      <c r="B119" s="84" t="s">
        <v>2541</v>
      </c>
      <c r="C119" s="67" t="s">
        <v>2542</v>
      </c>
      <c r="D119" s="85" t="s">
        <v>1829</v>
      </c>
      <c r="E119" s="85" t="s">
        <v>137</v>
      </c>
      <c r="F119" s="96">
        <v>45274</v>
      </c>
      <c r="G119" s="87">
        <v>28762418.238070987</v>
      </c>
      <c r="H119" s="97">
        <v>1.4682630000000001</v>
      </c>
      <c r="I119" s="87">
        <v>422.30792329743883</v>
      </c>
      <c r="J119" s="88">
        <v>3.5097507846516737E-4</v>
      </c>
      <c r="K119" s="88">
        <v>5.6628609487267753E-6</v>
      </c>
    </row>
    <row r="120" spans="2:11">
      <c r="B120" s="84" t="s">
        <v>2543</v>
      </c>
      <c r="C120" s="67" t="s">
        <v>2544</v>
      </c>
      <c r="D120" s="85" t="s">
        <v>1829</v>
      </c>
      <c r="E120" s="85" t="s">
        <v>137</v>
      </c>
      <c r="F120" s="96">
        <v>45264</v>
      </c>
      <c r="G120" s="87">
        <v>52569436.234339811</v>
      </c>
      <c r="H120" s="97">
        <v>1.537382</v>
      </c>
      <c r="I120" s="87">
        <v>808.19301199334643</v>
      </c>
      <c r="J120" s="88">
        <v>6.7167957348406439E-4</v>
      </c>
      <c r="K120" s="88">
        <v>1.0837316550718736E-5</v>
      </c>
    </row>
    <row r="121" spans="2:11">
      <c r="B121" s="84" t="s">
        <v>2545</v>
      </c>
      <c r="C121" s="67" t="s">
        <v>2546</v>
      </c>
      <c r="D121" s="85" t="s">
        <v>1829</v>
      </c>
      <c r="E121" s="85" t="s">
        <v>137</v>
      </c>
      <c r="F121" s="96">
        <v>45264</v>
      </c>
      <c r="G121" s="87">
        <v>66355732.103655063</v>
      </c>
      <c r="H121" s="97">
        <v>1.564255</v>
      </c>
      <c r="I121" s="87">
        <v>1037.9727992651499</v>
      </c>
      <c r="J121" s="88">
        <v>8.626468142540881E-4</v>
      </c>
      <c r="K121" s="88">
        <v>1.3918506631142057E-5</v>
      </c>
    </row>
    <row r="122" spans="2:11">
      <c r="B122" s="84" t="s">
        <v>2547</v>
      </c>
      <c r="C122" s="67" t="s">
        <v>2548</v>
      </c>
      <c r="D122" s="85" t="s">
        <v>1829</v>
      </c>
      <c r="E122" s="85" t="s">
        <v>137</v>
      </c>
      <c r="F122" s="96">
        <v>45264</v>
      </c>
      <c r="G122" s="87">
        <v>43834174.557762831</v>
      </c>
      <c r="H122" s="97">
        <v>1.5964830000000001</v>
      </c>
      <c r="I122" s="87">
        <v>699.80520580711311</v>
      </c>
      <c r="J122" s="88">
        <v>5.8159976043237476E-4</v>
      </c>
      <c r="K122" s="88">
        <v>9.3839100643386837E-6</v>
      </c>
    </row>
    <row r="123" spans="2:11">
      <c r="B123" s="84" t="s">
        <v>2549</v>
      </c>
      <c r="C123" s="67" t="s">
        <v>2550</v>
      </c>
      <c r="D123" s="85" t="s">
        <v>1829</v>
      </c>
      <c r="E123" s="85" t="s">
        <v>137</v>
      </c>
      <c r="F123" s="96">
        <v>45258</v>
      </c>
      <c r="G123" s="87">
        <v>55842956.506098062</v>
      </c>
      <c r="H123" s="97">
        <v>1.573842</v>
      </c>
      <c r="I123" s="87">
        <v>878.87972834379752</v>
      </c>
      <c r="J123" s="88">
        <v>7.3042646040920268E-4</v>
      </c>
      <c r="K123" s="88">
        <v>1.1785177160316546E-5</v>
      </c>
    </row>
    <row r="124" spans="2:11">
      <c r="B124" s="84" t="s">
        <v>2551</v>
      </c>
      <c r="C124" s="67" t="s">
        <v>2552</v>
      </c>
      <c r="D124" s="85" t="s">
        <v>1829</v>
      </c>
      <c r="E124" s="85" t="s">
        <v>137</v>
      </c>
      <c r="F124" s="96">
        <v>45258</v>
      </c>
      <c r="G124" s="87">
        <v>100951593.06756</v>
      </c>
      <c r="H124" s="97">
        <v>1.690839</v>
      </c>
      <c r="I124" s="87">
        <v>1706.9292972247802</v>
      </c>
      <c r="J124" s="88">
        <v>1.4186085815065584E-3</v>
      </c>
      <c r="K124" s="88">
        <v>2.2888756583152816E-5</v>
      </c>
    </row>
    <row r="125" spans="2:11">
      <c r="B125" s="84" t="s">
        <v>2553</v>
      </c>
      <c r="C125" s="67" t="s">
        <v>2554</v>
      </c>
      <c r="D125" s="85" t="s">
        <v>1829</v>
      </c>
      <c r="E125" s="85" t="s">
        <v>137</v>
      </c>
      <c r="F125" s="96">
        <v>45258</v>
      </c>
      <c r="G125" s="87">
        <v>20908323.82687059</v>
      </c>
      <c r="H125" s="97">
        <v>1.6988760000000001</v>
      </c>
      <c r="I125" s="87">
        <v>355.20640320397041</v>
      </c>
      <c r="J125" s="88">
        <v>2.9520780539094249E-4</v>
      </c>
      <c r="K125" s="88">
        <v>4.7630753733804276E-6</v>
      </c>
    </row>
    <row r="126" spans="2:11">
      <c r="B126" s="84" t="s">
        <v>2553</v>
      </c>
      <c r="C126" s="67" t="s">
        <v>2555</v>
      </c>
      <c r="D126" s="85" t="s">
        <v>1829</v>
      </c>
      <c r="E126" s="85" t="s">
        <v>137</v>
      </c>
      <c r="F126" s="96">
        <v>45258</v>
      </c>
      <c r="G126" s="87">
        <v>297151319.54000002</v>
      </c>
      <c r="H126" s="97">
        <v>1.6988760000000001</v>
      </c>
      <c r="I126" s="87">
        <v>5048.2311406477593</v>
      </c>
      <c r="J126" s="88">
        <v>4.1955246940778724E-3</v>
      </c>
      <c r="K126" s="88">
        <v>6.7693333251495725E-5</v>
      </c>
    </row>
    <row r="127" spans="2:11">
      <c r="B127" s="84" t="s">
        <v>2556</v>
      </c>
      <c r="C127" s="67" t="s">
        <v>2557</v>
      </c>
      <c r="D127" s="85" t="s">
        <v>1829</v>
      </c>
      <c r="E127" s="85" t="s">
        <v>137</v>
      </c>
      <c r="F127" s="96">
        <v>45258</v>
      </c>
      <c r="G127" s="87">
        <v>56432031.993689917</v>
      </c>
      <c r="H127" s="97">
        <v>1.6988760000000001</v>
      </c>
      <c r="I127" s="87">
        <v>958.70999704454209</v>
      </c>
      <c r="J127" s="88">
        <v>7.9677244464356747E-4</v>
      </c>
      <c r="K127" s="88">
        <v>1.2855646564778589E-5</v>
      </c>
    </row>
    <row r="128" spans="2:11">
      <c r="B128" s="84" t="s">
        <v>2558</v>
      </c>
      <c r="C128" s="67" t="s">
        <v>2559</v>
      </c>
      <c r="D128" s="85" t="s">
        <v>1829</v>
      </c>
      <c r="E128" s="85" t="s">
        <v>137</v>
      </c>
      <c r="F128" s="96">
        <v>45258</v>
      </c>
      <c r="G128" s="87">
        <v>62702257.770766586</v>
      </c>
      <c r="H128" s="97">
        <v>1.6988760000000001</v>
      </c>
      <c r="I128" s="87">
        <v>1065.2333319470829</v>
      </c>
      <c r="J128" s="88">
        <v>8.8530271784769635E-4</v>
      </c>
      <c r="K128" s="88">
        <v>1.4284051764088286E-5</v>
      </c>
    </row>
    <row r="129" spans="2:11">
      <c r="B129" s="84" t="s">
        <v>2560</v>
      </c>
      <c r="C129" s="67" t="s">
        <v>2561</v>
      </c>
      <c r="D129" s="85" t="s">
        <v>1829</v>
      </c>
      <c r="E129" s="85" t="s">
        <v>137</v>
      </c>
      <c r="F129" s="96">
        <v>45264</v>
      </c>
      <c r="G129" s="87">
        <v>107404091.40000001</v>
      </c>
      <c r="H129" s="97">
        <v>1.725185</v>
      </c>
      <c r="I129" s="87">
        <v>1852.9195815060002</v>
      </c>
      <c r="J129" s="88">
        <v>1.5399393656431015E-3</v>
      </c>
      <c r="K129" s="88">
        <v>2.4846386630191657E-5</v>
      </c>
    </row>
    <row r="130" spans="2:11">
      <c r="B130" s="84" t="s">
        <v>2562</v>
      </c>
      <c r="C130" s="67" t="s">
        <v>2563</v>
      </c>
      <c r="D130" s="85" t="s">
        <v>1829</v>
      </c>
      <c r="E130" s="85" t="s">
        <v>137</v>
      </c>
      <c r="F130" s="96">
        <v>45251</v>
      </c>
      <c r="G130" s="87">
        <v>9617338.6300833076</v>
      </c>
      <c r="H130" s="97">
        <v>1.695227</v>
      </c>
      <c r="I130" s="87">
        <v>163.035678775919</v>
      </c>
      <c r="J130" s="88">
        <v>1.3549700821193904E-4</v>
      </c>
      <c r="K130" s="88">
        <v>2.1861971506015399E-6</v>
      </c>
    </row>
    <row r="131" spans="2:11">
      <c r="B131" s="84" t="s">
        <v>2564</v>
      </c>
      <c r="C131" s="67" t="s">
        <v>2565</v>
      </c>
      <c r="D131" s="85" t="s">
        <v>1829</v>
      </c>
      <c r="E131" s="85" t="s">
        <v>137</v>
      </c>
      <c r="F131" s="96">
        <v>45251</v>
      </c>
      <c r="G131" s="87">
        <v>51450875.793944634</v>
      </c>
      <c r="H131" s="97">
        <v>1.7353780000000001</v>
      </c>
      <c r="I131" s="87">
        <v>892.86731975815815</v>
      </c>
      <c r="J131" s="88">
        <v>7.4205138081292479E-4</v>
      </c>
      <c r="K131" s="88">
        <v>1.1972741212083909E-5</v>
      </c>
    </row>
    <row r="132" spans="2:11">
      <c r="B132" s="84" t="s">
        <v>2566</v>
      </c>
      <c r="C132" s="67" t="s">
        <v>2567</v>
      </c>
      <c r="D132" s="85" t="s">
        <v>1829</v>
      </c>
      <c r="E132" s="85" t="s">
        <v>137</v>
      </c>
      <c r="F132" s="96">
        <v>45251</v>
      </c>
      <c r="G132" s="87">
        <v>15697479.579391792</v>
      </c>
      <c r="H132" s="97">
        <v>1.7701499999999999</v>
      </c>
      <c r="I132" s="87">
        <v>277.86891754133484</v>
      </c>
      <c r="J132" s="88">
        <v>2.3093354340977522E-4</v>
      </c>
      <c r="K132" s="88">
        <v>3.726032487677336E-6</v>
      </c>
    </row>
    <row r="133" spans="2:11">
      <c r="B133" s="84" t="s">
        <v>2566</v>
      </c>
      <c r="C133" s="67" t="s">
        <v>2568</v>
      </c>
      <c r="D133" s="85" t="s">
        <v>1829</v>
      </c>
      <c r="E133" s="85" t="s">
        <v>137</v>
      </c>
      <c r="F133" s="96">
        <v>45251</v>
      </c>
      <c r="G133" s="87">
        <v>19249348.220757317</v>
      </c>
      <c r="H133" s="97">
        <v>1.7701499999999999</v>
      </c>
      <c r="I133" s="87">
        <v>340.74231814351538</v>
      </c>
      <c r="J133" s="88">
        <v>2.8318687680077591E-4</v>
      </c>
      <c r="K133" s="88">
        <v>4.5691218671133337E-6</v>
      </c>
    </row>
    <row r="134" spans="2:11">
      <c r="B134" s="84" t="s">
        <v>2569</v>
      </c>
      <c r="C134" s="67" t="s">
        <v>2570</v>
      </c>
      <c r="D134" s="85" t="s">
        <v>1829</v>
      </c>
      <c r="E134" s="85" t="s">
        <v>137</v>
      </c>
      <c r="F134" s="96">
        <v>45251</v>
      </c>
      <c r="G134" s="87">
        <v>24067579.858326837</v>
      </c>
      <c r="H134" s="97">
        <v>1.794208</v>
      </c>
      <c r="I134" s="87">
        <v>431.82247874922763</v>
      </c>
      <c r="J134" s="88">
        <v>3.5888251202733799E-4</v>
      </c>
      <c r="K134" s="88">
        <v>5.7904446419043289E-6</v>
      </c>
    </row>
    <row r="135" spans="2:11">
      <c r="B135" s="84" t="s">
        <v>2569</v>
      </c>
      <c r="C135" s="67" t="s">
        <v>2571</v>
      </c>
      <c r="D135" s="85" t="s">
        <v>1829</v>
      </c>
      <c r="E135" s="85" t="s">
        <v>137</v>
      </c>
      <c r="F135" s="96">
        <v>45251</v>
      </c>
      <c r="G135" s="87">
        <v>36636425.270177752</v>
      </c>
      <c r="H135" s="97">
        <v>1.794208</v>
      </c>
      <c r="I135" s="87">
        <v>657.33372775772307</v>
      </c>
      <c r="J135" s="88">
        <v>5.4630222155475949E-4</v>
      </c>
      <c r="K135" s="88">
        <v>8.8143965382777427E-6</v>
      </c>
    </row>
    <row r="136" spans="2:11">
      <c r="B136" s="84" t="s">
        <v>2572</v>
      </c>
      <c r="C136" s="67" t="s">
        <v>2573</v>
      </c>
      <c r="D136" s="85" t="s">
        <v>1829</v>
      </c>
      <c r="E136" s="85" t="s">
        <v>137</v>
      </c>
      <c r="F136" s="96">
        <v>45265</v>
      </c>
      <c r="G136" s="87">
        <v>179299473.19999999</v>
      </c>
      <c r="H136" s="97">
        <v>2.1874129999999998</v>
      </c>
      <c r="I136" s="87">
        <v>3922.0198940100004</v>
      </c>
      <c r="J136" s="88">
        <v>3.2595439585740198E-3</v>
      </c>
      <c r="K136" s="88">
        <v>5.2591609280027579E-5</v>
      </c>
    </row>
    <row r="137" spans="2:11">
      <c r="B137" s="84" t="s">
        <v>2574</v>
      </c>
      <c r="C137" s="67" t="s">
        <v>2575</v>
      </c>
      <c r="D137" s="85" t="s">
        <v>1829</v>
      </c>
      <c r="E137" s="85" t="s">
        <v>137</v>
      </c>
      <c r="F137" s="96">
        <v>45272</v>
      </c>
      <c r="G137" s="87">
        <v>215276429.52000001</v>
      </c>
      <c r="H137" s="97">
        <v>1.96119</v>
      </c>
      <c r="I137" s="87">
        <v>4221.9787428420004</v>
      </c>
      <c r="J137" s="88">
        <v>3.5088361804274642E-3</v>
      </c>
      <c r="K137" s="88">
        <v>5.6613852665878992E-5</v>
      </c>
    </row>
    <row r="138" spans="2:11">
      <c r="B138" s="84" t="s">
        <v>2576</v>
      </c>
      <c r="C138" s="67" t="s">
        <v>2577</v>
      </c>
      <c r="D138" s="85" t="s">
        <v>1829</v>
      </c>
      <c r="E138" s="85" t="s">
        <v>137</v>
      </c>
      <c r="F138" s="96">
        <v>45272</v>
      </c>
      <c r="G138" s="87">
        <v>89715583.795000002</v>
      </c>
      <c r="H138" s="97">
        <v>1.9798450000000001</v>
      </c>
      <c r="I138" s="87">
        <v>1776.2293045175002</v>
      </c>
      <c r="J138" s="88">
        <v>1.4762029910721783E-3</v>
      </c>
      <c r="K138" s="88">
        <v>2.3818022370969976E-5</v>
      </c>
    </row>
    <row r="139" spans="2:11">
      <c r="B139" s="84" t="s">
        <v>2578</v>
      </c>
      <c r="C139" s="67" t="s">
        <v>2579</v>
      </c>
      <c r="D139" s="85" t="s">
        <v>1829</v>
      </c>
      <c r="E139" s="85" t="s">
        <v>137</v>
      </c>
      <c r="F139" s="96">
        <v>45265</v>
      </c>
      <c r="G139" s="87">
        <v>143595660.80000001</v>
      </c>
      <c r="H139" s="97">
        <v>2.2937310000000002</v>
      </c>
      <c r="I139" s="87">
        <v>3293.6981552080001</v>
      </c>
      <c r="J139" s="88">
        <v>2.7373532550335543E-3</v>
      </c>
      <c r="K139" s="88">
        <v>4.4166243707637116E-5</v>
      </c>
    </row>
    <row r="140" spans="2:11">
      <c r="B140" s="84" t="s">
        <v>2580</v>
      </c>
      <c r="C140" s="67" t="s">
        <v>2581</v>
      </c>
      <c r="D140" s="85" t="s">
        <v>1829</v>
      </c>
      <c r="E140" s="85" t="s">
        <v>137</v>
      </c>
      <c r="F140" s="96">
        <v>45272</v>
      </c>
      <c r="G140" s="87">
        <v>19287073.547990546</v>
      </c>
      <c r="H140" s="97">
        <v>2.0410910000000002</v>
      </c>
      <c r="I140" s="87">
        <v>393.6666714741969</v>
      </c>
      <c r="J140" s="88">
        <v>3.271716756601414E-4</v>
      </c>
      <c r="K140" s="88">
        <v>5.2788013146899021E-6</v>
      </c>
    </row>
    <row r="141" spans="2:11">
      <c r="B141" s="84" t="s">
        <v>2582</v>
      </c>
      <c r="C141" s="67" t="s">
        <v>2583</v>
      </c>
      <c r="D141" s="85" t="s">
        <v>1829</v>
      </c>
      <c r="E141" s="85" t="s">
        <v>137</v>
      </c>
      <c r="F141" s="96">
        <v>45250</v>
      </c>
      <c r="G141" s="87">
        <v>16401583.779382912</v>
      </c>
      <c r="H141" s="97">
        <v>1.9945440000000001</v>
      </c>
      <c r="I141" s="87">
        <v>327.13678366853651</v>
      </c>
      <c r="J141" s="88">
        <v>2.7187947936283349E-4</v>
      </c>
      <c r="K141" s="88">
        <v>4.3866809380790739E-6</v>
      </c>
    </row>
    <row r="142" spans="2:11">
      <c r="B142" s="84" t="s">
        <v>2582</v>
      </c>
      <c r="C142" s="67" t="s">
        <v>2584</v>
      </c>
      <c r="D142" s="85" t="s">
        <v>1829</v>
      </c>
      <c r="E142" s="85" t="s">
        <v>137</v>
      </c>
      <c r="F142" s="96">
        <v>45250</v>
      </c>
      <c r="G142" s="87">
        <v>26225846.102594115</v>
      </c>
      <c r="H142" s="97">
        <v>1.9945440000000001</v>
      </c>
      <c r="I142" s="87">
        <v>523.08600365547954</v>
      </c>
      <c r="J142" s="88">
        <v>4.3473053913721391E-4</v>
      </c>
      <c r="K142" s="88">
        <v>7.0142262067857612E-6</v>
      </c>
    </row>
    <row r="143" spans="2:11">
      <c r="B143" s="84" t="s">
        <v>2585</v>
      </c>
      <c r="C143" s="67" t="s">
        <v>2586</v>
      </c>
      <c r="D143" s="85" t="s">
        <v>1829</v>
      </c>
      <c r="E143" s="85" t="s">
        <v>137</v>
      </c>
      <c r="F143" s="96">
        <v>45271</v>
      </c>
      <c r="G143" s="87">
        <v>107813807.28</v>
      </c>
      <c r="H143" s="97">
        <v>2.1030929999999999</v>
      </c>
      <c r="I143" s="87">
        <v>2267.4247474889999</v>
      </c>
      <c r="J143" s="88">
        <v>1.8844296655625651E-3</v>
      </c>
      <c r="K143" s="88">
        <v>3.0404617930146229E-5</v>
      </c>
    </row>
    <row r="144" spans="2:11">
      <c r="B144" s="84" t="s">
        <v>2587</v>
      </c>
      <c r="C144" s="67" t="s">
        <v>2588</v>
      </c>
      <c r="D144" s="85" t="s">
        <v>1829</v>
      </c>
      <c r="E144" s="85" t="s">
        <v>137</v>
      </c>
      <c r="F144" s="96">
        <v>45271</v>
      </c>
      <c r="G144" s="87">
        <v>55978098.05957941</v>
      </c>
      <c r="H144" s="97">
        <v>2.1030929999999999</v>
      </c>
      <c r="I144" s="87">
        <v>1177.2715207808951</v>
      </c>
      <c r="J144" s="88">
        <v>9.784163203820891E-4</v>
      </c>
      <c r="K144" s="88">
        <v>1.5786407389716018E-5</v>
      </c>
    </row>
    <row r="145" spans="2:11">
      <c r="B145" s="84" t="s">
        <v>2589</v>
      </c>
      <c r="C145" s="67" t="s">
        <v>2590</v>
      </c>
      <c r="D145" s="85" t="s">
        <v>1829</v>
      </c>
      <c r="E145" s="85" t="s">
        <v>137</v>
      </c>
      <c r="F145" s="96">
        <v>45250</v>
      </c>
      <c r="G145" s="87">
        <v>143771253.31999999</v>
      </c>
      <c r="H145" s="97">
        <v>2.0121069999999999</v>
      </c>
      <c r="I145" s="87">
        <v>2892.8321382160002</v>
      </c>
      <c r="J145" s="88">
        <v>2.4041982891754E-3</v>
      </c>
      <c r="K145" s="88">
        <v>3.8790904084428564E-5</v>
      </c>
    </row>
    <row r="146" spans="2:11">
      <c r="B146" s="84" t="s">
        <v>2591</v>
      </c>
      <c r="C146" s="67" t="s">
        <v>2592</v>
      </c>
      <c r="D146" s="85" t="s">
        <v>1829</v>
      </c>
      <c r="E146" s="85" t="s">
        <v>137</v>
      </c>
      <c r="F146" s="96">
        <v>45271</v>
      </c>
      <c r="G146" s="87">
        <v>72395295.932733476</v>
      </c>
      <c r="H146" s="97">
        <v>2.1163780000000001</v>
      </c>
      <c r="I146" s="87">
        <v>1532.1581670452604</v>
      </c>
      <c r="J146" s="88">
        <v>1.2733583795940552E-3</v>
      </c>
      <c r="K146" s="88">
        <v>2.0545195040829157E-5</v>
      </c>
    </row>
    <row r="147" spans="2:11">
      <c r="B147" s="84" t="s">
        <v>2593</v>
      </c>
      <c r="C147" s="67" t="s">
        <v>2594</v>
      </c>
      <c r="D147" s="85" t="s">
        <v>1829</v>
      </c>
      <c r="E147" s="85" t="s">
        <v>137</v>
      </c>
      <c r="F147" s="96">
        <v>45250</v>
      </c>
      <c r="G147" s="87">
        <v>197712299.94999999</v>
      </c>
      <c r="H147" s="97">
        <v>2.0254029999999998</v>
      </c>
      <c r="I147" s="87">
        <v>4004.4708250469998</v>
      </c>
      <c r="J147" s="88">
        <v>3.3280679440211391E-3</v>
      </c>
      <c r="K147" s="88">
        <v>5.3697219977335607E-5</v>
      </c>
    </row>
    <row r="148" spans="2:11">
      <c r="B148" s="84" t="s">
        <v>2595</v>
      </c>
      <c r="C148" s="67" t="s">
        <v>2596</v>
      </c>
      <c r="D148" s="85" t="s">
        <v>1829</v>
      </c>
      <c r="E148" s="85" t="s">
        <v>137</v>
      </c>
      <c r="F148" s="96">
        <v>45250</v>
      </c>
      <c r="G148" s="87">
        <v>82081404.690585688</v>
      </c>
      <c r="H148" s="97">
        <v>2.0822859999999999</v>
      </c>
      <c r="I148" s="87">
        <v>1709.1697093984476</v>
      </c>
      <c r="J148" s="88">
        <v>1.4204705613441791E-3</v>
      </c>
      <c r="K148" s="88">
        <v>2.2918798980909055E-5</v>
      </c>
    </row>
    <row r="149" spans="2:11">
      <c r="B149" s="84" t="s">
        <v>2597</v>
      </c>
      <c r="C149" s="67" t="s">
        <v>2598</v>
      </c>
      <c r="D149" s="85" t="s">
        <v>1829</v>
      </c>
      <c r="E149" s="85" t="s">
        <v>137</v>
      </c>
      <c r="F149" s="96">
        <v>45271</v>
      </c>
      <c r="G149" s="87">
        <v>503404244.56</v>
      </c>
      <c r="H149" s="97">
        <v>2.1562109999999999</v>
      </c>
      <c r="I149" s="87">
        <v>10854.459408282</v>
      </c>
      <c r="J149" s="88">
        <v>9.0210117602637311E-3</v>
      </c>
      <c r="K149" s="88">
        <v>1.4555089050367542E-4</v>
      </c>
    </row>
    <row r="150" spans="2:11">
      <c r="B150" s="84" t="s">
        <v>2599</v>
      </c>
      <c r="C150" s="67" t="s">
        <v>2600</v>
      </c>
      <c r="D150" s="85" t="s">
        <v>1829</v>
      </c>
      <c r="E150" s="85" t="s">
        <v>137</v>
      </c>
      <c r="F150" s="96">
        <v>45250</v>
      </c>
      <c r="G150" s="87">
        <v>107965987.464</v>
      </c>
      <c r="H150" s="97">
        <v>2.136943</v>
      </c>
      <c r="I150" s="87">
        <v>2307.1715776619999</v>
      </c>
      <c r="J150" s="88">
        <v>1.9174627820851859E-3</v>
      </c>
      <c r="K150" s="88">
        <v>3.0937595788257188E-5</v>
      </c>
    </row>
    <row r="151" spans="2:11">
      <c r="B151" s="84" t="s">
        <v>2601</v>
      </c>
      <c r="C151" s="67" t="s">
        <v>2602</v>
      </c>
      <c r="D151" s="85" t="s">
        <v>1829</v>
      </c>
      <c r="E151" s="85" t="s">
        <v>137</v>
      </c>
      <c r="F151" s="96">
        <v>45252</v>
      </c>
      <c r="G151" s="87">
        <v>15766699.234567942</v>
      </c>
      <c r="H151" s="97">
        <v>2.2230240000000001</v>
      </c>
      <c r="I151" s="87">
        <v>350.49756952087529</v>
      </c>
      <c r="J151" s="88">
        <v>2.9129434987606756E-4</v>
      </c>
      <c r="K151" s="88">
        <v>4.6999331283336357E-6</v>
      </c>
    </row>
    <row r="152" spans="2:11">
      <c r="B152" s="84" t="s">
        <v>2601</v>
      </c>
      <c r="C152" s="67" t="s">
        <v>2603</v>
      </c>
      <c r="D152" s="85" t="s">
        <v>1829</v>
      </c>
      <c r="E152" s="85" t="s">
        <v>137</v>
      </c>
      <c r="F152" s="96">
        <v>45252</v>
      </c>
      <c r="G152" s="87">
        <v>33834902.862306155</v>
      </c>
      <c r="H152" s="97">
        <v>2.2230240000000001</v>
      </c>
      <c r="I152" s="87">
        <v>752.15814304437481</v>
      </c>
      <c r="J152" s="88">
        <v>6.2510966219140088E-4</v>
      </c>
      <c r="K152" s="88">
        <v>1.0085927212198885E-5</v>
      </c>
    </row>
    <row r="153" spans="2:11">
      <c r="B153" s="84" t="s">
        <v>2601</v>
      </c>
      <c r="C153" s="67" t="s">
        <v>2604</v>
      </c>
      <c r="D153" s="85" t="s">
        <v>1829</v>
      </c>
      <c r="E153" s="85" t="s">
        <v>137</v>
      </c>
      <c r="F153" s="96">
        <v>45252</v>
      </c>
      <c r="G153" s="87">
        <v>35996466.600000001</v>
      </c>
      <c r="H153" s="97">
        <v>2.2230240000000001</v>
      </c>
      <c r="I153" s="87">
        <v>800.21023214399986</v>
      </c>
      <c r="J153" s="88">
        <v>6.6504518035660884E-4</v>
      </c>
      <c r="K153" s="88">
        <v>1.0730272922651856E-5</v>
      </c>
    </row>
    <row r="154" spans="2:11">
      <c r="B154" s="84" t="s">
        <v>2605</v>
      </c>
      <c r="C154" s="67" t="s">
        <v>2606</v>
      </c>
      <c r="D154" s="85" t="s">
        <v>1829</v>
      </c>
      <c r="E154" s="85" t="s">
        <v>137</v>
      </c>
      <c r="F154" s="96">
        <v>45252</v>
      </c>
      <c r="G154" s="87">
        <v>54217805.125272654</v>
      </c>
      <c r="H154" s="97">
        <v>2.2230240000000001</v>
      </c>
      <c r="I154" s="87">
        <v>1205.2750317899076</v>
      </c>
      <c r="J154" s="88">
        <v>1.0016897044023219E-3</v>
      </c>
      <c r="K154" s="88">
        <v>1.6161915354809267E-5</v>
      </c>
    </row>
    <row r="155" spans="2:11">
      <c r="B155" s="84" t="s">
        <v>2607</v>
      </c>
      <c r="C155" s="67" t="s">
        <v>2608</v>
      </c>
      <c r="D155" s="85" t="s">
        <v>1829</v>
      </c>
      <c r="E155" s="85" t="s">
        <v>137</v>
      </c>
      <c r="F155" s="96">
        <v>45252</v>
      </c>
      <c r="G155" s="87">
        <v>35304617.290875219</v>
      </c>
      <c r="H155" s="97">
        <v>2.2230240000000001</v>
      </c>
      <c r="I155" s="87">
        <v>784.83025325856738</v>
      </c>
      <c r="J155" s="88">
        <v>6.5226306333176348E-4</v>
      </c>
      <c r="K155" s="88">
        <v>1.0524037905457505E-5</v>
      </c>
    </row>
    <row r="156" spans="2:11">
      <c r="B156" s="84" t="s">
        <v>2607</v>
      </c>
      <c r="C156" s="67" t="s">
        <v>2609</v>
      </c>
      <c r="D156" s="85" t="s">
        <v>1829</v>
      </c>
      <c r="E156" s="85" t="s">
        <v>137</v>
      </c>
      <c r="F156" s="96">
        <v>45252</v>
      </c>
      <c r="G156" s="87">
        <v>72503363.276370332</v>
      </c>
      <c r="H156" s="97">
        <v>2.2230240000000001</v>
      </c>
      <c r="I156" s="87">
        <v>1611.767449380385</v>
      </c>
      <c r="J156" s="88">
        <v>1.3395207046955114E-3</v>
      </c>
      <c r="K156" s="88">
        <v>2.1612701168992004E-5</v>
      </c>
    </row>
    <row r="157" spans="2:11">
      <c r="B157" s="84" t="s">
        <v>2610</v>
      </c>
      <c r="C157" s="67" t="s">
        <v>2611</v>
      </c>
      <c r="D157" s="85" t="s">
        <v>1829</v>
      </c>
      <c r="E157" s="85" t="s">
        <v>137</v>
      </c>
      <c r="F157" s="96">
        <v>45252</v>
      </c>
      <c r="G157" s="87">
        <v>320368552.74000001</v>
      </c>
      <c r="H157" s="97">
        <v>2.2230240000000001</v>
      </c>
      <c r="I157" s="87">
        <v>7121.8710660816005</v>
      </c>
      <c r="J157" s="88">
        <v>5.9189021051738204E-3</v>
      </c>
      <c r="K157" s="88">
        <v>9.5499429011601528E-5</v>
      </c>
    </row>
    <row r="158" spans="2:11">
      <c r="B158" s="84" t="s">
        <v>2610</v>
      </c>
      <c r="C158" s="67" t="s">
        <v>2612</v>
      </c>
      <c r="D158" s="85" t="s">
        <v>1829</v>
      </c>
      <c r="E158" s="85" t="s">
        <v>137</v>
      </c>
      <c r="F158" s="96">
        <v>45252</v>
      </c>
      <c r="G158" s="87">
        <v>38668460.414064176</v>
      </c>
      <c r="H158" s="97">
        <v>2.2230240000000001</v>
      </c>
      <c r="I158" s="87">
        <v>859.60930633601026</v>
      </c>
      <c r="J158" s="88">
        <v>7.1441104250411067E-4</v>
      </c>
      <c r="K158" s="88">
        <v>1.152677395679312E-5</v>
      </c>
    </row>
    <row r="159" spans="2:11">
      <c r="B159" s="84" t="s">
        <v>2613</v>
      </c>
      <c r="C159" s="67" t="s">
        <v>2614</v>
      </c>
      <c r="D159" s="85" t="s">
        <v>1829</v>
      </c>
      <c r="E159" s="85" t="s">
        <v>137</v>
      </c>
      <c r="F159" s="96">
        <v>45252</v>
      </c>
      <c r="G159" s="87">
        <v>3128266.7036880623</v>
      </c>
      <c r="H159" s="97">
        <v>2.2283240000000002</v>
      </c>
      <c r="I159" s="87">
        <v>69.707907359740034</v>
      </c>
      <c r="J159" s="88">
        <v>5.7933410446565857E-5</v>
      </c>
      <c r="K159" s="88">
        <v>9.3473544924921761E-7</v>
      </c>
    </row>
    <row r="160" spans="2:11">
      <c r="B160" s="84" t="s">
        <v>2613</v>
      </c>
      <c r="C160" s="67" t="s">
        <v>2615</v>
      </c>
      <c r="D160" s="85" t="s">
        <v>1829</v>
      </c>
      <c r="E160" s="85" t="s">
        <v>137</v>
      </c>
      <c r="F160" s="96">
        <v>45252</v>
      </c>
      <c r="G160" s="87">
        <v>107995252.884</v>
      </c>
      <c r="H160" s="97">
        <v>2.2283240000000002</v>
      </c>
      <c r="I160" s="87">
        <v>2406.4837804320005</v>
      </c>
      <c r="J160" s="88">
        <v>1.9999999693763649E-3</v>
      </c>
      <c r="K160" s="88">
        <v>3.2269304628591143E-5</v>
      </c>
    </row>
    <row r="161" spans="2:11">
      <c r="B161" s="84" t="s">
        <v>2616</v>
      </c>
      <c r="C161" s="67" t="s">
        <v>2617</v>
      </c>
      <c r="D161" s="85" t="s">
        <v>1829</v>
      </c>
      <c r="E161" s="85" t="s">
        <v>137</v>
      </c>
      <c r="F161" s="96">
        <v>45253</v>
      </c>
      <c r="G161" s="87">
        <v>48344744.867949411</v>
      </c>
      <c r="H161" s="97">
        <v>2.2199520000000001</v>
      </c>
      <c r="I161" s="87">
        <v>1073.2301114134514</v>
      </c>
      <c r="J161" s="88">
        <v>8.9194874588989471E-4</v>
      </c>
      <c r="K161" s="88">
        <v>1.4391283117462122E-5</v>
      </c>
    </row>
    <row r="162" spans="2:11">
      <c r="B162" s="84" t="s">
        <v>2618</v>
      </c>
      <c r="C162" s="67" t="s">
        <v>2619</v>
      </c>
      <c r="D162" s="85" t="s">
        <v>1829</v>
      </c>
      <c r="E162" s="85" t="s">
        <v>137</v>
      </c>
      <c r="F162" s="96">
        <v>45265</v>
      </c>
      <c r="G162" s="87">
        <v>21452372.997855566</v>
      </c>
      <c r="H162" s="97">
        <v>2.267887</v>
      </c>
      <c r="I162" s="87">
        <v>486.51557927398989</v>
      </c>
      <c r="J162" s="88">
        <v>4.0433729558502586E-4</v>
      </c>
      <c r="K162" s="88">
        <v>6.5238417818588244E-6</v>
      </c>
    </row>
    <row r="163" spans="2:11">
      <c r="B163" s="84" t="s">
        <v>2618</v>
      </c>
      <c r="C163" s="67" t="s">
        <v>2620</v>
      </c>
      <c r="D163" s="85" t="s">
        <v>1829</v>
      </c>
      <c r="E163" s="85" t="s">
        <v>137</v>
      </c>
      <c r="F163" s="96">
        <v>45265</v>
      </c>
      <c r="G163" s="87">
        <v>180128660.09999999</v>
      </c>
      <c r="H163" s="97">
        <v>2.267887</v>
      </c>
      <c r="I163" s="87">
        <v>4085.1144700718996</v>
      </c>
      <c r="J163" s="88">
        <v>3.3950899156179079E-3</v>
      </c>
      <c r="K163" s="88">
        <v>5.4778596203025903E-5</v>
      </c>
    </row>
    <row r="164" spans="2:11">
      <c r="B164" s="84" t="s">
        <v>2621</v>
      </c>
      <c r="C164" s="67" t="s">
        <v>2622</v>
      </c>
      <c r="D164" s="85" t="s">
        <v>1829</v>
      </c>
      <c r="E164" s="85" t="s">
        <v>137</v>
      </c>
      <c r="F164" s="96">
        <v>45252</v>
      </c>
      <c r="G164" s="87">
        <v>306285057.12199998</v>
      </c>
      <c r="H164" s="97">
        <v>2.319293</v>
      </c>
      <c r="I164" s="87">
        <v>7103.64691349434</v>
      </c>
      <c r="J164" s="88">
        <v>5.9037562293059644E-3</v>
      </c>
      <c r="K164" s="88">
        <v>9.5255055566736402E-5</v>
      </c>
    </row>
    <row r="165" spans="2:11">
      <c r="B165" s="84" t="s">
        <v>2621</v>
      </c>
      <c r="C165" s="67" t="s">
        <v>2623</v>
      </c>
      <c r="D165" s="85" t="s">
        <v>1829</v>
      </c>
      <c r="E165" s="85" t="s">
        <v>137</v>
      </c>
      <c r="F165" s="96">
        <v>45252</v>
      </c>
      <c r="G165" s="87">
        <v>37591547.668857694</v>
      </c>
      <c r="H165" s="97">
        <v>2.319293</v>
      </c>
      <c r="I165" s="87">
        <v>871.85801273917559</v>
      </c>
      <c r="J165" s="88">
        <v>7.2459079631356001E-4</v>
      </c>
      <c r="K165" s="88">
        <v>1.1691020747668629E-5</v>
      </c>
    </row>
    <row r="166" spans="2:11">
      <c r="B166" s="84" t="s">
        <v>2621</v>
      </c>
      <c r="C166" s="67" t="s">
        <v>2624</v>
      </c>
      <c r="D166" s="85" t="s">
        <v>1829</v>
      </c>
      <c r="E166" s="85" t="s">
        <v>137</v>
      </c>
      <c r="F166" s="96">
        <v>45252</v>
      </c>
      <c r="G166" s="87">
        <v>43546816.791911662</v>
      </c>
      <c r="H166" s="97">
        <v>2.319293</v>
      </c>
      <c r="I166" s="87">
        <v>1009.9781353750241</v>
      </c>
      <c r="J166" s="88">
        <v>8.3938078296884821E-4</v>
      </c>
      <c r="K166" s="88">
        <v>1.3543117299873295E-5</v>
      </c>
    </row>
    <row r="167" spans="2:11">
      <c r="B167" s="84" t="s">
        <v>2625</v>
      </c>
      <c r="C167" s="67" t="s">
        <v>2626</v>
      </c>
      <c r="D167" s="85" t="s">
        <v>1829</v>
      </c>
      <c r="E167" s="85" t="s">
        <v>137</v>
      </c>
      <c r="F167" s="96">
        <v>45265</v>
      </c>
      <c r="G167" s="87">
        <v>68710919.963673905</v>
      </c>
      <c r="H167" s="97">
        <v>2.3245809999999998</v>
      </c>
      <c r="I167" s="87">
        <v>1597.2411916179014</v>
      </c>
      <c r="J167" s="88">
        <v>1.3274481051141816E-3</v>
      </c>
      <c r="K167" s="88">
        <v>2.1417913969234993E-5</v>
      </c>
    </row>
    <row r="168" spans="2:11">
      <c r="B168" s="84" t="s">
        <v>2627</v>
      </c>
      <c r="C168" s="67" t="s">
        <v>2628</v>
      </c>
      <c r="D168" s="85" t="s">
        <v>1829</v>
      </c>
      <c r="E168" s="85" t="s">
        <v>137</v>
      </c>
      <c r="F168" s="96">
        <v>45252</v>
      </c>
      <c r="G168" s="87">
        <v>63147125.920821868</v>
      </c>
      <c r="H168" s="97">
        <v>2.3430870000000001</v>
      </c>
      <c r="I168" s="87">
        <v>1479.592057492915</v>
      </c>
      <c r="J168" s="88">
        <v>1.2296713128663282E-3</v>
      </c>
      <c r="K168" s="88">
        <v>1.9840319397752925E-5</v>
      </c>
    </row>
    <row r="169" spans="2:11">
      <c r="B169" s="84" t="s">
        <v>2627</v>
      </c>
      <c r="C169" s="67" t="s">
        <v>2629</v>
      </c>
      <c r="D169" s="85" t="s">
        <v>1829</v>
      </c>
      <c r="E169" s="85" t="s">
        <v>137</v>
      </c>
      <c r="F169" s="96">
        <v>45252</v>
      </c>
      <c r="G169" s="87">
        <v>14519142.346732004</v>
      </c>
      <c r="H169" s="97">
        <v>2.3430870000000001</v>
      </c>
      <c r="I169" s="87">
        <v>340.19612613996173</v>
      </c>
      <c r="J169" s="88">
        <v>2.8273294314069331E-4</v>
      </c>
      <c r="K169" s="88">
        <v>4.5617978052220011E-6</v>
      </c>
    </row>
    <row r="170" spans="2:11">
      <c r="B170" s="84" t="s">
        <v>2630</v>
      </c>
      <c r="C170" s="67" t="s">
        <v>2631</v>
      </c>
      <c r="D170" s="85" t="s">
        <v>1829</v>
      </c>
      <c r="E170" s="85" t="s">
        <v>137</v>
      </c>
      <c r="F170" s="96">
        <v>45253</v>
      </c>
      <c r="G170" s="87">
        <v>48399760.970164545</v>
      </c>
      <c r="H170" s="97">
        <v>2.3008690000000001</v>
      </c>
      <c r="I170" s="87">
        <v>1113.6149825234154</v>
      </c>
      <c r="J170" s="88">
        <v>9.2551213062573405E-4</v>
      </c>
      <c r="K170" s="88">
        <v>1.4932816668957688E-5</v>
      </c>
    </row>
    <row r="171" spans="2:11">
      <c r="B171" s="84" t="s">
        <v>2632</v>
      </c>
      <c r="C171" s="67" t="s">
        <v>2633</v>
      </c>
      <c r="D171" s="85" t="s">
        <v>1829</v>
      </c>
      <c r="E171" s="85" t="s">
        <v>137</v>
      </c>
      <c r="F171" s="96">
        <v>45252</v>
      </c>
      <c r="G171" s="87">
        <v>38731335.959452897</v>
      </c>
      <c r="H171" s="97">
        <v>2.3774359999999999</v>
      </c>
      <c r="I171" s="87">
        <v>920.81270803345308</v>
      </c>
      <c r="J171" s="88">
        <v>7.6527645972235649E-4</v>
      </c>
      <c r="K171" s="88">
        <v>1.2347469790997444E-5</v>
      </c>
    </row>
    <row r="172" spans="2:11">
      <c r="B172" s="84" t="s">
        <v>2634</v>
      </c>
      <c r="C172" s="67" t="s">
        <v>2635</v>
      </c>
      <c r="D172" s="85" t="s">
        <v>1829</v>
      </c>
      <c r="E172" s="85" t="s">
        <v>137</v>
      </c>
      <c r="F172" s="96">
        <v>45257</v>
      </c>
      <c r="G172" s="87">
        <v>198576117.597</v>
      </c>
      <c r="H172" s="97">
        <v>2.5205790000000001</v>
      </c>
      <c r="I172" s="87">
        <v>5005.2688700036606</v>
      </c>
      <c r="J172" s="88">
        <v>4.1598192633281539E-3</v>
      </c>
      <c r="K172" s="88">
        <v>6.7117238531795798E-5</v>
      </c>
    </row>
    <row r="173" spans="2:11">
      <c r="B173" s="84" t="s">
        <v>2634</v>
      </c>
      <c r="C173" s="67" t="s">
        <v>2636</v>
      </c>
      <c r="D173" s="85" t="s">
        <v>1829</v>
      </c>
      <c r="E173" s="85" t="s">
        <v>137</v>
      </c>
      <c r="F173" s="96">
        <v>45257</v>
      </c>
      <c r="G173" s="87">
        <v>38784780.173033312</v>
      </c>
      <c r="H173" s="97">
        <v>2.5205790000000001</v>
      </c>
      <c r="I173" s="87">
        <v>977.60120899740116</v>
      </c>
      <c r="J173" s="88">
        <v>8.1247270559459627E-4</v>
      </c>
      <c r="K173" s="88">
        <v>1.3108964820345913E-5</v>
      </c>
    </row>
    <row r="174" spans="2:11">
      <c r="B174" s="84" t="s">
        <v>2637</v>
      </c>
      <c r="C174" s="67" t="s">
        <v>2638</v>
      </c>
      <c r="D174" s="85" t="s">
        <v>1829</v>
      </c>
      <c r="E174" s="85" t="s">
        <v>137</v>
      </c>
      <c r="F174" s="96">
        <v>45257</v>
      </c>
      <c r="G174" s="87">
        <v>144766277.59999999</v>
      </c>
      <c r="H174" s="97">
        <v>2.7544249999999999</v>
      </c>
      <c r="I174" s="87">
        <v>3987.47852227352</v>
      </c>
      <c r="J174" s="88">
        <v>3.3139458438420587E-3</v>
      </c>
      <c r="K174" s="88">
        <v>5.3469364797509616E-5</v>
      </c>
    </row>
    <row r="175" spans="2:11">
      <c r="B175" s="84" t="s">
        <v>2637</v>
      </c>
      <c r="C175" s="67" t="s">
        <v>2639</v>
      </c>
      <c r="D175" s="85" t="s">
        <v>1829</v>
      </c>
      <c r="E175" s="85" t="s">
        <v>137</v>
      </c>
      <c r="F175" s="96">
        <v>45257</v>
      </c>
      <c r="G175" s="87">
        <v>19439022.78267996</v>
      </c>
      <c r="H175" s="97">
        <v>2.7544249999999999</v>
      </c>
      <c r="I175" s="87">
        <v>535.43330066200303</v>
      </c>
      <c r="J175" s="88">
        <v>4.4499223042128927E-4</v>
      </c>
      <c r="K175" s="88">
        <v>7.179795030346114E-6</v>
      </c>
    </row>
    <row r="176" spans="2:11">
      <c r="B176" s="84" t="s">
        <v>2637</v>
      </c>
      <c r="C176" s="67" t="s">
        <v>2640</v>
      </c>
      <c r="D176" s="85" t="s">
        <v>1829</v>
      </c>
      <c r="E176" s="85" t="s">
        <v>137</v>
      </c>
      <c r="F176" s="96">
        <v>45257</v>
      </c>
      <c r="G176" s="87">
        <v>31692830.562608175</v>
      </c>
      <c r="H176" s="97">
        <v>2.7544249999999999</v>
      </c>
      <c r="I176" s="87">
        <v>872.95524224430892</v>
      </c>
      <c r="J176" s="88">
        <v>7.2550269066934566E-4</v>
      </c>
      <c r="K176" s="88">
        <v>1.1705733846271882E-5</v>
      </c>
    </row>
    <row r="177" spans="2:11">
      <c r="B177" s="84" t="s">
        <v>2641</v>
      </c>
      <c r="C177" s="67" t="s">
        <v>2642</v>
      </c>
      <c r="D177" s="85" t="s">
        <v>1829</v>
      </c>
      <c r="E177" s="85" t="s">
        <v>137</v>
      </c>
      <c r="F177" s="96">
        <v>45257</v>
      </c>
      <c r="G177" s="87">
        <v>19456313.557661857</v>
      </c>
      <c r="H177" s="97">
        <v>2.8408470000000001</v>
      </c>
      <c r="I177" s="87">
        <v>552.72407564390153</v>
      </c>
      <c r="J177" s="88">
        <v>4.5936238729310611E-4</v>
      </c>
      <c r="K177" s="88">
        <v>7.4116525187249234E-6</v>
      </c>
    </row>
    <row r="178" spans="2:11">
      <c r="B178" s="84" t="s">
        <v>2643</v>
      </c>
      <c r="C178" s="67" t="s">
        <v>2644</v>
      </c>
      <c r="D178" s="85" t="s">
        <v>1829</v>
      </c>
      <c r="E178" s="85" t="s">
        <v>137</v>
      </c>
      <c r="F178" s="96">
        <v>45257</v>
      </c>
      <c r="G178" s="87">
        <v>44439328.228128098</v>
      </c>
      <c r="H178" s="97">
        <v>2.9062160000000001</v>
      </c>
      <c r="I178" s="87">
        <v>1291.5027837189648</v>
      </c>
      <c r="J178" s="88">
        <v>1.0733525606491854E-3</v>
      </c>
      <c r="K178" s="88">
        <v>1.7318170641906126E-5</v>
      </c>
    </row>
    <row r="179" spans="2:11">
      <c r="B179" s="84" t="s">
        <v>2643</v>
      </c>
      <c r="C179" s="67" t="s">
        <v>2645</v>
      </c>
      <c r="D179" s="85" t="s">
        <v>1829</v>
      </c>
      <c r="E179" s="85" t="s">
        <v>137</v>
      </c>
      <c r="F179" s="96">
        <v>45257</v>
      </c>
      <c r="G179" s="87">
        <v>26461563.241105489</v>
      </c>
      <c r="H179" s="97">
        <v>2.9062160000000001</v>
      </c>
      <c r="I179" s="87">
        <v>769.03013257800217</v>
      </c>
      <c r="J179" s="88">
        <v>6.3913177147173668E-4</v>
      </c>
      <c r="K179" s="88">
        <v>1.0312169073614335E-5</v>
      </c>
    </row>
    <row r="180" spans="2:11">
      <c r="B180" s="84" t="s">
        <v>2643</v>
      </c>
      <c r="C180" s="67" t="s">
        <v>2646</v>
      </c>
      <c r="D180" s="85" t="s">
        <v>1829</v>
      </c>
      <c r="E180" s="85" t="s">
        <v>137</v>
      </c>
      <c r="F180" s="96">
        <v>45257</v>
      </c>
      <c r="G180" s="87">
        <v>108744447.63600001</v>
      </c>
      <c r="H180" s="97">
        <v>2.9062160000000001</v>
      </c>
      <c r="I180" s="87">
        <v>3160.3483277051391</v>
      </c>
      <c r="J180" s="88">
        <v>2.6265278037711365E-3</v>
      </c>
      <c r="K180" s="88">
        <v>4.2378113556563573E-5</v>
      </c>
    </row>
    <row r="181" spans="2:11">
      <c r="B181" s="84" t="s">
        <v>2647</v>
      </c>
      <c r="C181" s="67" t="s">
        <v>2648</v>
      </c>
      <c r="D181" s="85" t="s">
        <v>1829</v>
      </c>
      <c r="E181" s="85" t="s">
        <v>137</v>
      </c>
      <c r="F181" s="96">
        <v>45257</v>
      </c>
      <c r="G181" s="87">
        <v>25395268.651353531</v>
      </c>
      <c r="H181" s="97">
        <v>2.9114420000000001</v>
      </c>
      <c r="I181" s="87">
        <v>739.36839642951873</v>
      </c>
      <c r="J181" s="88">
        <v>6.1448025631464414E-4</v>
      </c>
      <c r="K181" s="88">
        <v>9.9144254414438814E-6</v>
      </c>
    </row>
    <row r="182" spans="2:11">
      <c r="B182" s="84" t="s">
        <v>2647</v>
      </c>
      <c r="C182" s="67" t="s">
        <v>2649</v>
      </c>
      <c r="D182" s="85" t="s">
        <v>1829</v>
      </c>
      <c r="E182" s="85" t="s">
        <v>137</v>
      </c>
      <c r="F182" s="96">
        <v>45257</v>
      </c>
      <c r="G182" s="87">
        <v>9735230.2776871603</v>
      </c>
      <c r="H182" s="97">
        <v>2.9114420000000001</v>
      </c>
      <c r="I182" s="87">
        <v>283.43553667818202</v>
      </c>
      <c r="J182" s="88">
        <v>2.3555989418502362E-4</v>
      </c>
      <c r="K182" s="88">
        <v>3.800677050062884E-6</v>
      </c>
    </row>
    <row r="183" spans="2:11">
      <c r="B183" s="84" t="s">
        <v>2650</v>
      </c>
      <c r="C183" s="67" t="s">
        <v>2651</v>
      </c>
      <c r="D183" s="85" t="s">
        <v>1829</v>
      </c>
      <c r="E183" s="85" t="s">
        <v>137</v>
      </c>
      <c r="F183" s="96">
        <v>45245</v>
      </c>
      <c r="G183" s="87">
        <v>273412186.35000002</v>
      </c>
      <c r="H183" s="97">
        <v>3.3972500000000001</v>
      </c>
      <c r="I183" s="87">
        <v>9288.495532479581</v>
      </c>
      <c r="J183" s="88">
        <v>7.7195578592999334E-3</v>
      </c>
      <c r="K183" s="88">
        <v>1.245523839870156E-4</v>
      </c>
    </row>
    <row r="184" spans="2:11">
      <c r="B184" s="84" t="s">
        <v>2652</v>
      </c>
      <c r="C184" s="67" t="s">
        <v>2653</v>
      </c>
      <c r="D184" s="85" t="s">
        <v>1829</v>
      </c>
      <c r="E184" s="85" t="s">
        <v>137</v>
      </c>
      <c r="F184" s="96">
        <v>45245</v>
      </c>
      <c r="G184" s="87">
        <v>39168320.999904521</v>
      </c>
      <c r="H184" s="97">
        <v>3.4153419999999999</v>
      </c>
      <c r="I184" s="87">
        <v>1337.732066099753</v>
      </c>
      <c r="J184" s="88">
        <v>1.1117731658897784E-3</v>
      </c>
      <c r="K184" s="88">
        <v>1.7938073758659736E-5</v>
      </c>
    </row>
    <row r="185" spans="2:11">
      <c r="B185" s="84" t="s">
        <v>2654</v>
      </c>
      <c r="C185" s="67" t="s">
        <v>2655</v>
      </c>
      <c r="D185" s="85" t="s">
        <v>1829</v>
      </c>
      <c r="E185" s="85" t="s">
        <v>137</v>
      </c>
      <c r="F185" s="96">
        <v>45245</v>
      </c>
      <c r="G185" s="87">
        <v>48966950.785858639</v>
      </c>
      <c r="H185" s="97">
        <v>3.4282599999999999</v>
      </c>
      <c r="I185" s="87">
        <v>1678.714618602439</v>
      </c>
      <c r="J185" s="88">
        <v>1.3951596986013447E-3</v>
      </c>
      <c r="K185" s="88">
        <v>2.2510417004525494E-5</v>
      </c>
    </row>
    <row r="186" spans="2:11">
      <c r="B186" s="84" t="s">
        <v>2654</v>
      </c>
      <c r="C186" s="67" t="s">
        <v>2656</v>
      </c>
      <c r="D186" s="85" t="s">
        <v>1829</v>
      </c>
      <c r="E186" s="85" t="s">
        <v>137</v>
      </c>
      <c r="F186" s="96">
        <v>45245</v>
      </c>
      <c r="G186" s="87">
        <v>36466664.348000005</v>
      </c>
      <c r="H186" s="97">
        <v>3.4282599999999999</v>
      </c>
      <c r="I186" s="87">
        <v>1250.17223964762</v>
      </c>
      <c r="J186" s="88">
        <v>1.0390032383935585E-3</v>
      </c>
      <c r="K186" s="88">
        <v>1.6763956261593861E-5</v>
      </c>
    </row>
    <row r="187" spans="2:11">
      <c r="B187" s="84" t="s">
        <v>2654</v>
      </c>
      <c r="C187" s="67" t="s">
        <v>2657</v>
      </c>
      <c r="D187" s="85" t="s">
        <v>1829</v>
      </c>
      <c r="E187" s="85" t="s">
        <v>137</v>
      </c>
      <c r="F187" s="96">
        <v>45245</v>
      </c>
      <c r="G187" s="87">
        <v>15972649.072808098</v>
      </c>
      <c r="H187" s="97">
        <v>3.4282599999999999</v>
      </c>
      <c r="I187" s="87">
        <v>547.58401322274449</v>
      </c>
      <c r="J187" s="88">
        <v>4.550905427170079E-4</v>
      </c>
      <c r="K187" s="88">
        <v>7.3427277906935068E-6</v>
      </c>
    </row>
    <row r="188" spans="2:11">
      <c r="B188" s="84" t="s">
        <v>2658</v>
      </c>
      <c r="C188" s="67" t="s">
        <v>2659</v>
      </c>
      <c r="D188" s="85" t="s">
        <v>1829</v>
      </c>
      <c r="E188" s="85" t="s">
        <v>137</v>
      </c>
      <c r="F188" s="96">
        <v>45246</v>
      </c>
      <c r="G188" s="87">
        <v>77770988.708613172</v>
      </c>
      <c r="H188" s="97">
        <v>3.4790049999999999</v>
      </c>
      <c r="I188" s="87">
        <v>2705.6568560488699</v>
      </c>
      <c r="J188" s="88">
        <v>2.2486391444821118E-3</v>
      </c>
      <c r="K188" s="88">
        <v>3.628101133206214E-5</v>
      </c>
    </row>
    <row r="189" spans="2:11">
      <c r="B189" s="84" t="s">
        <v>2660</v>
      </c>
      <c r="C189" s="67" t="s">
        <v>2661</v>
      </c>
      <c r="D189" s="85" t="s">
        <v>1829</v>
      </c>
      <c r="E189" s="85" t="s">
        <v>137</v>
      </c>
      <c r="F189" s="96">
        <v>45245</v>
      </c>
      <c r="G189" s="87">
        <v>146026641.68799999</v>
      </c>
      <c r="H189" s="97">
        <v>3.5340630000000002</v>
      </c>
      <c r="I189" s="87">
        <v>5160.6732545904806</v>
      </c>
      <c r="J189" s="88">
        <v>4.2889739939529319E-3</v>
      </c>
      <c r="K189" s="88">
        <v>6.9201105237080881E-5</v>
      </c>
    </row>
    <row r="190" spans="2:11">
      <c r="B190" s="84" t="s">
        <v>2662</v>
      </c>
      <c r="C190" s="67" t="s">
        <v>2663</v>
      </c>
      <c r="D190" s="85" t="s">
        <v>1829</v>
      </c>
      <c r="E190" s="85" t="s">
        <v>137</v>
      </c>
      <c r="F190" s="96">
        <v>45245</v>
      </c>
      <c r="G190" s="87">
        <v>149705304.98199999</v>
      </c>
      <c r="H190" s="97">
        <v>3.5521029999999998</v>
      </c>
      <c r="I190" s="87">
        <v>5317.6873348286999</v>
      </c>
      <c r="J190" s="88">
        <v>4.4194665234358124E-3</v>
      </c>
      <c r="K190" s="88">
        <v>7.1306556862138417E-5</v>
      </c>
    </row>
    <row r="191" spans="2:11">
      <c r="B191" s="84" t="s">
        <v>2662</v>
      </c>
      <c r="C191" s="67" t="s">
        <v>2664</v>
      </c>
      <c r="D191" s="85" t="s">
        <v>1829</v>
      </c>
      <c r="E191" s="85" t="s">
        <v>137</v>
      </c>
      <c r="F191" s="96">
        <v>45245</v>
      </c>
      <c r="G191" s="87">
        <v>19611930.532498945</v>
      </c>
      <c r="H191" s="97">
        <v>3.5521029999999998</v>
      </c>
      <c r="I191" s="87">
        <v>696.63606559704999</v>
      </c>
      <c r="J191" s="88">
        <v>5.789659258000309E-4</v>
      </c>
      <c r="K191" s="88">
        <v>9.3414140576417728E-6</v>
      </c>
    </row>
    <row r="192" spans="2:11">
      <c r="B192" s="84" t="s">
        <v>2665</v>
      </c>
      <c r="C192" s="67" t="s">
        <v>2666</v>
      </c>
      <c r="D192" s="85" t="s">
        <v>1829</v>
      </c>
      <c r="E192" s="85" t="s">
        <v>137</v>
      </c>
      <c r="F192" s="96">
        <v>45246</v>
      </c>
      <c r="G192" s="87">
        <v>29418681.743065778</v>
      </c>
      <c r="H192" s="97">
        <v>3.5589430000000002</v>
      </c>
      <c r="I192" s="87">
        <v>1046.9941504809058</v>
      </c>
      <c r="J192" s="88">
        <v>8.7014435165781257E-4</v>
      </c>
      <c r="K192" s="88">
        <v>1.403947679221685E-5</v>
      </c>
    </row>
    <row r="193" spans="2:11">
      <c r="B193" s="84" t="s">
        <v>2667</v>
      </c>
      <c r="C193" s="67" t="s">
        <v>2668</v>
      </c>
      <c r="D193" s="85" t="s">
        <v>1829</v>
      </c>
      <c r="E193" s="85" t="s">
        <v>137</v>
      </c>
      <c r="F193" s="96">
        <v>45246</v>
      </c>
      <c r="G193" s="87">
        <v>98612759.232000008</v>
      </c>
      <c r="H193" s="97">
        <v>3.56934</v>
      </c>
      <c r="I193" s="87">
        <v>3519.8249342958006</v>
      </c>
      <c r="J193" s="88">
        <v>2.9252845242688664E-3</v>
      </c>
      <c r="K193" s="88">
        <v>4.7198449442161721E-5</v>
      </c>
    </row>
    <row r="194" spans="2:11">
      <c r="B194" s="84" t="s">
        <v>2669</v>
      </c>
      <c r="C194" s="67" t="s">
        <v>2670</v>
      </c>
      <c r="D194" s="85" t="s">
        <v>1829</v>
      </c>
      <c r="E194" s="85" t="s">
        <v>137</v>
      </c>
      <c r="F194" s="96">
        <v>45245</v>
      </c>
      <c r="G194" s="87">
        <v>16674594.637089141</v>
      </c>
      <c r="H194" s="97">
        <v>3.5778639999999999</v>
      </c>
      <c r="I194" s="87">
        <v>596.59433996065025</v>
      </c>
      <c r="J194" s="88">
        <v>4.9582244075512428E-4</v>
      </c>
      <c r="K194" s="88">
        <v>7.9999228137027035E-6</v>
      </c>
    </row>
    <row r="195" spans="2:11">
      <c r="B195" s="84" t="s">
        <v>2671</v>
      </c>
      <c r="C195" s="67" t="s">
        <v>2672</v>
      </c>
      <c r="D195" s="85" t="s">
        <v>1829</v>
      </c>
      <c r="E195" s="85" t="s">
        <v>137</v>
      </c>
      <c r="F195" s="96">
        <v>45246</v>
      </c>
      <c r="G195" s="87">
        <v>91430049.650000006</v>
      </c>
      <c r="H195" s="97">
        <v>3.6979489999999999</v>
      </c>
      <c r="I195" s="87">
        <v>3381.0364113849996</v>
      </c>
      <c r="J195" s="88">
        <v>2.8099390381166331E-3</v>
      </c>
      <c r="K195" s="88">
        <v>4.5337390098575848E-5</v>
      </c>
    </row>
    <row r="196" spans="2:11">
      <c r="B196" s="84" t="s">
        <v>2673</v>
      </c>
      <c r="C196" s="67" t="s">
        <v>2674</v>
      </c>
      <c r="D196" s="85" t="s">
        <v>1829</v>
      </c>
      <c r="E196" s="85" t="s">
        <v>137</v>
      </c>
      <c r="F196" s="96">
        <v>45239</v>
      </c>
      <c r="G196" s="87">
        <v>43183949.484381206</v>
      </c>
      <c r="H196" s="97">
        <v>4.6587509999999996</v>
      </c>
      <c r="I196" s="87">
        <v>2011.8327251591909</v>
      </c>
      <c r="J196" s="88">
        <v>1.6720101840812913E-3</v>
      </c>
      <c r="K196" s="88">
        <v>2.6977303399184515E-5</v>
      </c>
    </row>
    <row r="197" spans="2:11">
      <c r="B197" s="84" t="s">
        <v>2675</v>
      </c>
      <c r="C197" s="67" t="s">
        <v>2676</v>
      </c>
      <c r="D197" s="85" t="s">
        <v>1829</v>
      </c>
      <c r="E197" s="85" t="s">
        <v>137</v>
      </c>
      <c r="F197" s="96">
        <v>45239</v>
      </c>
      <c r="G197" s="87">
        <v>147954257.352</v>
      </c>
      <c r="H197" s="97">
        <v>4.7014969999999998</v>
      </c>
      <c r="I197" s="87">
        <v>6956.0651756735197</v>
      </c>
      <c r="J197" s="88">
        <v>5.7811028071128737E-3</v>
      </c>
      <c r="K197" s="88">
        <v>9.3276085214190745E-5</v>
      </c>
    </row>
    <row r="198" spans="2:11">
      <c r="B198" s="84" t="s">
        <v>2677</v>
      </c>
      <c r="C198" s="67" t="s">
        <v>2678</v>
      </c>
      <c r="D198" s="85" t="s">
        <v>1829</v>
      </c>
      <c r="E198" s="85" t="s">
        <v>137</v>
      </c>
      <c r="F198" s="96">
        <v>45239</v>
      </c>
      <c r="G198" s="87">
        <v>38869932.591039687</v>
      </c>
      <c r="H198" s="97">
        <v>4.7040100000000002</v>
      </c>
      <c r="I198" s="87">
        <v>1828.4456782475906</v>
      </c>
      <c r="J198" s="88">
        <v>1.5195993965290971E-3</v>
      </c>
      <c r="K198" s="88">
        <v>2.451820829542868E-5</v>
      </c>
    </row>
    <row r="199" spans="2:11">
      <c r="B199" s="84" t="s">
        <v>2679</v>
      </c>
      <c r="C199" s="67" t="s">
        <v>2680</v>
      </c>
      <c r="D199" s="85" t="s">
        <v>1829</v>
      </c>
      <c r="E199" s="85" t="s">
        <v>137</v>
      </c>
      <c r="F199" s="96">
        <v>45239</v>
      </c>
      <c r="G199" s="87">
        <v>55501869.030000001</v>
      </c>
      <c r="H199" s="97">
        <v>4.734159</v>
      </c>
      <c r="I199" s="87">
        <v>2627.5469590000002</v>
      </c>
      <c r="J199" s="88">
        <v>2.183722940609885E-3</v>
      </c>
      <c r="K199" s="88">
        <v>3.5233610936982237E-5</v>
      </c>
    </row>
    <row r="200" spans="2:11">
      <c r="B200" s="84" t="s">
        <v>2679</v>
      </c>
      <c r="C200" s="67" t="s">
        <v>2681</v>
      </c>
      <c r="D200" s="85" t="s">
        <v>1829</v>
      </c>
      <c r="E200" s="85" t="s">
        <v>137</v>
      </c>
      <c r="F200" s="96">
        <v>45239</v>
      </c>
      <c r="G200" s="87">
        <v>55731201.853701681</v>
      </c>
      <c r="H200" s="97">
        <v>4.734159</v>
      </c>
      <c r="I200" s="87">
        <v>2638.4039450246605</v>
      </c>
      <c r="J200" s="88">
        <v>2.1927460522108877E-3</v>
      </c>
      <c r="K200" s="88">
        <v>3.5379195707686664E-5</v>
      </c>
    </row>
    <row r="201" spans="2:11">
      <c r="B201" s="84" t="s">
        <v>2682</v>
      </c>
      <c r="C201" s="67" t="s">
        <v>2683</v>
      </c>
      <c r="D201" s="85" t="s">
        <v>1829</v>
      </c>
      <c r="E201" s="85" t="s">
        <v>137</v>
      </c>
      <c r="F201" s="96">
        <v>45239</v>
      </c>
      <c r="G201" s="87">
        <v>314643261.074</v>
      </c>
      <c r="H201" s="97">
        <v>4.7743279999999997</v>
      </c>
      <c r="I201" s="87">
        <v>15022.102694428659</v>
      </c>
      <c r="J201" s="88">
        <v>1.2484690390654756E-2</v>
      </c>
      <c r="K201" s="88">
        <v>2.0143614178919487E-4</v>
      </c>
    </row>
    <row r="202" spans="2:11">
      <c r="B202" s="84" t="s">
        <v>2684</v>
      </c>
      <c r="C202" s="67" t="s">
        <v>2685</v>
      </c>
      <c r="D202" s="85" t="s">
        <v>1829</v>
      </c>
      <c r="E202" s="85" t="s">
        <v>137</v>
      </c>
      <c r="F202" s="96">
        <v>45201</v>
      </c>
      <c r="G202" s="87">
        <v>49724077.1449145</v>
      </c>
      <c r="H202" s="97">
        <v>4.665108</v>
      </c>
      <c r="I202" s="87">
        <v>2319.6819050050372</v>
      </c>
      <c r="J202" s="88">
        <v>1.927859965937583E-3</v>
      </c>
      <c r="K202" s="88">
        <v>3.1105350737332055E-5</v>
      </c>
    </row>
    <row r="203" spans="2:11">
      <c r="B203" s="84" t="s">
        <v>2686</v>
      </c>
      <c r="C203" s="67" t="s">
        <v>2687</v>
      </c>
      <c r="D203" s="85" t="s">
        <v>1829</v>
      </c>
      <c r="E203" s="85" t="s">
        <v>137</v>
      </c>
      <c r="F203" s="96">
        <v>45244</v>
      </c>
      <c r="G203" s="87">
        <v>45518080.423127063</v>
      </c>
      <c r="H203" s="97">
        <v>5.1443950000000003</v>
      </c>
      <c r="I203" s="87">
        <v>2341.6297715460923</v>
      </c>
      <c r="J203" s="88">
        <v>1.9461005760621636E-3</v>
      </c>
      <c r="K203" s="88">
        <v>3.1399656644199141E-5</v>
      </c>
    </row>
    <row r="204" spans="2:11">
      <c r="B204" s="84" t="s">
        <v>2686</v>
      </c>
      <c r="C204" s="67" t="s">
        <v>2688</v>
      </c>
      <c r="D204" s="85" t="s">
        <v>1829</v>
      </c>
      <c r="E204" s="85" t="s">
        <v>137</v>
      </c>
      <c r="F204" s="96">
        <v>45244</v>
      </c>
      <c r="G204" s="87">
        <v>185640314.19999999</v>
      </c>
      <c r="H204" s="97">
        <v>5.1443950000000003</v>
      </c>
      <c r="I204" s="87">
        <v>9550.0707148918991</v>
      </c>
      <c r="J204" s="88">
        <v>7.9369498737685874E-3</v>
      </c>
      <c r="K204" s="88">
        <v>1.2805992861007854E-4</v>
      </c>
    </row>
    <row r="205" spans="2:11">
      <c r="B205" s="84" t="s">
        <v>2686</v>
      </c>
      <c r="C205" s="67" t="s">
        <v>2689</v>
      </c>
      <c r="D205" s="85" t="s">
        <v>1829</v>
      </c>
      <c r="E205" s="85" t="s">
        <v>137</v>
      </c>
      <c r="F205" s="96">
        <v>45244</v>
      </c>
      <c r="G205" s="87">
        <v>79768108.583158955</v>
      </c>
      <c r="H205" s="97">
        <v>5.1443950000000003</v>
      </c>
      <c r="I205" s="87">
        <v>4103.5864491247994</v>
      </c>
      <c r="J205" s="88">
        <v>3.4104417571056943E-3</v>
      </c>
      <c r="K205" s="88">
        <v>5.5026292831608196E-5</v>
      </c>
    </row>
    <row r="206" spans="2:11">
      <c r="B206" s="84" t="s">
        <v>2690</v>
      </c>
      <c r="C206" s="67" t="s">
        <v>2691</v>
      </c>
      <c r="D206" s="85" t="s">
        <v>1829</v>
      </c>
      <c r="E206" s="85" t="s">
        <v>137</v>
      </c>
      <c r="F206" s="96">
        <v>45244</v>
      </c>
      <c r="G206" s="87">
        <v>13974089.962643519</v>
      </c>
      <c r="H206" s="97">
        <v>5.2439809999999998</v>
      </c>
      <c r="I206" s="87">
        <v>732.79858971153931</v>
      </c>
      <c r="J206" s="88">
        <v>6.0902016830507164E-4</v>
      </c>
      <c r="K206" s="88">
        <v>9.8263288184550561E-6</v>
      </c>
    </row>
    <row r="207" spans="2:11">
      <c r="B207" s="84" t="s">
        <v>2690</v>
      </c>
      <c r="C207" s="67" t="s">
        <v>2692</v>
      </c>
      <c r="D207" s="85" t="s">
        <v>1829</v>
      </c>
      <c r="E207" s="85" t="s">
        <v>137</v>
      </c>
      <c r="F207" s="96">
        <v>45244</v>
      </c>
      <c r="G207" s="87">
        <v>92917708.5</v>
      </c>
      <c r="H207" s="97">
        <v>5.2439809999999998</v>
      </c>
      <c r="I207" s="87">
        <v>4872.5867525683798</v>
      </c>
      <c r="J207" s="88">
        <v>4.0495487379395654E-3</v>
      </c>
      <c r="K207" s="88">
        <v>6.5338061916893789E-5</v>
      </c>
    </row>
    <row r="208" spans="2:11">
      <c r="B208" s="84" t="s">
        <v>2693</v>
      </c>
      <c r="C208" s="67" t="s">
        <v>2694</v>
      </c>
      <c r="D208" s="85" t="s">
        <v>1829</v>
      </c>
      <c r="E208" s="85" t="s">
        <v>137</v>
      </c>
      <c r="F208" s="96">
        <v>45244</v>
      </c>
      <c r="G208" s="87">
        <v>48838312.263173878</v>
      </c>
      <c r="H208" s="97">
        <v>5.2439809999999998</v>
      </c>
      <c r="I208" s="87">
        <v>2561.0716977297798</v>
      </c>
      <c r="J208" s="88">
        <v>2.1284761437746868E-3</v>
      </c>
      <c r="K208" s="88">
        <v>3.4342223064919018E-5</v>
      </c>
    </row>
    <row r="209" spans="2:11">
      <c r="B209" s="84" t="s">
        <v>2693</v>
      </c>
      <c r="C209" s="67" t="s">
        <v>2695</v>
      </c>
      <c r="D209" s="85" t="s">
        <v>1829</v>
      </c>
      <c r="E209" s="85" t="s">
        <v>137</v>
      </c>
      <c r="F209" s="96">
        <v>45244</v>
      </c>
      <c r="G209" s="87">
        <v>74334166.799999997</v>
      </c>
      <c r="H209" s="97">
        <v>5.2439809999999998</v>
      </c>
      <c r="I209" s="87">
        <v>3898.06940595676</v>
      </c>
      <c r="J209" s="88">
        <v>3.2396389935946046E-3</v>
      </c>
      <c r="K209" s="88">
        <v>5.2270449585838941E-5</v>
      </c>
    </row>
    <row r="210" spans="2:11">
      <c r="B210" s="84" t="s">
        <v>2696</v>
      </c>
      <c r="C210" s="67" t="s">
        <v>2697</v>
      </c>
      <c r="D210" s="85" t="s">
        <v>1829</v>
      </c>
      <c r="E210" s="85" t="s">
        <v>137</v>
      </c>
      <c r="F210" s="96">
        <v>45244</v>
      </c>
      <c r="G210" s="87">
        <v>45565918.657938547</v>
      </c>
      <c r="H210" s="97">
        <v>5.2439809999999998</v>
      </c>
      <c r="I210" s="87">
        <v>2389.4680063575765</v>
      </c>
      <c r="J210" s="88">
        <v>1.9858583624789961E-3</v>
      </c>
      <c r="K210" s="88">
        <v>3.2041134714642958E-5</v>
      </c>
    </row>
    <row r="211" spans="2:11">
      <c r="B211" s="84" t="s">
        <v>2696</v>
      </c>
      <c r="C211" s="67" t="s">
        <v>2698</v>
      </c>
      <c r="D211" s="85" t="s">
        <v>1829</v>
      </c>
      <c r="E211" s="85" t="s">
        <v>137</v>
      </c>
      <c r="F211" s="96">
        <v>45244</v>
      </c>
      <c r="G211" s="87">
        <v>111501250.2</v>
      </c>
      <c r="H211" s="97">
        <v>5.2439809999999998</v>
      </c>
      <c r="I211" s="87">
        <v>5847.1041089351402</v>
      </c>
      <c r="J211" s="88">
        <v>4.8594584903919073E-3</v>
      </c>
      <c r="K211" s="88">
        <v>7.8405674378758422E-5</v>
      </c>
    </row>
    <row r="212" spans="2:11">
      <c r="B212" s="84" t="s">
        <v>2699</v>
      </c>
      <c r="C212" s="67" t="s">
        <v>2700</v>
      </c>
      <c r="D212" s="85" t="s">
        <v>1829</v>
      </c>
      <c r="E212" s="85" t="s">
        <v>137</v>
      </c>
      <c r="F212" s="96">
        <v>45238</v>
      </c>
      <c r="G212" s="87">
        <v>37211957.044</v>
      </c>
      <c r="H212" s="97">
        <v>5.2778799999999997</v>
      </c>
      <c r="I212" s="87">
        <v>1964.0023361999999</v>
      </c>
      <c r="J212" s="88">
        <v>1.632258918258727E-3</v>
      </c>
      <c r="K212" s="88">
        <v>2.6335930536263716E-5</v>
      </c>
    </row>
    <row r="213" spans="2:11">
      <c r="B213" s="84" t="s">
        <v>2699</v>
      </c>
      <c r="C213" s="67" t="s">
        <v>2701</v>
      </c>
      <c r="D213" s="85" t="s">
        <v>1829</v>
      </c>
      <c r="E213" s="85" t="s">
        <v>137</v>
      </c>
      <c r="F213" s="96">
        <v>45238</v>
      </c>
      <c r="G213" s="87">
        <v>59961263.859954968</v>
      </c>
      <c r="H213" s="97">
        <v>5.2778799999999997</v>
      </c>
      <c r="I213" s="87">
        <v>3164.6833882776673</v>
      </c>
      <c r="J213" s="88">
        <v>2.630130620911564E-3</v>
      </c>
      <c r="K213" s="88">
        <v>4.2436243759366436E-5</v>
      </c>
    </row>
    <row r="214" spans="2:11">
      <c r="B214" s="84" t="s">
        <v>2702</v>
      </c>
      <c r="C214" s="67" t="s">
        <v>2703</v>
      </c>
      <c r="D214" s="85" t="s">
        <v>1829</v>
      </c>
      <c r="E214" s="85" t="s">
        <v>137</v>
      </c>
      <c r="F214" s="96">
        <v>45238</v>
      </c>
      <c r="G214" s="87">
        <v>49980818.955251791</v>
      </c>
      <c r="H214" s="97">
        <v>5.3027049999999996</v>
      </c>
      <c r="I214" s="87">
        <v>2650.3352288542023</v>
      </c>
      <c r="J214" s="88">
        <v>2.2026619999050878E-3</v>
      </c>
      <c r="K214" s="88">
        <v>3.553918607854906E-5</v>
      </c>
    </row>
    <row r="215" spans="2:11">
      <c r="B215" s="84" t="s">
        <v>2704</v>
      </c>
      <c r="C215" s="67" t="s">
        <v>2705</v>
      </c>
      <c r="D215" s="85" t="s">
        <v>1829</v>
      </c>
      <c r="E215" s="85" t="s">
        <v>137</v>
      </c>
      <c r="F215" s="96">
        <v>45243</v>
      </c>
      <c r="G215" s="87">
        <v>10870049.553588307</v>
      </c>
      <c r="H215" s="97">
        <v>5.3887869999999998</v>
      </c>
      <c r="I215" s="87">
        <v>585.76378328218266</v>
      </c>
      <c r="J215" s="88">
        <v>4.8682129426853729E-4</v>
      </c>
      <c r="K215" s="88">
        <v>7.8546924424878375E-6</v>
      </c>
    </row>
    <row r="216" spans="2:11">
      <c r="B216" s="84" t="s">
        <v>2704</v>
      </c>
      <c r="C216" s="67" t="s">
        <v>2706</v>
      </c>
      <c r="D216" s="85" t="s">
        <v>1829</v>
      </c>
      <c r="E216" s="85" t="s">
        <v>137</v>
      </c>
      <c r="F216" s="96">
        <v>45243</v>
      </c>
      <c r="G216" s="87">
        <v>59983270.300841019</v>
      </c>
      <c r="H216" s="97">
        <v>5.3887869999999998</v>
      </c>
      <c r="I216" s="87">
        <v>3232.3704847770232</v>
      </c>
      <c r="J216" s="88">
        <v>2.6863845595529396E-3</v>
      </c>
      <c r="K216" s="88">
        <v>4.3343881514552327E-5</v>
      </c>
    </row>
    <row r="217" spans="2:11">
      <c r="B217" s="84" t="s">
        <v>2707</v>
      </c>
      <c r="C217" s="67" t="s">
        <v>2708</v>
      </c>
      <c r="D217" s="85" t="s">
        <v>1829</v>
      </c>
      <c r="E217" s="85" t="s">
        <v>137</v>
      </c>
      <c r="F217" s="96">
        <v>45238</v>
      </c>
      <c r="G217" s="87">
        <v>49992608.120012172</v>
      </c>
      <c r="H217" s="97">
        <v>5.3250359999999999</v>
      </c>
      <c r="I217" s="87">
        <v>2662.1243936145875</v>
      </c>
      <c r="J217" s="88">
        <v>2.2124598341358714E-3</v>
      </c>
      <c r="K217" s="88">
        <v>3.569727072971643E-5</v>
      </c>
    </row>
    <row r="218" spans="2:11">
      <c r="B218" s="84" t="s">
        <v>2709</v>
      </c>
      <c r="C218" s="67" t="s">
        <v>2710</v>
      </c>
      <c r="D218" s="85" t="s">
        <v>1829</v>
      </c>
      <c r="E218" s="85" t="s">
        <v>137</v>
      </c>
      <c r="F218" s="96">
        <v>45243</v>
      </c>
      <c r="G218" s="87">
        <v>32512654.331527747</v>
      </c>
      <c r="H218" s="97">
        <v>5.4631080000000001</v>
      </c>
      <c r="I218" s="87">
        <v>1776.2014671875629</v>
      </c>
      <c r="J218" s="88">
        <v>1.476179855799265E-3</v>
      </c>
      <c r="K218" s="88">
        <v>2.3817649091379606E-5</v>
      </c>
    </row>
    <row r="219" spans="2:11">
      <c r="B219" s="84" t="s">
        <v>2711</v>
      </c>
      <c r="C219" s="67" t="s">
        <v>2712</v>
      </c>
      <c r="D219" s="85" t="s">
        <v>1829</v>
      </c>
      <c r="E219" s="85" t="s">
        <v>137</v>
      </c>
      <c r="F219" s="96">
        <v>45243</v>
      </c>
      <c r="G219" s="87">
        <v>28050876.649421949</v>
      </c>
      <c r="H219" s="97">
        <v>5.5867180000000003</v>
      </c>
      <c r="I219" s="87">
        <v>1567.1234019252231</v>
      </c>
      <c r="J219" s="88">
        <v>1.3024175692955579E-3</v>
      </c>
      <c r="K219" s="88">
        <v>2.101405497037716E-5</v>
      </c>
    </row>
    <row r="220" spans="2:11">
      <c r="B220" s="84" t="s">
        <v>2711</v>
      </c>
      <c r="C220" s="67" t="s">
        <v>2713</v>
      </c>
      <c r="D220" s="85" t="s">
        <v>1829</v>
      </c>
      <c r="E220" s="85" t="s">
        <v>137</v>
      </c>
      <c r="F220" s="96">
        <v>45243</v>
      </c>
      <c r="G220" s="87">
        <v>83933224.560000002</v>
      </c>
      <c r="H220" s="97">
        <v>5.5867180000000003</v>
      </c>
      <c r="I220" s="87">
        <v>4689.1126452465005</v>
      </c>
      <c r="J220" s="88">
        <v>3.8970655955187002E-3</v>
      </c>
      <c r="K220" s="88">
        <v>6.2877799392470826E-5</v>
      </c>
    </row>
    <row r="221" spans="2:11">
      <c r="B221" s="84" t="s">
        <v>2711</v>
      </c>
      <c r="C221" s="67" t="s">
        <v>2714</v>
      </c>
      <c r="D221" s="85" t="s">
        <v>1829</v>
      </c>
      <c r="E221" s="85" t="s">
        <v>137</v>
      </c>
      <c r="F221" s="96">
        <v>45243</v>
      </c>
      <c r="G221" s="87">
        <v>52266688.548318565</v>
      </c>
      <c r="H221" s="97">
        <v>5.5867180000000003</v>
      </c>
      <c r="I221" s="87">
        <v>2919.9925474313814</v>
      </c>
      <c r="J221" s="88">
        <v>2.4267709813500637E-3</v>
      </c>
      <c r="K221" s="88">
        <v>3.9155106630040986E-5</v>
      </c>
    </row>
    <row r="222" spans="2:11">
      <c r="B222" s="84" t="s">
        <v>2715</v>
      </c>
      <c r="C222" s="67" t="s">
        <v>2716</v>
      </c>
      <c r="D222" s="85" t="s">
        <v>1829</v>
      </c>
      <c r="E222" s="85" t="s">
        <v>137</v>
      </c>
      <c r="F222" s="96">
        <v>45243</v>
      </c>
      <c r="G222" s="87">
        <v>35109442.563623384</v>
      </c>
      <c r="H222" s="97">
        <v>5.7100049999999998</v>
      </c>
      <c r="I222" s="87">
        <v>2004.7510042534479</v>
      </c>
      <c r="J222" s="88">
        <v>1.6661246502955305E-3</v>
      </c>
      <c r="K222" s="88">
        <v>2.6882342356413199E-5</v>
      </c>
    </row>
    <row r="223" spans="2:11">
      <c r="B223" s="84" t="s">
        <v>2717</v>
      </c>
      <c r="C223" s="67" t="s">
        <v>2718</v>
      </c>
      <c r="D223" s="85" t="s">
        <v>1829</v>
      </c>
      <c r="E223" s="85" t="s">
        <v>137</v>
      </c>
      <c r="F223" s="96">
        <v>45237</v>
      </c>
      <c r="G223" s="87">
        <v>65681761.689370841</v>
      </c>
      <c r="H223" s="97">
        <v>5.8540850000000004</v>
      </c>
      <c r="I223" s="87">
        <v>3845.0663886706302</v>
      </c>
      <c r="J223" s="88">
        <v>3.1955888180600391E-3</v>
      </c>
      <c r="K223" s="88">
        <v>5.1559715308322407E-5</v>
      </c>
    </row>
    <row r="224" spans="2:11">
      <c r="B224" s="84" t="s">
        <v>2719</v>
      </c>
      <c r="C224" s="67" t="s">
        <v>2720</v>
      </c>
      <c r="D224" s="85" t="s">
        <v>1829</v>
      </c>
      <c r="E224" s="85" t="s">
        <v>137</v>
      </c>
      <c r="F224" s="96">
        <v>45237</v>
      </c>
      <c r="G224" s="87">
        <v>299912024.16000003</v>
      </c>
      <c r="H224" s="97">
        <v>5.8540850000000004</v>
      </c>
      <c r="I224" s="87">
        <v>17557.105869200001</v>
      </c>
      <c r="J224" s="88">
        <v>1.459150129590072E-2</v>
      </c>
      <c r="K224" s="88">
        <v>2.3542880375779424E-4</v>
      </c>
    </row>
    <row r="225" spans="2:11">
      <c r="B225" s="84" t="s">
        <v>2719</v>
      </c>
      <c r="C225" s="67" t="s">
        <v>2721</v>
      </c>
      <c r="D225" s="85" t="s">
        <v>1829</v>
      </c>
      <c r="E225" s="85" t="s">
        <v>137</v>
      </c>
      <c r="F225" s="96">
        <v>45237</v>
      </c>
      <c r="G225" s="87">
        <v>20135893.410738301</v>
      </c>
      <c r="H225" s="97">
        <v>5.8540850000000004</v>
      </c>
      <c r="I225" s="87">
        <v>1178.7723862467335</v>
      </c>
      <c r="J225" s="88">
        <v>9.796636717709173E-4</v>
      </c>
      <c r="K225" s="88">
        <v>1.5806532970996676E-5</v>
      </c>
    </row>
    <row r="226" spans="2:11">
      <c r="B226" s="84" t="s">
        <v>2722</v>
      </c>
      <c r="C226" s="67" t="s">
        <v>2723</v>
      </c>
      <c r="D226" s="85" t="s">
        <v>1829</v>
      </c>
      <c r="E226" s="85" t="s">
        <v>137</v>
      </c>
      <c r="F226" s="96">
        <v>45237</v>
      </c>
      <c r="G226" s="87">
        <v>46348708.283296607</v>
      </c>
      <c r="H226" s="97">
        <v>5.9275219999999997</v>
      </c>
      <c r="I226" s="87">
        <v>2747.3299269661975</v>
      </c>
      <c r="J226" s="88">
        <v>2.283273136714344E-3</v>
      </c>
      <c r="K226" s="88">
        <v>3.6839818763541576E-5</v>
      </c>
    </row>
    <row r="227" spans="2:11">
      <c r="B227" s="84" t="s">
        <v>2724</v>
      </c>
      <c r="C227" s="67" t="s">
        <v>2725</v>
      </c>
      <c r="D227" s="85" t="s">
        <v>1829</v>
      </c>
      <c r="E227" s="85" t="s">
        <v>137</v>
      </c>
      <c r="F227" s="96">
        <v>45236</v>
      </c>
      <c r="G227" s="87">
        <v>66037266.140481472</v>
      </c>
      <c r="H227" s="97">
        <v>6.2561010000000001</v>
      </c>
      <c r="I227" s="87">
        <v>4131.3583603621955</v>
      </c>
      <c r="J227" s="88">
        <v>3.4335226613178738E-3</v>
      </c>
      <c r="K227" s="88">
        <v>5.5398695201873432E-5</v>
      </c>
    </row>
    <row r="228" spans="2:11">
      <c r="B228" s="84" t="s">
        <v>2724</v>
      </c>
      <c r="C228" s="67" t="s">
        <v>2726</v>
      </c>
      <c r="D228" s="85" t="s">
        <v>1829</v>
      </c>
      <c r="E228" s="85" t="s">
        <v>137</v>
      </c>
      <c r="F228" s="96">
        <v>45236</v>
      </c>
      <c r="G228" s="87">
        <v>20252213.169707432</v>
      </c>
      <c r="H228" s="97">
        <v>6.2561010000000001</v>
      </c>
      <c r="I228" s="87">
        <v>1266.9990004813681</v>
      </c>
      <c r="J228" s="88">
        <v>1.0529877586408375E-3</v>
      </c>
      <c r="K228" s="88">
        <v>1.6989591637020818E-5</v>
      </c>
    </row>
    <row r="229" spans="2:11">
      <c r="B229" s="84" t="s">
        <v>2727</v>
      </c>
      <c r="C229" s="67" t="s">
        <v>2728</v>
      </c>
      <c r="D229" s="85" t="s">
        <v>1829</v>
      </c>
      <c r="E229" s="85" t="s">
        <v>137</v>
      </c>
      <c r="F229" s="96">
        <v>45236</v>
      </c>
      <c r="G229" s="87">
        <v>30379105.698878508</v>
      </c>
      <c r="H229" s="97">
        <v>6.258527</v>
      </c>
      <c r="I229" s="87">
        <v>1901.2844450394111</v>
      </c>
      <c r="J229" s="88">
        <v>1.5801348269099749E-3</v>
      </c>
      <c r="K229" s="88">
        <v>2.5494926432275719E-5</v>
      </c>
    </row>
    <row r="230" spans="2:11">
      <c r="B230" s="84" t="s">
        <v>2729</v>
      </c>
      <c r="C230" s="67" t="s">
        <v>2730</v>
      </c>
      <c r="D230" s="85" t="s">
        <v>1829</v>
      </c>
      <c r="E230" s="85" t="s">
        <v>137</v>
      </c>
      <c r="F230" s="96">
        <v>45236</v>
      </c>
      <c r="G230" s="87">
        <v>1101247.6827613309</v>
      </c>
      <c r="H230" s="97">
        <v>6.2755000000000001</v>
      </c>
      <c r="I230" s="87">
        <v>69.108798331965573</v>
      </c>
      <c r="J230" s="88">
        <v>5.7435498078759695E-5</v>
      </c>
      <c r="K230" s="88">
        <v>9.2670180618866785E-7</v>
      </c>
    </row>
    <row r="231" spans="2:11">
      <c r="B231" s="84" t="s">
        <v>2729</v>
      </c>
      <c r="C231" s="67" t="s">
        <v>2731</v>
      </c>
      <c r="D231" s="85" t="s">
        <v>1829</v>
      </c>
      <c r="E231" s="85" t="s">
        <v>137</v>
      </c>
      <c r="F231" s="96">
        <v>45236</v>
      </c>
      <c r="G231" s="87">
        <v>115461507.77458008</v>
      </c>
      <c r="H231" s="97">
        <v>6.2755000000000001</v>
      </c>
      <c r="I231" s="87">
        <v>7245.7870094676609</v>
      </c>
      <c r="J231" s="88">
        <v>6.0218871678584624E-3</v>
      </c>
      <c r="K231" s="88">
        <v>9.7161057217026717E-5</v>
      </c>
    </row>
    <row r="232" spans="2:11">
      <c r="B232" s="84" t="s">
        <v>2732</v>
      </c>
      <c r="C232" s="67" t="s">
        <v>2733</v>
      </c>
      <c r="D232" s="85" t="s">
        <v>1829</v>
      </c>
      <c r="E232" s="85" t="s">
        <v>137</v>
      </c>
      <c r="F232" s="96">
        <v>45236</v>
      </c>
      <c r="G232" s="87">
        <v>16528542.723327687</v>
      </c>
      <c r="H232" s="97">
        <v>6.331226</v>
      </c>
      <c r="I232" s="87">
        <v>1046.4594682773104</v>
      </c>
      <c r="J232" s="88">
        <v>8.696999836552055E-4</v>
      </c>
      <c r="K232" s="88">
        <v>1.4032307068885407E-5</v>
      </c>
    </row>
    <row r="233" spans="2:11">
      <c r="B233" s="84" t="s">
        <v>2734</v>
      </c>
      <c r="C233" s="67" t="s">
        <v>2735</v>
      </c>
      <c r="D233" s="85" t="s">
        <v>1829</v>
      </c>
      <c r="E233" s="85" t="s">
        <v>137</v>
      </c>
      <c r="F233" s="96">
        <v>45210</v>
      </c>
      <c r="G233" s="87">
        <v>76421766.760000005</v>
      </c>
      <c r="H233" s="97">
        <v>7.5140630000000002</v>
      </c>
      <c r="I233" s="87">
        <v>5742.3794130632405</v>
      </c>
      <c r="J233" s="88">
        <v>4.7724230446349655E-3</v>
      </c>
      <c r="K233" s="88">
        <v>7.7001387700948253E-5</v>
      </c>
    </row>
    <row r="234" spans="2:11">
      <c r="B234" s="84" t="s">
        <v>2734</v>
      </c>
      <c r="C234" s="67" t="s">
        <v>2736</v>
      </c>
      <c r="D234" s="85" t="s">
        <v>1829</v>
      </c>
      <c r="E234" s="85" t="s">
        <v>137</v>
      </c>
      <c r="F234" s="96">
        <v>45210</v>
      </c>
      <c r="G234" s="87">
        <v>49256702.257525004</v>
      </c>
      <c r="H234" s="97">
        <v>7.5140630000000002</v>
      </c>
      <c r="I234" s="87">
        <v>3701.1794533254479</v>
      </c>
      <c r="J234" s="88">
        <v>3.0760061021389853E-3</v>
      </c>
      <c r="K234" s="88">
        <v>4.9630289734594014E-5</v>
      </c>
    </row>
    <row r="235" spans="2:11">
      <c r="B235" s="84" t="s">
        <v>2737</v>
      </c>
      <c r="C235" s="67" t="s">
        <v>2738</v>
      </c>
      <c r="D235" s="85" t="s">
        <v>1829</v>
      </c>
      <c r="E235" s="85" t="s">
        <v>137</v>
      </c>
      <c r="F235" s="96">
        <v>45210</v>
      </c>
      <c r="G235" s="87">
        <v>48304399.72632499</v>
      </c>
      <c r="H235" s="97">
        <v>7.5961169999999996</v>
      </c>
      <c r="I235" s="87">
        <v>3669.2586837901731</v>
      </c>
      <c r="J235" s="88">
        <v>3.0494771312761276E-3</v>
      </c>
      <c r="K235" s="88">
        <v>4.9202254006911723E-5</v>
      </c>
    </row>
    <row r="236" spans="2:11">
      <c r="B236" s="84" t="s">
        <v>2739</v>
      </c>
      <c r="C236" s="67" t="s">
        <v>2740</v>
      </c>
      <c r="D236" s="85" t="s">
        <v>1829</v>
      </c>
      <c r="E236" s="85" t="s">
        <v>137</v>
      </c>
      <c r="F236" s="96">
        <v>45210</v>
      </c>
      <c r="G236" s="87">
        <v>97696284.406435743</v>
      </c>
      <c r="H236" s="97">
        <v>7.6526129999999997</v>
      </c>
      <c r="I236" s="87">
        <v>7476.3184701779137</v>
      </c>
      <c r="J236" s="88">
        <v>6.2134791154584692E-3</v>
      </c>
      <c r="K236" s="88">
        <v>1.0025232672510452E-4</v>
      </c>
    </row>
    <row r="237" spans="2:11">
      <c r="B237" s="84" t="s">
        <v>2741</v>
      </c>
      <c r="C237" s="67" t="s">
        <v>2742</v>
      </c>
      <c r="D237" s="85" t="s">
        <v>1829</v>
      </c>
      <c r="E237" s="85" t="s">
        <v>137</v>
      </c>
      <c r="F237" s="96">
        <v>45211</v>
      </c>
      <c r="G237" s="87">
        <v>61715491.576300316</v>
      </c>
      <c r="H237" s="97">
        <v>7.67143</v>
      </c>
      <c r="I237" s="87">
        <v>4734.4604578359422</v>
      </c>
      <c r="J237" s="88">
        <v>3.9347536217284127E-3</v>
      </c>
      <c r="K237" s="88">
        <v>6.348588260108745E-5</v>
      </c>
    </row>
    <row r="238" spans="2:11">
      <c r="B238" s="84" t="s">
        <v>2743</v>
      </c>
      <c r="C238" s="67" t="s">
        <v>2744</v>
      </c>
      <c r="D238" s="85" t="s">
        <v>1829</v>
      </c>
      <c r="E238" s="85" t="s">
        <v>137</v>
      </c>
      <c r="F238" s="96">
        <v>45210</v>
      </c>
      <c r="G238" s="87">
        <v>243370062.10319999</v>
      </c>
      <c r="H238" s="97">
        <v>7.7325309999999998</v>
      </c>
      <c r="I238" s="87">
        <v>18818.664815522901</v>
      </c>
      <c r="J238" s="88">
        <v>1.5639967890410385E-2</v>
      </c>
      <c r="K238" s="88">
        <v>2.5234544798238574E-4</v>
      </c>
    </row>
    <row r="239" spans="2:11">
      <c r="B239" s="84" t="s">
        <v>2745</v>
      </c>
      <c r="C239" s="67" t="s">
        <v>2746</v>
      </c>
      <c r="D239" s="85" t="s">
        <v>1829</v>
      </c>
      <c r="E239" s="85" t="s">
        <v>137</v>
      </c>
      <c r="F239" s="96">
        <v>45211</v>
      </c>
      <c r="G239" s="87">
        <v>51512100.466906302</v>
      </c>
      <c r="H239" s="97">
        <v>7.8301119999999997</v>
      </c>
      <c r="I239" s="87">
        <v>4033.4553251595544</v>
      </c>
      <c r="J239" s="88">
        <v>3.3521566163857179E-3</v>
      </c>
      <c r="K239" s="88">
        <v>5.4085882336602187E-5</v>
      </c>
    </row>
    <row r="240" spans="2:11">
      <c r="B240" s="84" t="s">
        <v>2747</v>
      </c>
      <c r="C240" s="67" t="s">
        <v>2748</v>
      </c>
      <c r="D240" s="85" t="s">
        <v>1829</v>
      </c>
      <c r="E240" s="85" t="s">
        <v>137</v>
      </c>
      <c r="F240" s="96">
        <v>45211</v>
      </c>
      <c r="G240" s="87">
        <v>37098143.667980835</v>
      </c>
      <c r="H240" s="97">
        <v>7.8093570000000003</v>
      </c>
      <c r="I240" s="87">
        <v>2897.1266068803311</v>
      </c>
      <c r="J240" s="88">
        <v>2.4077673708650378E-3</v>
      </c>
      <c r="K240" s="88">
        <v>3.8848489977453933E-5</v>
      </c>
    </row>
    <row r="241" spans="2:11">
      <c r="B241" s="84" t="s">
        <v>2749</v>
      </c>
      <c r="C241" s="67" t="s">
        <v>2750</v>
      </c>
      <c r="D241" s="85" t="s">
        <v>1829</v>
      </c>
      <c r="E241" s="85" t="s">
        <v>137</v>
      </c>
      <c r="F241" s="96">
        <v>45211</v>
      </c>
      <c r="G241" s="87">
        <v>153506883.03999999</v>
      </c>
      <c r="H241" s="97">
        <v>7.8210750000000004</v>
      </c>
      <c r="I241" s="87">
        <v>12005.88769181976</v>
      </c>
      <c r="J241" s="88">
        <v>9.9779500743882501E-3</v>
      </c>
      <c r="K241" s="88">
        <v>1.6099075772471515E-4</v>
      </c>
    </row>
    <row r="242" spans="2:11">
      <c r="B242" s="84" t="s">
        <v>2749</v>
      </c>
      <c r="C242" s="67" t="s">
        <v>2751</v>
      </c>
      <c r="D242" s="85" t="s">
        <v>1829</v>
      </c>
      <c r="E242" s="85" t="s">
        <v>137</v>
      </c>
      <c r="F242" s="96">
        <v>45211</v>
      </c>
      <c r="G242" s="87">
        <v>60513360.769551493</v>
      </c>
      <c r="H242" s="97">
        <v>7.8210750000000004</v>
      </c>
      <c r="I242" s="87">
        <v>4732.7950297157095</v>
      </c>
      <c r="J242" s="88">
        <v>3.9333695042801471E-3</v>
      </c>
      <c r="K242" s="88">
        <v>6.3463550346955588E-5</v>
      </c>
    </row>
    <row r="243" spans="2:11">
      <c r="B243" s="84" t="s">
        <v>2749</v>
      </c>
      <c r="C243" s="67" t="s">
        <v>2752</v>
      </c>
      <c r="D243" s="85" t="s">
        <v>1829</v>
      </c>
      <c r="E243" s="85" t="s">
        <v>137</v>
      </c>
      <c r="F243" s="96">
        <v>45211</v>
      </c>
      <c r="G243" s="87">
        <v>47409209.148853056</v>
      </c>
      <c r="H243" s="97">
        <v>7.8210750000000004</v>
      </c>
      <c r="I243" s="87">
        <v>3707.9095704888764</v>
      </c>
      <c r="J243" s="88">
        <v>3.0815994222478538E-3</v>
      </c>
      <c r="K243" s="88">
        <v>4.9720536011214999E-5</v>
      </c>
    </row>
    <row r="244" spans="2:11">
      <c r="B244" s="84" t="s">
        <v>2753</v>
      </c>
      <c r="C244" s="67" t="s">
        <v>2754</v>
      </c>
      <c r="D244" s="85" t="s">
        <v>1829</v>
      </c>
      <c r="E244" s="85" t="s">
        <v>137</v>
      </c>
      <c r="F244" s="96">
        <v>45211</v>
      </c>
      <c r="G244" s="87">
        <v>20612699.62993611</v>
      </c>
      <c r="H244" s="97">
        <v>7.8210750000000004</v>
      </c>
      <c r="I244" s="87">
        <v>1612.1345954087822</v>
      </c>
      <c r="J244" s="88">
        <v>1.3398258353810046E-3</v>
      </c>
      <c r="K244" s="88">
        <v>2.161762434658824E-5</v>
      </c>
    </row>
    <row r="245" spans="2:11">
      <c r="B245" s="84" t="s">
        <v>2755</v>
      </c>
      <c r="C245" s="67" t="s">
        <v>2756</v>
      </c>
      <c r="D245" s="85" t="s">
        <v>1829</v>
      </c>
      <c r="E245" s="85" t="s">
        <v>137</v>
      </c>
      <c r="F245" s="96">
        <v>45211</v>
      </c>
      <c r="G245" s="87">
        <v>276406507.06272</v>
      </c>
      <c r="H245" s="97">
        <v>7.8524620000000001</v>
      </c>
      <c r="I245" s="87">
        <v>21704.715434044538</v>
      </c>
      <c r="J245" s="88">
        <v>1.80385301394465E-2</v>
      </c>
      <c r="K245" s="88">
        <v>2.9104541651734517E-4</v>
      </c>
    </row>
    <row r="246" spans="2:11">
      <c r="B246" s="84" t="s">
        <v>2757</v>
      </c>
      <c r="C246" s="67" t="s">
        <v>2758</v>
      </c>
      <c r="D246" s="85" t="s">
        <v>1829</v>
      </c>
      <c r="E246" s="85" t="s">
        <v>137</v>
      </c>
      <c r="F246" s="96">
        <v>45211</v>
      </c>
      <c r="G246" s="87">
        <v>46402152.496877015</v>
      </c>
      <c r="H246" s="97">
        <v>7.8679129999999997</v>
      </c>
      <c r="I246" s="87">
        <v>3650.8811678813909</v>
      </c>
      <c r="J246" s="88">
        <v>3.0342037969808182E-3</v>
      </c>
      <c r="K246" s="88">
        <v>4.8955824064603612E-5</v>
      </c>
    </row>
    <row r="247" spans="2:11">
      <c r="B247" s="84" t="s">
        <v>2759</v>
      </c>
      <c r="C247" s="67" t="s">
        <v>2760</v>
      </c>
      <c r="D247" s="85" t="s">
        <v>1829</v>
      </c>
      <c r="E247" s="85" t="s">
        <v>137</v>
      </c>
      <c r="F247" s="96">
        <v>45211</v>
      </c>
      <c r="G247" s="87">
        <v>64570135.819149092</v>
      </c>
      <c r="H247" s="97">
        <v>7.8866360000000002</v>
      </c>
      <c r="I247" s="87">
        <v>5092.4113306330501</v>
      </c>
      <c r="J247" s="88">
        <v>4.2322423230667372E-3</v>
      </c>
      <c r="K247" s="88">
        <v>6.8285759438107481E-5</v>
      </c>
    </row>
    <row r="248" spans="2:11">
      <c r="B248" s="84" t="s">
        <v>2759</v>
      </c>
      <c r="C248" s="67" t="s">
        <v>2761</v>
      </c>
      <c r="D248" s="85" t="s">
        <v>1829</v>
      </c>
      <c r="E248" s="85" t="s">
        <v>137</v>
      </c>
      <c r="F248" s="96">
        <v>45211</v>
      </c>
      <c r="G248" s="87">
        <v>50463692.314347222</v>
      </c>
      <c r="H248" s="97">
        <v>7.8866360000000002</v>
      </c>
      <c r="I248" s="87">
        <v>3979.8875306766263</v>
      </c>
      <c r="J248" s="88">
        <v>3.3076370612586171E-3</v>
      </c>
      <c r="K248" s="88">
        <v>5.3367574782440711E-5</v>
      </c>
    </row>
    <row r="249" spans="2:11">
      <c r="B249" s="84" t="s">
        <v>2762</v>
      </c>
      <c r="C249" s="67" t="s">
        <v>2763</v>
      </c>
      <c r="D249" s="85" t="s">
        <v>1829</v>
      </c>
      <c r="E249" s="85" t="s">
        <v>137</v>
      </c>
      <c r="F249" s="96">
        <v>45215</v>
      </c>
      <c r="G249" s="87">
        <v>160702689.52399826</v>
      </c>
      <c r="H249" s="97">
        <v>8.3817020000000007</v>
      </c>
      <c r="I249" s="87">
        <v>13469.620557409058</v>
      </c>
      <c r="J249" s="88">
        <v>1.1194441002005577E-2</v>
      </c>
      <c r="K249" s="88">
        <v>1.8061841618585074E-4</v>
      </c>
    </row>
    <row r="250" spans="2:11">
      <c r="B250" s="84" t="s">
        <v>2764</v>
      </c>
      <c r="C250" s="67" t="s">
        <v>2765</v>
      </c>
      <c r="D250" s="85" t="s">
        <v>1829</v>
      </c>
      <c r="E250" s="85" t="s">
        <v>137</v>
      </c>
      <c r="F250" s="96">
        <v>45215</v>
      </c>
      <c r="G250" s="87">
        <v>154482397.03999999</v>
      </c>
      <c r="H250" s="97">
        <v>8.4164150000000006</v>
      </c>
      <c r="I250" s="87">
        <v>13001.87913541992</v>
      </c>
      <c r="J250" s="88">
        <v>1.0805706684633033E-2</v>
      </c>
      <c r="K250" s="88">
        <v>1.7434632303637255E-4</v>
      </c>
    </row>
    <row r="251" spans="2:11">
      <c r="B251" s="84" t="s">
        <v>2764</v>
      </c>
      <c r="C251" s="67" t="s">
        <v>2766</v>
      </c>
      <c r="D251" s="85" t="s">
        <v>1829</v>
      </c>
      <c r="E251" s="85" t="s">
        <v>137</v>
      </c>
      <c r="F251" s="96">
        <v>45215</v>
      </c>
      <c r="G251" s="87">
        <v>67664349.343798891</v>
      </c>
      <c r="H251" s="97">
        <v>8.4164150000000006</v>
      </c>
      <c r="I251" s="87">
        <v>5694.912228201335</v>
      </c>
      <c r="J251" s="88">
        <v>4.7329736334059602E-3</v>
      </c>
      <c r="K251" s="88">
        <v>7.636488515701858E-5</v>
      </c>
    </row>
    <row r="252" spans="2:11">
      <c r="B252" s="84" t="s">
        <v>2767</v>
      </c>
      <c r="C252" s="67" t="s">
        <v>2768</v>
      </c>
      <c r="D252" s="85" t="s">
        <v>1829</v>
      </c>
      <c r="E252" s="85" t="s">
        <v>137</v>
      </c>
      <c r="F252" s="96">
        <v>45215</v>
      </c>
      <c r="G252" s="87">
        <v>115891063.2</v>
      </c>
      <c r="H252" s="97">
        <v>8.4395419999999994</v>
      </c>
      <c r="I252" s="87">
        <v>9780.6747715649417</v>
      </c>
      <c r="J252" s="88">
        <v>8.1286021550074639E-3</v>
      </c>
      <c r="K252" s="88">
        <v>1.3115217158045727E-4</v>
      </c>
    </row>
    <row r="253" spans="2:11">
      <c r="B253" s="84" t="s">
        <v>2769</v>
      </c>
      <c r="C253" s="67" t="s">
        <v>2770</v>
      </c>
      <c r="D253" s="85" t="s">
        <v>1829</v>
      </c>
      <c r="E253" s="85" t="s">
        <v>137</v>
      </c>
      <c r="F253" s="96">
        <v>45215</v>
      </c>
      <c r="G253" s="87">
        <v>193151772</v>
      </c>
      <c r="H253" s="97">
        <v>8.4395419999999994</v>
      </c>
      <c r="I253" s="87">
        <v>16301.124619274899</v>
      </c>
      <c r="J253" s="88">
        <v>1.3547670258345771E-2</v>
      </c>
      <c r="K253" s="88">
        <v>2.1858695263409538E-4</v>
      </c>
    </row>
    <row r="254" spans="2:11">
      <c r="B254" s="84" t="s">
        <v>2771</v>
      </c>
      <c r="C254" s="67" t="s">
        <v>2772</v>
      </c>
      <c r="D254" s="85" t="s">
        <v>1829</v>
      </c>
      <c r="E254" s="85" t="s">
        <v>137</v>
      </c>
      <c r="F254" s="96">
        <v>45216</v>
      </c>
      <c r="G254" s="87">
        <v>52084529.911382787</v>
      </c>
      <c r="H254" s="97">
        <v>8.8298930000000002</v>
      </c>
      <c r="I254" s="87">
        <v>4599.0084773079479</v>
      </c>
      <c r="J254" s="88">
        <v>3.8221810961577953E-3</v>
      </c>
      <c r="K254" s="88">
        <v>6.1669564013052268E-5</v>
      </c>
    </row>
    <row r="255" spans="2:11">
      <c r="B255" s="84" t="s">
        <v>2773</v>
      </c>
      <c r="C255" s="67" t="s">
        <v>2774</v>
      </c>
      <c r="D255" s="85" t="s">
        <v>1829</v>
      </c>
      <c r="E255" s="85" t="s">
        <v>137</v>
      </c>
      <c r="F255" s="96">
        <v>45230</v>
      </c>
      <c r="G255" s="87">
        <v>106583171.68022734</v>
      </c>
      <c r="H255" s="97">
        <v>9.1062049999999992</v>
      </c>
      <c r="I255" s="87">
        <v>9705.6823757969414</v>
      </c>
      <c r="J255" s="88">
        <v>8.0662768692693915E-3</v>
      </c>
      <c r="K255" s="88">
        <v>1.3014657474928683E-4</v>
      </c>
    </row>
    <row r="256" spans="2:11">
      <c r="B256" s="84" t="s">
        <v>2775</v>
      </c>
      <c r="C256" s="67" t="s">
        <v>2776</v>
      </c>
      <c r="D256" s="85" t="s">
        <v>1829</v>
      </c>
      <c r="E256" s="85" t="s">
        <v>137</v>
      </c>
      <c r="F256" s="96">
        <v>45217</v>
      </c>
      <c r="G256" s="87">
        <v>64687147.040234804</v>
      </c>
      <c r="H256" s="97">
        <v>9.0351750000000006</v>
      </c>
      <c r="I256" s="87">
        <v>5844.5967538776586</v>
      </c>
      <c r="J256" s="88">
        <v>4.8573746575072E-3</v>
      </c>
      <c r="K256" s="88">
        <v>7.8372052459167762E-5</v>
      </c>
    </row>
    <row r="257" spans="2:11">
      <c r="B257" s="84" t="s">
        <v>2777</v>
      </c>
      <c r="C257" s="67" t="s">
        <v>2778</v>
      </c>
      <c r="D257" s="85" t="s">
        <v>1829</v>
      </c>
      <c r="E257" s="85" t="s">
        <v>137</v>
      </c>
      <c r="F257" s="96">
        <v>45230</v>
      </c>
      <c r="G257" s="87">
        <v>90782070.265189245</v>
      </c>
      <c r="H257" s="97">
        <v>9.1632560000000005</v>
      </c>
      <c r="I257" s="87">
        <v>8318.5938086518217</v>
      </c>
      <c r="J257" s="88">
        <v>6.9134841040031586E-3</v>
      </c>
      <c r="K257" s="88">
        <v>1.1154666400648237E-4</v>
      </c>
    </row>
    <row r="258" spans="2:11">
      <c r="B258" s="84" t="s">
        <v>2779</v>
      </c>
      <c r="C258" s="67" t="s">
        <v>2780</v>
      </c>
      <c r="D258" s="85" t="s">
        <v>1829</v>
      </c>
      <c r="E258" s="85" t="s">
        <v>137</v>
      </c>
      <c r="F258" s="96">
        <v>45231</v>
      </c>
      <c r="G258" s="87">
        <v>51062314.147074312</v>
      </c>
      <c r="H258" s="97">
        <v>9.1006020000000003</v>
      </c>
      <c r="I258" s="87">
        <v>4646.97823029551</v>
      </c>
      <c r="J258" s="88">
        <v>3.8620481857622362E-3</v>
      </c>
      <c r="K258" s="88">
        <v>6.2312805652451974E-5</v>
      </c>
    </row>
    <row r="259" spans="2:11">
      <c r="B259" s="84" t="s">
        <v>2779</v>
      </c>
      <c r="C259" s="67" t="s">
        <v>2781</v>
      </c>
      <c r="D259" s="85" t="s">
        <v>1829</v>
      </c>
      <c r="E259" s="85" t="s">
        <v>137</v>
      </c>
      <c r="F259" s="96">
        <v>45231</v>
      </c>
      <c r="G259" s="87">
        <v>40835058.936760001</v>
      </c>
      <c r="H259" s="97">
        <v>9.1006020000000003</v>
      </c>
      <c r="I259" s="87">
        <v>3716.2363884524448</v>
      </c>
      <c r="J259" s="88">
        <v>3.0885197413489237E-3</v>
      </c>
      <c r="K259" s="88">
        <v>4.9832192955524415E-5</v>
      </c>
    </row>
    <row r="260" spans="2:11">
      <c r="B260" s="84" t="s">
        <v>2782</v>
      </c>
      <c r="C260" s="67" t="s">
        <v>2783</v>
      </c>
      <c r="D260" s="85" t="s">
        <v>1829</v>
      </c>
      <c r="E260" s="85" t="s">
        <v>137</v>
      </c>
      <c r="F260" s="96">
        <v>45217</v>
      </c>
      <c r="G260" s="87">
        <v>52232549.424485408</v>
      </c>
      <c r="H260" s="97">
        <v>9.1492369999999994</v>
      </c>
      <c r="I260" s="87">
        <v>4778.8798378682786</v>
      </c>
      <c r="J260" s="88">
        <v>3.9716700387127154E-3</v>
      </c>
      <c r="K260" s="88">
        <v>6.4081516162938981E-5</v>
      </c>
    </row>
    <row r="261" spans="2:11">
      <c r="B261" s="84" t="s">
        <v>2782</v>
      </c>
      <c r="C261" s="67" t="s">
        <v>2784</v>
      </c>
      <c r="D261" s="85" t="s">
        <v>1829</v>
      </c>
      <c r="E261" s="85" t="s">
        <v>137</v>
      </c>
      <c r="F261" s="96">
        <v>45217</v>
      </c>
      <c r="G261" s="87">
        <v>45434300.413976282</v>
      </c>
      <c r="H261" s="97">
        <v>9.1492369999999994</v>
      </c>
      <c r="I261" s="87">
        <v>4156.8919110469769</v>
      </c>
      <c r="J261" s="88">
        <v>3.4547432907702218E-3</v>
      </c>
      <c r="K261" s="88">
        <v>5.5741082685220142E-5</v>
      </c>
    </row>
    <row r="262" spans="2:11">
      <c r="B262" s="84" t="s">
        <v>2782</v>
      </c>
      <c r="C262" s="67" t="s">
        <v>2785</v>
      </c>
      <c r="D262" s="85" t="s">
        <v>1829</v>
      </c>
      <c r="E262" s="85" t="s">
        <v>137</v>
      </c>
      <c r="F262" s="96">
        <v>45217</v>
      </c>
      <c r="G262" s="87">
        <v>105026276.02500001</v>
      </c>
      <c r="H262" s="97">
        <v>9.1492369999999994</v>
      </c>
      <c r="I262" s="87">
        <v>9609.1031056598604</v>
      </c>
      <c r="J262" s="88">
        <v>7.9860109896955529E-3</v>
      </c>
      <c r="K262" s="88">
        <v>1.2885151266983205E-4</v>
      </c>
    </row>
    <row r="263" spans="2:11">
      <c r="B263" s="84" t="s">
        <v>2786</v>
      </c>
      <c r="C263" s="67" t="s">
        <v>2787</v>
      </c>
      <c r="D263" s="85" t="s">
        <v>1829</v>
      </c>
      <c r="E263" s="85" t="s">
        <v>137</v>
      </c>
      <c r="F263" s="96">
        <v>45217</v>
      </c>
      <c r="G263" s="87">
        <v>155692034.40000001</v>
      </c>
      <c r="H263" s="97">
        <v>9.1882409999999997</v>
      </c>
      <c r="I263" s="87">
        <v>14305.360005726481</v>
      </c>
      <c r="J263" s="88">
        <v>1.1889014090190452E-2</v>
      </c>
      <c r="K263" s="88">
        <v>1.9182511164217512E-4</v>
      </c>
    </row>
    <row r="264" spans="2:11">
      <c r="B264" s="84" t="s">
        <v>2788</v>
      </c>
      <c r="C264" s="67" t="s">
        <v>2789</v>
      </c>
      <c r="D264" s="85" t="s">
        <v>1829</v>
      </c>
      <c r="E264" s="85" t="s">
        <v>137</v>
      </c>
      <c r="F264" s="96">
        <v>45217</v>
      </c>
      <c r="G264" s="87">
        <v>136338969.21272951</v>
      </c>
      <c r="H264" s="97">
        <v>9.2061609999999998</v>
      </c>
      <c r="I264" s="87">
        <v>12551.585322413035</v>
      </c>
      <c r="J264" s="88">
        <v>1.0431472866999544E-2</v>
      </c>
      <c r="K264" s="88">
        <v>1.6830819041214996E-4</v>
      </c>
    </row>
    <row r="265" spans="2:11">
      <c r="B265" s="84" t="s">
        <v>2790</v>
      </c>
      <c r="C265" s="67" t="s">
        <v>2791</v>
      </c>
      <c r="D265" s="85" t="s">
        <v>1829</v>
      </c>
      <c r="E265" s="85" t="s">
        <v>137</v>
      </c>
      <c r="F265" s="96">
        <v>45216</v>
      </c>
      <c r="G265" s="87">
        <v>155770075.52000001</v>
      </c>
      <c r="H265" s="97">
        <v>9.1907370000000004</v>
      </c>
      <c r="I265" s="87">
        <v>14316.418003204322</v>
      </c>
      <c r="J265" s="88">
        <v>1.1898204260012863E-2</v>
      </c>
      <c r="K265" s="88">
        <v>1.9197339183923948E-4</v>
      </c>
    </row>
    <row r="266" spans="2:11">
      <c r="B266" s="84" t="s">
        <v>2790</v>
      </c>
      <c r="C266" s="67" t="s">
        <v>2792</v>
      </c>
      <c r="D266" s="85" t="s">
        <v>1829</v>
      </c>
      <c r="E266" s="85" t="s">
        <v>137</v>
      </c>
      <c r="F266" s="96">
        <v>45216</v>
      </c>
      <c r="G266" s="87">
        <v>38695706.483732626</v>
      </c>
      <c r="H266" s="97">
        <v>9.1907370000000004</v>
      </c>
      <c r="I266" s="87">
        <v>3556.4206214696983</v>
      </c>
      <c r="J266" s="88">
        <v>2.9556987634265317E-3</v>
      </c>
      <c r="K266" s="88">
        <v>4.7689172623888359E-5</v>
      </c>
    </row>
    <row r="267" spans="2:11">
      <c r="B267" s="84" t="s">
        <v>2793</v>
      </c>
      <c r="C267" s="67" t="s">
        <v>2794</v>
      </c>
      <c r="D267" s="85" t="s">
        <v>1829</v>
      </c>
      <c r="E267" s="85" t="s">
        <v>137</v>
      </c>
      <c r="F267" s="96">
        <v>45216</v>
      </c>
      <c r="G267" s="87">
        <v>75309184.489342064</v>
      </c>
      <c r="H267" s="97">
        <v>9.2021099999999993</v>
      </c>
      <c r="I267" s="87">
        <v>6930.0336232265563</v>
      </c>
      <c r="J267" s="88">
        <v>5.7594682943353142E-3</v>
      </c>
      <c r="K267" s="88">
        <v>9.2927019867190805E-5</v>
      </c>
    </row>
    <row r="268" spans="2:11">
      <c r="B268" s="84" t="s">
        <v>2793</v>
      </c>
      <c r="C268" s="67" t="s">
        <v>2795</v>
      </c>
      <c r="D268" s="85" t="s">
        <v>1829</v>
      </c>
      <c r="E268" s="85" t="s">
        <v>137</v>
      </c>
      <c r="F268" s="96">
        <v>45216</v>
      </c>
      <c r="G268" s="87">
        <v>34118453.492689706</v>
      </c>
      <c r="H268" s="97">
        <v>9.2021099999999993</v>
      </c>
      <c r="I268" s="87">
        <v>3139.6174519193519</v>
      </c>
      <c r="J268" s="88">
        <v>2.6092986201490154E-3</v>
      </c>
      <c r="K268" s="88">
        <v>4.2100126664905005E-5</v>
      </c>
    </row>
    <row r="269" spans="2:11">
      <c r="B269" s="84" t="s">
        <v>2796</v>
      </c>
      <c r="C269" s="67" t="s">
        <v>2797</v>
      </c>
      <c r="D269" s="85" t="s">
        <v>1829</v>
      </c>
      <c r="E269" s="85" t="s">
        <v>137</v>
      </c>
      <c r="F269" s="96">
        <v>45217</v>
      </c>
      <c r="G269" s="87">
        <v>233742909.53999999</v>
      </c>
      <c r="H269" s="97">
        <v>9.2678309999999993</v>
      </c>
      <c r="I269" s="87">
        <v>21662.897948589722</v>
      </c>
      <c r="J269" s="88">
        <v>1.8003776126014497E-2</v>
      </c>
      <c r="K269" s="88">
        <v>2.9048467258550745E-4</v>
      </c>
    </row>
    <row r="270" spans="2:11">
      <c r="B270" s="84" t="s">
        <v>2798</v>
      </c>
      <c r="C270" s="67" t="s">
        <v>2799</v>
      </c>
      <c r="D270" s="85" t="s">
        <v>1829</v>
      </c>
      <c r="E270" s="85" t="s">
        <v>137</v>
      </c>
      <c r="F270" s="96">
        <v>45217</v>
      </c>
      <c r="G270" s="87">
        <v>128606888.19</v>
      </c>
      <c r="H270" s="97">
        <v>9.3197960000000002</v>
      </c>
      <c r="I270" s="87">
        <v>11985.899068529861</v>
      </c>
      <c r="J270" s="88">
        <v>9.961337767963107E-3</v>
      </c>
      <c r="K270" s="88">
        <v>1.6072272393230285E-4</v>
      </c>
    </row>
    <row r="271" spans="2:11">
      <c r="B271" s="84" t="s">
        <v>2800</v>
      </c>
      <c r="C271" s="67" t="s">
        <v>2801</v>
      </c>
      <c r="D271" s="85" t="s">
        <v>1829</v>
      </c>
      <c r="E271" s="85" t="s">
        <v>137</v>
      </c>
      <c r="F271" s="96">
        <v>45216</v>
      </c>
      <c r="G271" s="87">
        <v>47156659.041541681</v>
      </c>
      <c r="H271" s="97">
        <v>9.3723559999999999</v>
      </c>
      <c r="I271" s="87">
        <v>4419.6897508749116</v>
      </c>
      <c r="J271" s="88">
        <v>3.6731514412351677E-3</v>
      </c>
      <c r="K271" s="88">
        <v>5.9265022309538314E-5</v>
      </c>
    </row>
    <row r="272" spans="2:11">
      <c r="B272" s="84" t="s">
        <v>2800</v>
      </c>
      <c r="C272" s="67" t="s">
        <v>2802</v>
      </c>
      <c r="D272" s="85" t="s">
        <v>1829</v>
      </c>
      <c r="E272" s="85" t="s">
        <v>137</v>
      </c>
      <c r="F272" s="96">
        <v>45216</v>
      </c>
      <c r="G272" s="87">
        <v>78041120</v>
      </c>
      <c r="H272" s="97">
        <v>9.3723559999999999</v>
      </c>
      <c r="I272" s="87">
        <v>7314.2912416021609</v>
      </c>
      <c r="J272" s="88">
        <v>6.0788202181807699E-3</v>
      </c>
      <c r="K272" s="88">
        <v>9.8079652203234799E-5</v>
      </c>
    </row>
    <row r="273" spans="2:11">
      <c r="B273" s="84" t="s">
        <v>2800</v>
      </c>
      <c r="C273" s="67" t="s">
        <v>2803</v>
      </c>
      <c r="D273" s="85" t="s">
        <v>1829</v>
      </c>
      <c r="E273" s="85" t="s">
        <v>137</v>
      </c>
      <c r="F273" s="96">
        <v>45216</v>
      </c>
      <c r="G273" s="87">
        <v>57405881.773780853</v>
      </c>
      <c r="H273" s="97">
        <v>9.3723559999999999</v>
      </c>
      <c r="I273" s="87">
        <v>5380.283345084782</v>
      </c>
      <c r="J273" s="88">
        <v>4.4714893210184214E-3</v>
      </c>
      <c r="K273" s="88">
        <v>7.2145926626403071E-5</v>
      </c>
    </row>
    <row r="274" spans="2:11">
      <c r="B274" s="84" t="s">
        <v>2804</v>
      </c>
      <c r="C274" s="67" t="s">
        <v>2805</v>
      </c>
      <c r="D274" s="85" t="s">
        <v>1829</v>
      </c>
      <c r="E274" s="85" t="s">
        <v>137</v>
      </c>
      <c r="F274" s="96">
        <v>45218</v>
      </c>
      <c r="G274" s="87">
        <v>195200351.40000001</v>
      </c>
      <c r="H274" s="97">
        <v>9.4367190000000001</v>
      </c>
      <c r="I274" s="87">
        <v>18420.508922749999</v>
      </c>
      <c r="J274" s="88">
        <v>1.5309065276468862E-2</v>
      </c>
      <c r="K274" s="88">
        <v>2.4700644927479795E-4</v>
      </c>
    </row>
    <row r="275" spans="2:11">
      <c r="B275" s="84" t="s">
        <v>2806</v>
      </c>
      <c r="C275" s="67" t="s">
        <v>2807</v>
      </c>
      <c r="D275" s="85" t="s">
        <v>1829</v>
      </c>
      <c r="E275" s="85" t="s">
        <v>137</v>
      </c>
      <c r="F275" s="96">
        <v>45218</v>
      </c>
      <c r="G275" s="87">
        <v>136640245.97999999</v>
      </c>
      <c r="H275" s="97">
        <v>9.4367190000000001</v>
      </c>
      <c r="I275" s="87">
        <v>12894.356245925001</v>
      </c>
      <c r="J275" s="88">
        <v>1.0716345693528204E-2</v>
      </c>
      <c r="K275" s="88">
        <v>1.7290451449235858E-4</v>
      </c>
    </row>
    <row r="276" spans="2:11">
      <c r="B276" s="84" t="s">
        <v>2808</v>
      </c>
      <c r="C276" s="67" t="s">
        <v>2809</v>
      </c>
      <c r="D276" s="85" t="s">
        <v>1829</v>
      </c>
      <c r="E276" s="85" t="s">
        <v>137</v>
      </c>
      <c r="F276" s="96">
        <v>45218</v>
      </c>
      <c r="G276" s="87">
        <v>136640245.97999999</v>
      </c>
      <c r="H276" s="97">
        <v>9.4367190000000001</v>
      </c>
      <c r="I276" s="87">
        <v>12894.356245925001</v>
      </c>
      <c r="J276" s="88">
        <v>1.0716345693528204E-2</v>
      </c>
      <c r="K276" s="88">
        <v>1.7290451449235858E-4</v>
      </c>
    </row>
    <row r="277" spans="2:11">
      <c r="B277" s="84" t="s">
        <v>2808</v>
      </c>
      <c r="C277" s="67" t="s">
        <v>2810</v>
      </c>
      <c r="D277" s="85" t="s">
        <v>1829</v>
      </c>
      <c r="E277" s="85" t="s">
        <v>137</v>
      </c>
      <c r="F277" s="96">
        <v>45218</v>
      </c>
      <c r="G277" s="87">
        <v>65003882.600130491</v>
      </c>
      <c r="H277" s="97">
        <v>9.4367190000000001</v>
      </c>
      <c r="I277" s="87">
        <v>6134.2338313494974</v>
      </c>
      <c r="J277" s="88">
        <v>5.0980885782841556E-3</v>
      </c>
      <c r="K277" s="88">
        <v>8.2255887937583409E-5</v>
      </c>
    </row>
    <row r="278" spans="2:11">
      <c r="B278" s="84" t="s">
        <v>2811</v>
      </c>
      <c r="C278" s="67" t="s">
        <v>2812</v>
      </c>
      <c r="D278" s="85" t="s">
        <v>1829</v>
      </c>
      <c r="E278" s="85" t="s">
        <v>137</v>
      </c>
      <c r="F278" s="96">
        <v>45218</v>
      </c>
      <c r="G278" s="87">
        <v>47180237.37106245</v>
      </c>
      <c r="H278" s="97">
        <v>9.4367190000000001</v>
      </c>
      <c r="I278" s="87">
        <v>4452.2664904955245</v>
      </c>
      <c r="J278" s="88">
        <v>3.7002255810126283E-3</v>
      </c>
      <c r="K278" s="88">
        <v>5.9701854148244968E-5</v>
      </c>
    </row>
    <row r="279" spans="2:11">
      <c r="B279" s="84" t="s">
        <v>2813</v>
      </c>
      <c r="C279" s="67" t="s">
        <v>2814</v>
      </c>
      <c r="D279" s="85" t="s">
        <v>1829</v>
      </c>
      <c r="E279" s="85" t="s">
        <v>137</v>
      </c>
      <c r="F279" s="96">
        <v>45218</v>
      </c>
      <c r="G279" s="87">
        <v>117120210.84</v>
      </c>
      <c r="H279" s="97">
        <v>9.4367190000000001</v>
      </c>
      <c r="I279" s="87">
        <v>11052.305353649999</v>
      </c>
      <c r="J279" s="88">
        <v>9.1854391658813175E-3</v>
      </c>
      <c r="K279" s="88">
        <v>1.4820386956487878E-4</v>
      </c>
    </row>
    <row r="280" spans="2:11">
      <c r="B280" s="84" t="s">
        <v>2815</v>
      </c>
      <c r="C280" s="67" t="s">
        <v>2816</v>
      </c>
      <c r="D280" s="85" t="s">
        <v>1829</v>
      </c>
      <c r="E280" s="85" t="s">
        <v>137</v>
      </c>
      <c r="F280" s="96">
        <v>45223</v>
      </c>
      <c r="G280" s="87">
        <v>22835649.698976941</v>
      </c>
      <c r="H280" s="97">
        <v>9.7182099999999991</v>
      </c>
      <c r="I280" s="87">
        <v>2219.2163274928071</v>
      </c>
      <c r="J280" s="88">
        <v>1.8443642226536748E-3</v>
      </c>
      <c r="K280" s="88">
        <v>2.9758175929094825E-5</v>
      </c>
    </row>
    <row r="281" spans="2:11">
      <c r="B281" s="84" t="s">
        <v>2815</v>
      </c>
      <c r="C281" s="67" t="s">
        <v>2817</v>
      </c>
      <c r="D281" s="85" t="s">
        <v>1829</v>
      </c>
      <c r="E281" s="85" t="s">
        <v>137</v>
      </c>
      <c r="F281" s="96">
        <v>45223</v>
      </c>
      <c r="G281" s="87">
        <v>21002004.048467945</v>
      </c>
      <c r="H281" s="97">
        <v>9.7182099999999991</v>
      </c>
      <c r="I281" s="87">
        <v>2041.0187977498549</v>
      </c>
      <c r="J281" s="88">
        <v>1.6962663809284046E-3</v>
      </c>
      <c r="K281" s="88">
        <v>2.7368668707772318E-5</v>
      </c>
    </row>
    <row r="282" spans="2:11">
      <c r="B282" s="84" t="s">
        <v>2815</v>
      </c>
      <c r="C282" s="67" t="s">
        <v>2818</v>
      </c>
      <c r="D282" s="85" t="s">
        <v>1829</v>
      </c>
      <c r="E282" s="85" t="s">
        <v>137</v>
      </c>
      <c r="F282" s="96">
        <v>45223</v>
      </c>
      <c r="G282" s="87">
        <v>27392856.656410214</v>
      </c>
      <c r="H282" s="97">
        <v>9.7182099999999991</v>
      </c>
      <c r="I282" s="87">
        <v>2662.0952567556265</v>
      </c>
      <c r="J282" s="88">
        <v>2.2124356188398852E-3</v>
      </c>
      <c r="K282" s="88">
        <v>3.5696880024329021E-5</v>
      </c>
    </row>
    <row r="283" spans="2:11">
      <c r="B283" s="84" t="s">
        <v>2819</v>
      </c>
      <c r="C283" s="67" t="s">
        <v>2820</v>
      </c>
      <c r="D283" s="85" t="s">
        <v>1829</v>
      </c>
      <c r="E283" s="85" t="s">
        <v>137</v>
      </c>
      <c r="F283" s="96">
        <v>45229</v>
      </c>
      <c r="G283" s="87">
        <v>117646988.40000001</v>
      </c>
      <c r="H283" s="97">
        <v>9.9809699999999992</v>
      </c>
      <c r="I283" s="87">
        <v>11742.310793700002</v>
      </c>
      <c r="J283" s="88">
        <v>9.7588944578682838E-3</v>
      </c>
      <c r="K283" s="88">
        <v>1.5745637146055393E-4</v>
      </c>
    </row>
    <row r="284" spans="2:11">
      <c r="B284" s="84" t="s">
        <v>2821</v>
      </c>
      <c r="C284" s="67" t="s">
        <v>2822</v>
      </c>
      <c r="D284" s="85" t="s">
        <v>1829</v>
      </c>
      <c r="E284" s="85" t="s">
        <v>137</v>
      </c>
      <c r="F284" s="96">
        <v>45224</v>
      </c>
      <c r="G284" s="87">
        <v>48077425.985541455</v>
      </c>
      <c r="H284" s="97">
        <v>9.9809699999999992</v>
      </c>
      <c r="I284" s="87">
        <v>4798.59353614667</v>
      </c>
      <c r="J284" s="88">
        <v>3.9880538582396435E-3</v>
      </c>
      <c r="K284" s="88">
        <v>6.4345863398633765E-5</v>
      </c>
    </row>
    <row r="285" spans="2:11">
      <c r="B285" s="84" t="s">
        <v>2823</v>
      </c>
      <c r="C285" s="67" t="s">
        <v>2824</v>
      </c>
      <c r="D285" s="85" t="s">
        <v>1829</v>
      </c>
      <c r="E285" s="85" t="s">
        <v>137</v>
      </c>
      <c r="F285" s="96">
        <v>45222</v>
      </c>
      <c r="G285" s="87">
        <v>31594961.557832927</v>
      </c>
      <c r="H285" s="97">
        <v>9.9809699999999992</v>
      </c>
      <c r="I285" s="87">
        <v>3153.4836817557889</v>
      </c>
      <c r="J285" s="88">
        <v>2.6208226783927245E-3</v>
      </c>
      <c r="K285" s="88">
        <v>4.2286063340763971E-5</v>
      </c>
    </row>
    <row r="286" spans="2:11">
      <c r="B286" s="84" t="s">
        <v>2825</v>
      </c>
      <c r="C286" s="67" t="s">
        <v>2826</v>
      </c>
      <c r="D286" s="85" t="s">
        <v>1829</v>
      </c>
      <c r="E286" s="85" t="s">
        <v>137</v>
      </c>
      <c r="F286" s="96">
        <v>45229</v>
      </c>
      <c r="G286" s="87">
        <v>117646988.40000001</v>
      </c>
      <c r="H286" s="97">
        <v>9.9809699999999992</v>
      </c>
      <c r="I286" s="87">
        <v>11742.310793700002</v>
      </c>
      <c r="J286" s="88">
        <v>9.7588944578682838E-3</v>
      </c>
      <c r="K286" s="88">
        <v>1.5745637146055393E-4</v>
      </c>
    </row>
    <row r="287" spans="2:11">
      <c r="B287" s="84" t="s">
        <v>2827</v>
      </c>
      <c r="C287" s="67" t="s">
        <v>2828</v>
      </c>
      <c r="D287" s="85" t="s">
        <v>1829</v>
      </c>
      <c r="E287" s="85" t="s">
        <v>137</v>
      </c>
      <c r="F287" s="96">
        <v>45223</v>
      </c>
      <c r="G287" s="87">
        <v>57270006.885454111</v>
      </c>
      <c r="H287" s="97">
        <v>9.8853930000000005</v>
      </c>
      <c r="I287" s="87">
        <v>5661.3654578463902</v>
      </c>
      <c r="J287" s="88">
        <v>4.7050933126541114E-3</v>
      </c>
      <c r="K287" s="88">
        <v>7.5915045868388603E-5</v>
      </c>
    </row>
    <row r="288" spans="2:11">
      <c r="B288" s="84" t="s">
        <v>2827</v>
      </c>
      <c r="C288" s="67" t="s">
        <v>2829</v>
      </c>
      <c r="D288" s="85" t="s">
        <v>1829</v>
      </c>
      <c r="E288" s="85" t="s">
        <v>137</v>
      </c>
      <c r="F288" s="96">
        <v>45223</v>
      </c>
      <c r="G288" s="87">
        <v>75205088.85091041</v>
      </c>
      <c r="H288" s="97">
        <v>9.8853930000000005</v>
      </c>
      <c r="I288" s="87">
        <v>7434.3188603954732</v>
      </c>
      <c r="J288" s="88">
        <v>6.178573740669855E-3</v>
      </c>
      <c r="K288" s="88">
        <v>9.9689140630366646E-5</v>
      </c>
    </row>
    <row r="289" spans="2:11">
      <c r="B289" s="84" t="s">
        <v>2830</v>
      </c>
      <c r="C289" s="67" t="s">
        <v>2831</v>
      </c>
      <c r="D289" s="85" t="s">
        <v>1829</v>
      </c>
      <c r="E289" s="85" t="s">
        <v>137</v>
      </c>
      <c r="F289" s="96">
        <v>45229</v>
      </c>
      <c r="G289" s="87">
        <v>52671368.335010856</v>
      </c>
      <c r="H289" s="97">
        <v>10.003356999999999</v>
      </c>
      <c r="I289" s="87">
        <v>5268.9052082156313</v>
      </c>
      <c r="J289" s="88">
        <v>4.3789242797998562E-3</v>
      </c>
      <c r="K289" s="88">
        <v>7.0652421847014799E-5</v>
      </c>
    </row>
    <row r="290" spans="2:11">
      <c r="B290" s="84" t="s">
        <v>2832</v>
      </c>
      <c r="C290" s="67" t="s">
        <v>2833</v>
      </c>
      <c r="D290" s="85" t="s">
        <v>1829</v>
      </c>
      <c r="E290" s="85" t="s">
        <v>137</v>
      </c>
      <c r="F290" s="96">
        <v>45223</v>
      </c>
      <c r="G290" s="87">
        <v>10232438.146134833</v>
      </c>
      <c r="H290" s="97">
        <v>9.9413859999999996</v>
      </c>
      <c r="I290" s="87">
        <v>1017.2461774471594</v>
      </c>
      <c r="J290" s="88">
        <v>8.4542116605386842E-4</v>
      </c>
      <c r="K290" s="88">
        <v>1.364057678228753E-5</v>
      </c>
    </row>
    <row r="291" spans="2:11">
      <c r="B291" s="84" t="s">
        <v>2834</v>
      </c>
      <c r="C291" s="67" t="s">
        <v>2835</v>
      </c>
      <c r="D291" s="85" t="s">
        <v>1829</v>
      </c>
      <c r="E291" s="85" t="s">
        <v>137</v>
      </c>
      <c r="F291" s="96">
        <v>45222</v>
      </c>
      <c r="G291" s="87">
        <v>36934143.287091926</v>
      </c>
      <c r="H291" s="97">
        <v>10.041998</v>
      </c>
      <c r="I291" s="87">
        <v>3708.9258148303124</v>
      </c>
      <c r="J291" s="88">
        <v>3.082444010799947E-3</v>
      </c>
      <c r="K291" s="88">
        <v>4.9734163154060312E-5</v>
      </c>
    </row>
    <row r="292" spans="2:11">
      <c r="B292" s="84" t="s">
        <v>2834</v>
      </c>
      <c r="C292" s="67" t="s">
        <v>2836</v>
      </c>
      <c r="D292" s="85" t="s">
        <v>1829</v>
      </c>
      <c r="E292" s="85" t="s">
        <v>137</v>
      </c>
      <c r="F292" s="96">
        <v>45222</v>
      </c>
      <c r="G292" s="87">
        <v>220044741.95200002</v>
      </c>
      <c r="H292" s="97">
        <v>10.041998</v>
      </c>
      <c r="I292" s="87">
        <v>22096.887904391904</v>
      </c>
      <c r="J292" s="88">
        <v>1.8364460002370481E-2</v>
      </c>
      <c r="K292" s="88">
        <v>2.9630418161499084E-4</v>
      </c>
    </row>
    <row r="293" spans="2:11">
      <c r="B293" s="84" t="s">
        <v>2837</v>
      </c>
      <c r="C293" s="67" t="s">
        <v>2838</v>
      </c>
      <c r="D293" s="85" t="s">
        <v>1829</v>
      </c>
      <c r="E293" s="85" t="s">
        <v>137</v>
      </c>
      <c r="F293" s="96">
        <v>45222</v>
      </c>
      <c r="G293" s="87">
        <v>25695482.925083846</v>
      </c>
      <c r="H293" s="97">
        <v>10.086641999999999</v>
      </c>
      <c r="I293" s="87">
        <v>2591.8113392441496</v>
      </c>
      <c r="J293" s="88">
        <v>2.154023493225903E-3</v>
      </c>
      <c r="K293" s="88">
        <v>3.4754420672177695E-5</v>
      </c>
    </row>
    <row r="294" spans="2:11">
      <c r="B294" s="84" t="s">
        <v>2839</v>
      </c>
      <c r="C294" s="67" t="s">
        <v>2840</v>
      </c>
      <c r="D294" s="85" t="s">
        <v>1829</v>
      </c>
      <c r="E294" s="85" t="s">
        <v>137</v>
      </c>
      <c r="F294" s="96">
        <v>45222</v>
      </c>
      <c r="G294" s="87">
        <v>90442829.482000008</v>
      </c>
      <c r="H294" s="97">
        <v>10.108947000000001</v>
      </c>
      <c r="I294" s="87">
        <v>9142.81799798676</v>
      </c>
      <c r="J294" s="88">
        <v>7.598486997782569E-3</v>
      </c>
      <c r="K294" s="88">
        <v>1.2259894770113005E-4</v>
      </c>
    </row>
    <row r="295" spans="2:11">
      <c r="B295" s="84" t="s">
        <v>2841</v>
      </c>
      <c r="C295" s="67" t="s">
        <v>2842</v>
      </c>
      <c r="D295" s="85" t="s">
        <v>1829</v>
      </c>
      <c r="E295" s="85" t="s">
        <v>137</v>
      </c>
      <c r="F295" s="96">
        <v>45224</v>
      </c>
      <c r="G295" s="87">
        <v>45942480.927697487</v>
      </c>
      <c r="H295" s="97">
        <v>10.130515000000001</v>
      </c>
      <c r="I295" s="87">
        <v>4654.2099751344704</v>
      </c>
      <c r="J295" s="88">
        <v>3.8680584026496577E-3</v>
      </c>
      <c r="K295" s="88">
        <v>6.2409778413748869E-5</v>
      </c>
    </row>
    <row r="296" spans="2:11">
      <c r="B296" s="84" t="s">
        <v>2843</v>
      </c>
      <c r="C296" s="67" t="s">
        <v>2844</v>
      </c>
      <c r="D296" s="85" t="s">
        <v>1829</v>
      </c>
      <c r="E296" s="85" t="s">
        <v>137</v>
      </c>
      <c r="F296" s="96">
        <v>45224</v>
      </c>
      <c r="G296" s="87">
        <v>6889047.5145309269</v>
      </c>
      <c r="H296" s="97">
        <v>10.132744000000001</v>
      </c>
      <c r="I296" s="87">
        <v>698.04954259017734</v>
      </c>
      <c r="J296" s="88">
        <v>5.801406496714136E-4</v>
      </c>
      <c r="K296" s="88">
        <v>9.360367819162054E-6</v>
      </c>
    </row>
    <row r="297" spans="2:11">
      <c r="B297" s="84" t="s">
        <v>2843</v>
      </c>
      <c r="C297" s="67" t="s">
        <v>2845</v>
      </c>
      <c r="D297" s="85" t="s">
        <v>1829</v>
      </c>
      <c r="E297" s="85" t="s">
        <v>137</v>
      </c>
      <c r="F297" s="96">
        <v>45224</v>
      </c>
      <c r="G297" s="87">
        <v>40200667.802653477</v>
      </c>
      <c r="H297" s="97">
        <v>10.132744000000001</v>
      </c>
      <c r="I297" s="87">
        <v>4073.430719160227</v>
      </c>
      <c r="J297" s="88">
        <v>3.3853796895795879E-3</v>
      </c>
      <c r="K297" s="88">
        <v>5.4621925079605466E-5</v>
      </c>
    </row>
    <row r="298" spans="2:11">
      <c r="B298" s="84" t="s">
        <v>2843</v>
      </c>
      <c r="C298" s="67" t="s">
        <v>2846</v>
      </c>
      <c r="D298" s="85" t="s">
        <v>1829</v>
      </c>
      <c r="E298" s="85" t="s">
        <v>137</v>
      </c>
      <c r="F298" s="96">
        <v>45224</v>
      </c>
      <c r="G298" s="87">
        <v>15733870.203199999</v>
      </c>
      <c r="H298" s="97">
        <v>10.132744000000001</v>
      </c>
      <c r="I298" s="87">
        <v>1594.2727750600002</v>
      </c>
      <c r="J298" s="88">
        <v>1.3249810895152514E-3</v>
      </c>
      <c r="K298" s="88">
        <v>2.1378109529682827E-5</v>
      </c>
    </row>
    <row r="299" spans="2:11">
      <c r="B299" s="84" t="s">
        <v>2847</v>
      </c>
      <c r="C299" s="67" t="s">
        <v>2848</v>
      </c>
      <c r="D299" s="85" t="s">
        <v>1829</v>
      </c>
      <c r="E299" s="85" t="s">
        <v>137</v>
      </c>
      <c r="F299" s="96">
        <v>45224</v>
      </c>
      <c r="G299" s="87">
        <v>68924645.313031763</v>
      </c>
      <c r="H299" s="97">
        <v>10.177296999999999</v>
      </c>
      <c r="I299" s="87">
        <v>7014.6655936203597</v>
      </c>
      <c r="J299" s="88">
        <v>5.8298049155800589E-3</v>
      </c>
      <c r="K299" s="88">
        <v>9.4061876813313788E-5</v>
      </c>
    </row>
    <row r="300" spans="2:11">
      <c r="B300" s="84" t="s">
        <v>2849</v>
      </c>
      <c r="C300" s="67" t="s">
        <v>2850</v>
      </c>
      <c r="D300" s="85" t="s">
        <v>1829</v>
      </c>
      <c r="E300" s="85" t="s">
        <v>137</v>
      </c>
      <c r="F300" s="96">
        <v>45224</v>
      </c>
      <c r="G300" s="87">
        <v>275533929.30000001</v>
      </c>
      <c r="H300" s="97">
        <v>10.195105</v>
      </c>
      <c r="I300" s="87">
        <v>28090.974307550001</v>
      </c>
      <c r="J300" s="88">
        <v>2.3346073724530462E-2</v>
      </c>
      <c r="K300" s="88">
        <v>3.7668078821687789E-4</v>
      </c>
    </row>
    <row r="301" spans="2:11">
      <c r="B301" s="84" t="s">
        <v>2849</v>
      </c>
      <c r="C301" s="67" t="s">
        <v>2851</v>
      </c>
      <c r="D301" s="85" t="s">
        <v>1829</v>
      </c>
      <c r="E301" s="85" t="s">
        <v>137</v>
      </c>
      <c r="F301" s="96">
        <v>45224</v>
      </c>
      <c r="G301" s="87">
        <v>10570951.068478927</v>
      </c>
      <c r="H301" s="97">
        <v>10.195105</v>
      </c>
      <c r="I301" s="87">
        <v>1077.7195956424428</v>
      </c>
      <c r="J301" s="88">
        <v>8.9567990268949989E-4</v>
      </c>
      <c r="K301" s="88">
        <v>1.4451484036075657E-5</v>
      </c>
    </row>
    <row r="302" spans="2:11">
      <c r="B302" s="84" t="s">
        <v>2852</v>
      </c>
      <c r="C302" s="67" t="s">
        <v>2853</v>
      </c>
      <c r="D302" s="85" t="s">
        <v>1829</v>
      </c>
      <c r="E302" s="85" t="s">
        <v>137</v>
      </c>
      <c r="F302" s="96">
        <v>45225</v>
      </c>
      <c r="G302" s="87">
        <v>276285075.07999998</v>
      </c>
      <c r="H302" s="97">
        <v>10.436316</v>
      </c>
      <c r="I302" s="87">
        <v>28833.98265217134</v>
      </c>
      <c r="J302" s="88">
        <v>2.3963579098376073E-2</v>
      </c>
      <c r="K302" s="88">
        <v>3.8664402287864115E-4</v>
      </c>
    </row>
    <row r="303" spans="2:11">
      <c r="B303" s="84" t="s">
        <v>2854</v>
      </c>
      <c r="C303" s="67" t="s">
        <v>2855</v>
      </c>
      <c r="D303" s="85" t="s">
        <v>1829</v>
      </c>
      <c r="E303" s="85" t="s">
        <v>137</v>
      </c>
      <c r="F303" s="96">
        <v>45225</v>
      </c>
      <c r="G303" s="87">
        <v>166016874.57600001</v>
      </c>
      <c r="H303" s="97">
        <v>10.568937</v>
      </c>
      <c r="I303" s="87">
        <v>17546.219123204857</v>
      </c>
      <c r="J303" s="88">
        <v>1.4582453451143177E-2</v>
      </c>
      <c r="K303" s="88">
        <v>2.3528281992620228E-4</v>
      </c>
    </row>
    <row r="304" spans="2:11">
      <c r="B304" s="84" t="s">
        <v>2856</v>
      </c>
      <c r="C304" s="67" t="s">
        <v>2857</v>
      </c>
      <c r="D304" s="85" t="s">
        <v>1829</v>
      </c>
      <c r="E304" s="85" t="s">
        <v>137</v>
      </c>
      <c r="F304" s="96">
        <v>45286</v>
      </c>
      <c r="G304" s="87">
        <v>40898615.448723823</v>
      </c>
      <c r="H304" s="97">
        <v>5.4843000000000003E-2</v>
      </c>
      <c r="I304" s="87">
        <v>22.430155764599132</v>
      </c>
      <c r="J304" s="88">
        <v>1.8641434946323325E-5</v>
      </c>
      <c r="K304" s="88">
        <v>3.0077307610386842E-7</v>
      </c>
    </row>
    <row r="305" spans="2:11">
      <c r="B305" s="84" t="s">
        <v>2858</v>
      </c>
      <c r="C305" s="67" t="s">
        <v>2859</v>
      </c>
      <c r="D305" s="85" t="s">
        <v>1829</v>
      </c>
      <c r="E305" s="85" t="s">
        <v>137</v>
      </c>
      <c r="F305" s="96">
        <v>45286</v>
      </c>
      <c r="G305" s="87">
        <v>52052783.298375785</v>
      </c>
      <c r="H305" s="97">
        <v>5.8057999999999998E-2</v>
      </c>
      <c r="I305" s="87">
        <v>30.221012094063589</v>
      </c>
      <c r="J305" s="88">
        <v>2.5116322725349792E-5</v>
      </c>
      <c r="K305" s="88">
        <v>4.0524314079216846E-7</v>
      </c>
    </row>
    <row r="306" spans="2:11">
      <c r="B306" s="84" t="s">
        <v>2860</v>
      </c>
      <c r="C306" s="67" t="s">
        <v>2861</v>
      </c>
      <c r="D306" s="85" t="s">
        <v>1829</v>
      </c>
      <c r="E306" s="85" t="s">
        <v>137</v>
      </c>
      <c r="F306" s="96">
        <v>45260</v>
      </c>
      <c r="G306" s="87">
        <v>6937780.3897726377</v>
      </c>
      <c r="H306" s="97">
        <v>-1.4673970000000001</v>
      </c>
      <c r="I306" s="87">
        <v>-101.80480198322627</v>
      </c>
      <c r="J306" s="88">
        <v>-8.4608756769708382E-5</v>
      </c>
      <c r="K306" s="88">
        <v>-1.3651328941267121E-6</v>
      </c>
    </row>
    <row r="307" spans="2:11">
      <c r="B307" s="84" t="s">
        <v>2862</v>
      </c>
      <c r="C307" s="67" t="s">
        <v>2863</v>
      </c>
      <c r="D307" s="85" t="s">
        <v>1829</v>
      </c>
      <c r="E307" s="85" t="s">
        <v>137</v>
      </c>
      <c r="F307" s="96">
        <v>45260</v>
      </c>
      <c r="G307" s="87">
        <v>46251869.26515092</v>
      </c>
      <c r="H307" s="97">
        <v>-1.468316</v>
      </c>
      <c r="I307" s="87">
        <v>-679.12374566338633</v>
      </c>
      <c r="J307" s="88">
        <v>-5.6441164556102219E-4</v>
      </c>
      <c r="K307" s="88">
        <v>-9.1065858027048967E-6</v>
      </c>
    </row>
    <row r="308" spans="2:11">
      <c r="B308" s="84" t="s">
        <v>2864</v>
      </c>
      <c r="C308" s="67" t="s">
        <v>2865</v>
      </c>
      <c r="D308" s="85" t="s">
        <v>1829</v>
      </c>
      <c r="E308" s="85" t="s">
        <v>137</v>
      </c>
      <c r="F308" s="96">
        <v>45260</v>
      </c>
      <c r="G308" s="87">
        <v>61669159.020201236</v>
      </c>
      <c r="H308" s="97">
        <v>-1.46896</v>
      </c>
      <c r="I308" s="87">
        <v>-905.89507090911252</v>
      </c>
      <c r="J308" s="88">
        <v>-7.5287858942111013E-4</v>
      </c>
      <c r="K308" s="88">
        <v>-1.2147434461186199E-5</v>
      </c>
    </row>
    <row r="309" spans="2:11">
      <c r="B309" s="84" t="s">
        <v>2866</v>
      </c>
      <c r="C309" s="67" t="s">
        <v>2867</v>
      </c>
      <c r="D309" s="85" t="s">
        <v>1829</v>
      </c>
      <c r="E309" s="85" t="s">
        <v>137</v>
      </c>
      <c r="F309" s="96">
        <v>45260</v>
      </c>
      <c r="G309" s="87">
        <v>12333831.804040246</v>
      </c>
      <c r="H309" s="97">
        <v>-1.47946</v>
      </c>
      <c r="I309" s="87">
        <v>-182.47405972033326</v>
      </c>
      <c r="J309" s="88">
        <v>-1.5165201478612656E-4</v>
      </c>
      <c r="K309" s="88">
        <v>-2.4468525688023233E-6</v>
      </c>
    </row>
    <row r="310" spans="2:11">
      <c r="B310" s="84" t="s">
        <v>2868</v>
      </c>
      <c r="C310" s="67" t="s">
        <v>2869</v>
      </c>
      <c r="D310" s="85" t="s">
        <v>1829</v>
      </c>
      <c r="E310" s="85" t="s">
        <v>137</v>
      </c>
      <c r="F310" s="96">
        <v>45260</v>
      </c>
      <c r="G310" s="87">
        <v>15417289.755050309</v>
      </c>
      <c r="H310" s="97">
        <v>-1.5438559999999999</v>
      </c>
      <c r="I310" s="87">
        <v>-238.02079491799395</v>
      </c>
      <c r="J310" s="88">
        <v>-1.9781624393972407E-4</v>
      </c>
      <c r="K310" s="88">
        <v>-3.1916963669579981E-6</v>
      </c>
    </row>
    <row r="311" spans="2:11">
      <c r="B311" s="84" t="s">
        <v>2870</v>
      </c>
      <c r="C311" s="67" t="s">
        <v>2871</v>
      </c>
      <c r="D311" s="85" t="s">
        <v>1829</v>
      </c>
      <c r="E311" s="85" t="s">
        <v>137</v>
      </c>
      <c r="F311" s="96">
        <v>45251</v>
      </c>
      <c r="G311" s="87">
        <v>18500747.706060365</v>
      </c>
      <c r="H311" s="97">
        <v>-2.105321</v>
      </c>
      <c r="I311" s="87">
        <v>-389.50016400143721</v>
      </c>
      <c r="J311" s="88">
        <v>-3.2370894099071018E-4</v>
      </c>
      <c r="K311" s="88">
        <v>-5.2229312938865008E-6</v>
      </c>
    </row>
    <row r="312" spans="2:11">
      <c r="B312" s="84" t="s">
        <v>2872</v>
      </c>
      <c r="C312" s="67" t="s">
        <v>2873</v>
      </c>
      <c r="D312" s="85" t="s">
        <v>1829</v>
      </c>
      <c r="E312" s="85" t="s">
        <v>137</v>
      </c>
      <c r="F312" s="96">
        <v>45237</v>
      </c>
      <c r="G312" s="87">
        <v>90962009.554796815</v>
      </c>
      <c r="H312" s="97">
        <v>-6.4899829999999996</v>
      </c>
      <c r="I312" s="87">
        <v>-5903.4185437405658</v>
      </c>
      <c r="J312" s="88">
        <v>-4.9062607455336721E-3</v>
      </c>
      <c r="K312" s="88">
        <v>-7.9160812504558298E-5</v>
      </c>
    </row>
    <row r="313" spans="2:11">
      <c r="B313" s="84" t="s">
        <v>2874</v>
      </c>
      <c r="C313" s="67" t="s">
        <v>2875</v>
      </c>
      <c r="D313" s="85" t="s">
        <v>1829</v>
      </c>
      <c r="E313" s="85" t="s">
        <v>137</v>
      </c>
      <c r="F313" s="96">
        <v>45231</v>
      </c>
      <c r="G313" s="87">
        <v>23125934.63257546</v>
      </c>
      <c r="H313" s="97">
        <v>-10.352789</v>
      </c>
      <c r="I313" s="87">
        <v>-2394.1792782325592</v>
      </c>
      <c r="J313" s="88">
        <v>-1.9897738443460703E-3</v>
      </c>
      <c r="K313" s="88">
        <v>-3.2104309654178448E-5</v>
      </c>
    </row>
    <row r="314" spans="2:11">
      <c r="B314" s="84" t="s">
        <v>2876</v>
      </c>
      <c r="C314" s="67" t="s">
        <v>2877</v>
      </c>
      <c r="D314" s="85" t="s">
        <v>1829</v>
      </c>
      <c r="E314" s="85" t="s">
        <v>137</v>
      </c>
      <c r="F314" s="96">
        <v>45224</v>
      </c>
      <c r="G314" s="87">
        <v>30834579.510100618</v>
      </c>
      <c r="H314" s="97">
        <v>-11.477686</v>
      </c>
      <c r="I314" s="87">
        <v>-3539.0961797134937</v>
      </c>
      <c r="J314" s="88">
        <v>-2.9413006265001105E-3</v>
      </c>
      <c r="K314" s="88">
        <v>-4.7456863687049859E-5</v>
      </c>
    </row>
    <row r="315" spans="2:11">
      <c r="B315" s="89"/>
      <c r="C315" s="67"/>
      <c r="D315" s="67"/>
      <c r="E315" s="67"/>
      <c r="F315" s="67"/>
      <c r="G315" s="87"/>
      <c r="H315" s="97"/>
      <c r="I315" s="67"/>
      <c r="J315" s="88"/>
      <c r="K315" s="67"/>
    </row>
    <row r="316" spans="2:11">
      <c r="B316" s="83" t="s">
        <v>201</v>
      </c>
      <c r="C316" s="78"/>
      <c r="D316" s="79"/>
      <c r="E316" s="79"/>
      <c r="F316" s="94"/>
      <c r="G316" s="81"/>
      <c r="H316" s="95"/>
      <c r="I316" s="81">
        <v>-40522.272736743907</v>
      </c>
      <c r="J316" s="82">
        <v>-3.367757758915782E-2</v>
      </c>
      <c r="K316" s="82">
        <v>-5.4337601350884816E-4</v>
      </c>
    </row>
    <row r="317" spans="2:11">
      <c r="B317" s="84" t="s">
        <v>2878</v>
      </c>
      <c r="C317" s="67" t="s">
        <v>2879</v>
      </c>
      <c r="D317" s="85" t="s">
        <v>1829</v>
      </c>
      <c r="E317" s="85" t="s">
        <v>139</v>
      </c>
      <c r="F317" s="96">
        <v>45099</v>
      </c>
      <c r="G317" s="87">
        <v>32071710.324618541</v>
      </c>
      <c r="H317" s="97">
        <v>0.38185999999999998</v>
      </c>
      <c r="I317" s="87">
        <v>122.46913060565008</v>
      </c>
      <c r="J317" s="88">
        <v>1.017826338380224E-4</v>
      </c>
      <c r="K317" s="88">
        <v>1.6422274337552336E-6</v>
      </c>
    </row>
    <row r="318" spans="2:11">
      <c r="B318" s="84" t="s">
        <v>2878</v>
      </c>
      <c r="C318" s="67" t="s">
        <v>2880</v>
      </c>
      <c r="D318" s="85" t="s">
        <v>1829</v>
      </c>
      <c r="E318" s="85" t="s">
        <v>139</v>
      </c>
      <c r="F318" s="96">
        <v>45099</v>
      </c>
      <c r="G318" s="87">
        <v>20155447.563884407</v>
      </c>
      <c r="H318" s="97">
        <v>0.38185999999999998</v>
      </c>
      <c r="I318" s="87">
        <v>76.965651211525483</v>
      </c>
      <c r="J318" s="88">
        <v>6.3965234803473284E-5</v>
      </c>
      <c r="K318" s="88">
        <v>1.0320568395589857E-6</v>
      </c>
    </row>
    <row r="319" spans="2:11">
      <c r="B319" s="84" t="s">
        <v>2878</v>
      </c>
      <c r="C319" s="67" t="s">
        <v>2881</v>
      </c>
      <c r="D319" s="85" t="s">
        <v>1829</v>
      </c>
      <c r="E319" s="85" t="s">
        <v>139</v>
      </c>
      <c r="F319" s="96">
        <v>45099</v>
      </c>
      <c r="G319" s="87">
        <v>74339628.634289801</v>
      </c>
      <c r="H319" s="97">
        <v>0.38185999999999998</v>
      </c>
      <c r="I319" s="87">
        <v>283.87352735249465</v>
      </c>
      <c r="J319" s="88">
        <v>2.3592390301081971E-4</v>
      </c>
      <c r="K319" s="88">
        <v>3.806550205996368E-6</v>
      </c>
    </row>
    <row r="320" spans="2:11">
      <c r="B320" s="84" t="s">
        <v>2878</v>
      </c>
      <c r="C320" s="67" t="s">
        <v>2882</v>
      </c>
      <c r="D320" s="85" t="s">
        <v>1829</v>
      </c>
      <c r="E320" s="85" t="s">
        <v>139</v>
      </c>
      <c r="F320" s="96">
        <v>45099</v>
      </c>
      <c r="G320" s="87">
        <v>26430495.923891257</v>
      </c>
      <c r="H320" s="97">
        <v>0.38185999999999998</v>
      </c>
      <c r="I320" s="87">
        <v>100.92756615774</v>
      </c>
      <c r="J320" s="88">
        <v>8.3879696537358337E-5</v>
      </c>
      <c r="K320" s="88">
        <v>1.3533697605814496E-6</v>
      </c>
    </row>
    <row r="321" spans="2:11">
      <c r="B321" s="84" t="s">
        <v>2883</v>
      </c>
      <c r="C321" s="67" t="s">
        <v>2884</v>
      </c>
      <c r="D321" s="85" t="s">
        <v>1829</v>
      </c>
      <c r="E321" s="85" t="s">
        <v>139</v>
      </c>
      <c r="F321" s="96">
        <v>45099</v>
      </c>
      <c r="G321" s="87">
        <v>200046430.14970624</v>
      </c>
      <c r="H321" s="97">
        <v>0.38185999999999998</v>
      </c>
      <c r="I321" s="87">
        <v>763.89789411080005</v>
      </c>
      <c r="J321" s="88">
        <v>6.3486642929045929E-4</v>
      </c>
      <c r="K321" s="88">
        <v>1.0243349259464169E-5</v>
      </c>
    </row>
    <row r="322" spans="2:11">
      <c r="B322" s="84" t="s">
        <v>2885</v>
      </c>
      <c r="C322" s="67" t="s">
        <v>2886</v>
      </c>
      <c r="D322" s="85" t="s">
        <v>1829</v>
      </c>
      <c r="E322" s="85" t="s">
        <v>139</v>
      </c>
      <c r="F322" s="96">
        <v>45099</v>
      </c>
      <c r="G322" s="87">
        <v>272120617.36408573</v>
      </c>
      <c r="H322" s="97">
        <v>0.38275700000000001</v>
      </c>
      <c r="I322" s="87">
        <v>1041.5610192877602</v>
      </c>
      <c r="J322" s="88">
        <v>8.6562894112055216E-4</v>
      </c>
      <c r="K322" s="88">
        <v>1.3966622212026312E-5</v>
      </c>
    </row>
    <row r="323" spans="2:11">
      <c r="B323" s="84" t="s">
        <v>2887</v>
      </c>
      <c r="C323" s="67" t="s">
        <v>2888</v>
      </c>
      <c r="D323" s="85" t="s">
        <v>1829</v>
      </c>
      <c r="E323" s="85" t="s">
        <v>141</v>
      </c>
      <c r="F323" s="96">
        <v>45166</v>
      </c>
      <c r="G323" s="87">
        <v>6484826.5625293395</v>
      </c>
      <c r="H323" s="97">
        <v>5.5743410000000004</v>
      </c>
      <c r="I323" s="87">
        <v>361.48634906824395</v>
      </c>
      <c r="J323" s="88">
        <v>3.0042699350197878E-4</v>
      </c>
      <c r="K323" s="88">
        <v>4.8472851602043074E-6</v>
      </c>
    </row>
    <row r="324" spans="2:11">
      <c r="B324" s="84" t="s">
        <v>2889</v>
      </c>
      <c r="C324" s="67" t="s">
        <v>2890</v>
      </c>
      <c r="D324" s="85" t="s">
        <v>1829</v>
      </c>
      <c r="E324" s="85" t="s">
        <v>141</v>
      </c>
      <c r="F324" s="96">
        <v>45166</v>
      </c>
      <c r="G324" s="87">
        <v>8430274.5312885325</v>
      </c>
      <c r="H324" s="97">
        <v>5.4278130000000004</v>
      </c>
      <c r="I324" s="87">
        <v>457.57956642926007</v>
      </c>
      <c r="J324" s="88">
        <v>3.8028892041046107E-4</v>
      </c>
      <c r="K324" s="88">
        <v>6.1358296037523132E-6</v>
      </c>
    </row>
    <row r="325" spans="2:11">
      <c r="B325" s="84" t="s">
        <v>2891</v>
      </c>
      <c r="C325" s="67" t="s">
        <v>2892</v>
      </c>
      <c r="D325" s="85" t="s">
        <v>1829</v>
      </c>
      <c r="E325" s="85" t="s">
        <v>141</v>
      </c>
      <c r="F325" s="96">
        <v>45168</v>
      </c>
      <c r="G325" s="87">
        <v>24146898.041999999</v>
      </c>
      <c r="H325" s="97">
        <v>4.9032439999999999</v>
      </c>
      <c r="I325" s="87">
        <v>1183.9813808205599</v>
      </c>
      <c r="J325" s="88">
        <v>9.8399280503699079E-4</v>
      </c>
      <c r="K325" s="88">
        <v>1.5876382032136539E-5</v>
      </c>
    </row>
    <row r="326" spans="2:11">
      <c r="B326" s="84" t="s">
        <v>2893</v>
      </c>
      <c r="C326" s="67" t="s">
        <v>2894</v>
      </c>
      <c r="D326" s="85" t="s">
        <v>1829</v>
      </c>
      <c r="E326" s="85" t="s">
        <v>141</v>
      </c>
      <c r="F326" s="96">
        <v>45168</v>
      </c>
      <c r="G326" s="87">
        <v>48536701.546481788</v>
      </c>
      <c r="H326" s="97">
        <v>4.8519600000000001</v>
      </c>
      <c r="I326" s="87">
        <v>2354.9811061390924</v>
      </c>
      <c r="J326" s="88">
        <v>1.9571967110098673E-3</v>
      </c>
      <c r="K326" s="88">
        <v>3.1578688926354158E-5</v>
      </c>
    </row>
    <row r="327" spans="2:11">
      <c r="B327" s="84" t="s">
        <v>2895</v>
      </c>
      <c r="C327" s="67" t="s">
        <v>2896</v>
      </c>
      <c r="D327" s="85" t="s">
        <v>1829</v>
      </c>
      <c r="E327" s="85" t="s">
        <v>141</v>
      </c>
      <c r="F327" s="96">
        <v>45168</v>
      </c>
      <c r="G327" s="87">
        <v>8430274.5312885325</v>
      </c>
      <c r="H327" s="97">
        <v>4.2365430000000002</v>
      </c>
      <c r="I327" s="87">
        <v>357.15222245282047</v>
      </c>
      <c r="J327" s="88">
        <v>2.9682495256216234E-4</v>
      </c>
      <c r="K327" s="88">
        <v>4.7891674811286244E-6</v>
      </c>
    </row>
    <row r="328" spans="2:11">
      <c r="B328" s="84" t="s">
        <v>2897</v>
      </c>
      <c r="C328" s="67" t="s">
        <v>2898</v>
      </c>
      <c r="D328" s="85" t="s">
        <v>1829</v>
      </c>
      <c r="E328" s="85" t="s">
        <v>141</v>
      </c>
      <c r="F328" s="96">
        <v>45168</v>
      </c>
      <c r="G328" s="87">
        <v>45879106.279800005</v>
      </c>
      <c r="H328" s="97">
        <v>4.2072380000000003</v>
      </c>
      <c r="I328" s="87">
        <v>1930.2430353664799</v>
      </c>
      <c r="J328" s="88">
        <v>1.6042019659608449E-3</v>
      </c>
      <c r="K328" s="88">
        <v>2.5883241359007121E-5</v>
      </c>
    </row>
    <row r="329" spans="2:11">
      <c r="B329" s="84" t="s">
        <v>2899</v>
      </c>
      <c r="C329" s="67" t="s">
        <v>2900</v>
      </c>
      <c r="D329" s="85" t="s">
        <v>1829</v>
      </c>
      <c r="E329" s="85" t="s">
        <v>137</v>
      </c>
      <c r="F329" s="96">
        <v>45166</v>
      </c>
      <c r="G329" s="87">
        <v>30354199.123461772</v>
      </c>
      <c r="H329" s="97">
        <v>2.4334359999999999</v>
      </c>
      <c r="I329" s="87">
        <v>738.65009448314117</v>
      </c>
      <c r="J329" s="88">
        <v>6.1388328413372205E-4</v>
      </c>
      <c r="K329" s="88">
        <v>9.9047935027159156E-6</v>
      </c>
    </row>
    <row r="330" spans="2:11">
      <c r="B330" s="84" t="s">
        <v>2901</v>
      </c>
      <c r="C330" s="67" t="s">
        <v>2902</v>
      </c>
      <c r="D330" s="85" t="s">
        <v>1829</v>
      </c>
      <c r="E330" s="85" t="s">
        <v>137</v>
      </c>
      <c r="F330" s="96">
        <v>45167</v>
      </c>
      <c r="G330" s="87">
        <v>21513448.929583464</v>
      </c>
      <c r="H330" s="97">
        <v>2.709524</v>
      </c>
      <c r="I330" s="87">
        <v>582.9120816022255</v>
      </c>
      <c r="J330" s="88">
        <v>4.8445127901268503E-4</v>
      </c>
      <c r="K330" s="88">
        <v>7.8164530697695705E-6</v>
      </c>
    </row>
    <row r="331" spans="2:11">
      <c r="B331" s="84" t="s">
        <v>2903</v>
      </c>
      <c r="C331" s="67" t="s">
        <v>2904</v>
      </c>
      <c r="D331" s="85" t="s">
        <v>1829</v>
      </c>
      <c r="E331" s="85" t="s">
        <v>139</v>
      </c>
      <c r="F331" s="96">
        <v>45117</v>
      </c>
      <c r="G331" s="87">
        <v>10742828.7114021</v>
      </c>
      <c r="H331" s="97">
        <v>2.2453000000000001E-2</v>
      </c>
      <c r="I331" s="87">
        <v>2.4120428454879139</v>
      </c>
      <c r="J331" s="88">
        <v>2.0046200420450417E-6</v>
      </c>
      <c r="K331" s="88">
        <v>3.2343847895908418E-8</v>
      </c>
    </row>
    <row r="332" spans="2:11">
      <c r="B332" s="84" t="s">
        <v>2905</v>
      </c>
      <c r="C332" s="67" t="s">
        <v>2906</v>
      </c>
      <c r="D332" s="85" t="s">
        <v>1829</v>
      </c>
      <c r="E332" s="85" t="s">
        <v>140</v>
      </c>
      <c r="F332" s="96">
        <v>45167</v>
      </c>
      <c r="G332" s="87">
        <v>21076081.95329082</v>
      </c>
      <c r="H332" s="97">
        <v>1.3060719999999999</v>
      </c>
      <c r="I332" s="87">
        <v>275.26876154633078</v>
      </c>
      <c r="J332" s="88">
        <v>2.2877258477266844E-4</v>
      </c>
      <c r="K332" s="88">
        <v>3.6911661708681772E-6</v>
      </c>
    </row>
    <row r="333" spans="2:11">
      <c r="B333" s="84" t="s">
        <v>2907</v>
      </c>
      <c r="C333" s="67" t="s">
        <v>2908</v>
      </c>
      <c r="D333" s="85" t="s">
        <v>1829</v>
      </c>
      <c r="E333" s="85" t="s">
        <v>137</v>
      </c>
      <c r="F333" s="96">
        <v>45127</v>
      </c>
      <c r="G333" s="87">
        <v>18069279.026386257</v>
      </c>
      <c r="H333" s="97">
        <v>-4.0532329999999996</v>
      </c>
      <c r="I333" s="87">
        <v>-732.38996416158591</v>
      </c>
      <c r="J333" s="88">
        <v>-6.0868056448391209E-4</v>
      </c>
      <c r="K333" s="88">
        <v>-9.8208494287921403E-6</v>
      </c>
    </row>
    <row r="334" spans="2:11">
      <c r="B334" s="84" t="s">
        <v>2909</v>
      </c>
      <c r="C334" s="67" t="s">
        <v>2910</v>
      </c>
      <c r="D334" s="85" t="s">
        <v>1829</v>
      </c>
      <c r="E334" s="85" t="s">
        <v>137</v>
      </c>
      <c r="F334" s="96">
        <v>45127</v>
      </c>
      <c r="G334" s="87">
        <v>47019756.972789913</v>
      </c>
      <c r="H334" s="97">
        <v>-4.0279160000000003</v>
      </c>
      <c r="I334" s="87">
        <v>-1893.9162563615323</v>
      </c>
      <c r="J334" s="88">
        <v>-1.5740112131753037E-3</v>
      </c>
      <c r="K334" s="88">
        <v>-2.5396124052246911E-5</v>
      </c>
    </row>
    <row r="335" spans="2:11">
      <c r="B335" s="84" t="s">
        <v>2911</v>
      </c>
      <c r="C335" s="67" t="s">
        <v>2912</v>
      </c>
      <c r="D335" s="85" t="s">
        <v>1829</v>
      </c>
      <c r="E335" s="85" t="s">
        <v>137</v>
      </c>
      <c r="F335" s="96">
        <v>45127</v>
      </c>
      <c r="G335" s="87">
        <v>41015248.228668407</v>
      </c>
      <c r="H335" s="97">
        <v>-4.0217799999999997</v>
      </c>
      <c r="I335" s="87">
        <v>-1649.543160884502</v>
      </c>
      <c r="J335" s="88">
        <v>-1.3709156480006526E-3</v>
      </c>
      <c r="K335" s="88">
        <v>-2.2119247671403625E-5</v>
      </c>
    </row>
    <row r="336" spans="2:11">
      <c r="B336" s="84" t="s">
        <v>2913</v>
      </c>
      <c r="C336" s="67" t="s">
        <v>2914</v>
      </c>
      <c r="D336" s="85" t="s">
        <v>1829</v>
      </c>
      <c r="E336" s="85" t="s">
        <v>137</v>
      </c>
      <c r="F336" s="96">
        <v>45168</v>
      </c>
      <c r="G336" s="87">
        <v>13434408.198056985</v>
      </c>
      <c r="H336" s="97">
        <v>1.343831</v>
      </c>
      <c r="I336" s="87">
        <v>180.53569309408283</v>
      </c>
      <c r="J336" s="88">
        <v>1.5004106140066679E-4</v>
      </c>
      <c r="K336" s="88">
        <v>2.4208603956354047E-6</v>
      </c>
    </row>
    <row r="337" spans="2:11">
      <c r="B337" s="84" t="s">
        <v>2915</v>
      </c>
      <c r="C337" s="67" t="s">
        <v>2916</v>
      </c>
      <c r="D337" s="85" t="s">
        <v>1829</v>
      </c>
      <c r="E337" s="85" t="s">
        <v>137</v>
      </c>
      <c r="F337" s="96">
        <v>45166</v>
      </c>
      <c r="G337" s="87">
        <v>26868816.396113969</v>
      </c>
      <c r="H337" s="97">
        <v>1.404498</v>
      </c>
      <c r="I337" s="87">
        <v>377.37187918943994</v>
      </c>
      <c r="J337" s="88">
        <v>3.1362926812949192E-4</v>
      </c>
      <c r="K337" s="88">
        <v>5.0602992743387117E-6</v>
      </c>
    </row>
    <row r="338" spans="2:11">
      <c r="B338" s="84" t="s">
        <v>2917</v>
      </c>
      <c r="C338" s="67" t="s">
        <v>2918</v>
      </c>
      <c r="D338" s="85" t="s">
        <v>1829</v>
      </c>
      <c r="E338" s="85" t="s">
        <v>137</v>
      </c>
      <c r="F338" s="96">
        <v>45166</v>
      </c>
      <c r="G338" s="87">
        <v>8060644.9188341917</v>
      </c>
      <c r="H338" s="97">
        <v>1.4403109999999999</v>
      </c>
      <c r="I338" s="87">
        <v>116.0983689338718</v>
      </c>
      <c r="J338" s="88">
        <v>9.6487969792469027E-5</v>
      </c>
      <c r="K338" s="88">
        <v>1.5567998689511769E-6</v>
      </c>
    </row>
    <row r="339" spans="2:11">
      <c r="B339" s="84" t="s">
        <v>2919</v>
      </c>
      <c r="C339" s="67" t="s">
        <v>2920</v>
      </c>
      <c r="D339" s="85" t="s">
        <v>1829</v>
      </c>
      <c r="E339" s="85" t="s">
        <v>137</v>
      </c>
      <c r="F339" s="96">
        <v>45168</v>
      </c>
      <c r="G339" s="87">
        <v>10747526.55844559</v>
      </c>
      <c r="H339" s="97">
        <v>1.4437530000000001</v>
      </c>
      <c r="I339" s="87">
        <v>155.16778146145236</v>
      </c>
      <c r="J339" s="88">
        <v>1.2895809258909414E-4</v>
      </c>
      <c r="K339" s="88">
        <v>2.0806940188989776E-6</v>
      </c>
    </row>
    <row r="340" spans="2:11">
      <c r="B340" s="84" t="s">
        <v>2921</v>
      </c>
      <c r="C340" s="67" t="s">
        <v>2922</v>
      </c>
      <c r="D340" s="85" t="s">
        <v>1829</v>
      </c>
      <c r="E340" s="85" t="s">
        <v>137</v>
      </c>
      <c r="F340" s="96">
        <v>45189</v>
      </c>
      <c r="G340" s="87">
        <v>10075806.148542739</v>
      </c>
      <c r="H340" s="97">
        <v>2.8150200000000001</v>
      </c>
      <c r="I340" s="87">
        <v>283.63600749564961</v>
      </c>
      <c r="J340" s="88">
        <v>2.3572650309053805E-4</v>
      </c>
      <c r="K340" s="88">
        <v>3.8033652268669858E-6</v>
      </c>
    </row>
    <row r="341" spans="2:11">
      <c r="B341" s="84" t="s">
        <v>2923</v>
      </c>
      <c r="C341" s="67" t="s">
        <v>2924</v>
      </c>
      <c r="D341" s="85" t="s">
        <v>1829</v>
      </c>
      <c r="E341" s="85" t="s">
        <v>137</v>
      </c>
      <c r="F341" s="96">
        <v>45189</v>
      </c>
      <c r="G341" s="87">
        <v>10075806.148542739</v>
      </c>
      <c r="H341" s="97">
        <v>2.851823</v>
      </c>
      <c r="I341" s="87">
        <v>287.34420543688088</v>
      </c>
      <c r="J341" s="88">
        <v>2.3880834217427071E-4</v>
      </c>
      <c r="K341" s="88">
        <v>3.8530896297329909E-6</v>
      </c>
    </row>
    <row r="342" spans="2:11">
      <c r="B342" s="84" t="s">
        <v>2925</v>
      </c>
      <c r="C342" s="67" t="s">
        <v>2926</v>
      </c>
      <c r="D342" s="85" t="s">
        <v>1829</v>
      </c>
      <c r="E342" s="85" t="s">
        <v>137</v>
      </c>
      <c r="F342" s="96">
        <v>45195</v>
      </c>
      <c r="G342" s="87">
        <v>10075806.148542739</v>
      </c>
      <c r="H342" s="97">
        <v>3.4983240000000002</v>
      </c>
      <c r="I342" s="87">
        <v>352.48430266582744</v>
      </c>
      <c r="J342" s="88">
        <v>2.9294550009838487E-4</v>
      </c>
      <c r="K342" s="88">
        <v>4.7265738634973154E-6</v>
      </c>
    </row>
    <row r="343" spans="2:11">
      <c r="B343" s="84" t="s">
        <v>2927</v>
      </c>
      <c r="C343" s="67" t="s">
        <v>2928</v>
      </c>
      <c r="D343" s="85" t="s">
        <v>1829</v>
      </c>
      <c r="E343" s="85" t="s">
        <v>137</v>
      </c>
      <c r="F343" s="96">
        <v>45196</v>
      </c>
      <c r="G343" s="87">
        <v>10075806.148542739</v>
      </c>
      <c r="H343" s="97">
        <v>3.7793299999999999</v>
      </c>
      <c r="I343" s="87">
        <v>380.7980069551619</v>
      </c>
      <c r="J343" s="88">
        <v>3.1647668205442319E-4</v>
      </c>
      <c r="K343" s="88">
        <v>5.1062413087158181E-6</v>
      </c>
    </row>
    <row r="344" spans="2:11">
      <c r="B344" s="84" t="s">
        <v>2929</v>
      </c>
      <c r="C344" s="67" t="s">
        <v>2930</v>
      </c>
      <c r="D344" s="85" t="s">
        <v>1829</v>
      </c>
      <c r="E344" s="85" t="s">
        <v>141</v>
      </c>
      <c r="F344" s="96">
        <v>45176</v>
      </c>
      <c r="G344" s="87">
        <v>15202119.116643451</v>
      </c>
      <c r="H344" s="97">
        <v>-6.705667</v>
      </c>
      <c r="I344" s="87">
        <v>-1019.4035333033609</v>
      </c>
      <c r="J344" s="88">
        <v>-8.4721411877660075E-4</v>
      </c>
      <c r="K344" s="88">
        <v>-1.3669505451527737E-5</v>
      </c>
    </row>
    <row r="345" spans="2:11">
      <c r="B345" s="84" t="s">
        <v>2931</v>
      </c>
      <c r="C345" s="67" t="s">
        <v>2932</v>
      </c>
      <c r="D345" s="85" t="s">
        <v>1829</v>
      </c>
      <c r="E345" s="85" t="s">
        <v>141</v>
      </c>
      <c r="F345" s="96">
        <v>45181</v>
      </c>
      <c r="G345" s="87">
        <v>5472022.0097836806</v>
      </c>
      <c r="H345" s="97">
        <v>-5.9687950000000001</v>
      </c>
      <c r="I345" s="87">
        <v>-326.61380312314003</v>
      </c>
      <c r="J345" s="88">
        <v>-2.7144483646879757E-4</v>
      </c>
      <c r="K345" s="88">
        <v>-4.3796681259955467E-6</v>
      </c>
    </row>
    <row r="346" spans="2:11">
      <c r="B346" s="84" t="s">
        <v>2933</v>
      </c>
      <c r="C346" s="67" t="s">
        <v>2934</v>
      </c>
      <c r="D346" s="85" t="s">
        <v>1829</v>
      </c>
      <c r="E346" s="85" t="s">
        <v>141</v>
      </c>
      <c r="F346" s="96">
        <v>45161</v>
      </c>
      <c r="G346" s="87">
        <v>86774858.021617427</v>
      </c>
      <c r="H346" s="97">
        <v>-5.8817110000000001</v>
      </c>
      <c r="I346" s="87">
        <v>-5103.8462677428288</v>
      </c>
      <c r="J346" s="88">
        <v>-4.2417457629217413E-3</v>
      </c>
      <c r="K346" s="88">
        <v>-6.843909413830563E-5</v>
      </c>
    </row>
    <row r="347" spans="2:11">
      <c r="B347" s="84" t="s">
        <v>2935</v>
      </c>
      <c r="C347" s="67" t="s">
        <v>2936</v>
      </c>
      <c r="D347" s="85" t="s">
        <v>1829</v>
      </c>
      <c r="E347" s="85" t="s">
        <v>141</v>
      </c>
      <c r="F347" s="96">
        <v>45180</v>
      </c>
      <c r="G347" s="87">
        <v>7984406.1901413882</v>
      </c>
      <c r="H347" s="97">
        <v>-5.6458250000000003</v>
      </c>
      <c r="I347" s="87">
        <v>-450.7855886689988</v>
      </c>
      <c r="J347" s="88">
        <v>-3.7464252652118788E-4</v>
      </c>
      <c r="K347" s="88">
        <v>-6.0447270001243805E-6</v>
      </c>
    </row>
    <row r="348" spans="2:11">
      <c r="B348" s="84" t="s">
        <v>2937</v>
      </c>
      <c r="C348" s="67" t="s">
        <v>2938</v>
      </c>
      <c r="D348" s="85" t="s">
        <v>1829</v>
      </c>
      <c r="E348" s="85" t="s">
        <v>141</v>
      </c>
      <c r="F348" s="96">
        <v>45133</v>
      </c>
      <c r="G348" s="87">
        <v>24015459.724425003</v>
      </c>
      <c r="H348" s="97">
        <v>-0.60595500000000002</v>
      </c>
      <c r="I348" s="87">
        <v>-145.52282772756001</v>
      </c>
      <c r="J348" s="88">
        <v>-1.2094228656984131E-4</v>
      </c>
      <c r="K348" s="88">
        <v>-1.9513617737791833E-6</v>
      </c>
    </row>
    <row r="349" spans="2:11">
      <c r="B349" s="84" t="s">
        <v>2939</v>
      </c>
      <c r="C349" s="67" t="s">
        <v>2940</v>
      </c>
      <c r="D349" s="85" t="s">
        <v>1829</v>
      </c>
      <c r="E349" s="85" t="s">
        <v>141</v>
      </c>
      <c r="F349" s="96">
        <v>45127</v>
      </c>
      <c r="G349" s="87">
        <v>97613071.302465081</v>
      </c>
      <c r="H349" s="97">
        <v>0.52255499999999999</v>
      </c>
      <c r="I349" s="87">
        <v>510.08243781148002</v>
      </c>
      <c r="J349" s="88">
        <v>4.2392343064919663E-4</v>
      </c>
      <c r="K349" s="88">
        <v>6.8398572661388238E-6</v>
      </c>
    </row>
    <row r="350" spans="2:11">
      <c r="B350" s="84" t="s">
        <v>2941</v>
      </c>
      <c r="C350" s="67" t="s">
        <v>2942</v>
      </c>
      <c r="D350" s="85" t="s">
        <v>1829</v>
      </c>
      <c r="E350" s="85" t="s">
        <v>141</v>
      </c>
      <c r="F350" s="96">
        <v>45127</v>
      </c>
      <c r="G350" s="87">
        <v>48855684.328430004</v>
      </c>
      <c r="H350" s="97">
        <v>0.59496099999999996</v>
      </c>
      <c r="I350" s="87">
        <v>290.67208100505144</v>
      </c>
      <c r="J350" s="88">
        <v>2.4157409986960604E-4</v>
      </c>
      <c r="K350" s="88">
        <v>3.8977141692160959E-6</v>
      </c>
    </row>
    <row r="351" spans="2:11">
      <c r="B351" s="84" t="s">
        <v>2943</v>
      </c>
      <c r="C351" s="67" t="s">
        <v>2944</v>
      </c>
      <c r="D351" s="85" t="s">
        <v>1829</v>
      </c>
      <c r="E351" s="85" t="s">
        <v>137</v>
      </c>
      <c r="F351" s="96">
        <v>45127</v>
      </c>
      <c r="G351" s="87">
        <v>69895484.756919593</v>
      </c>
      <c r="H351" s="97">
        <v>1.081108</v>
      </c>
      <c r="I351" s="87">
        <v>755.64549587246188</v>
      </c>
      <c r="J351" s="88">
        <v>6.2800795953547298E-4</v>
      </c>
      <c r="K351" s="88">
        <v>1.0132690232864963E-5</v>
      </c>
    </row>
    <row r="352" spans="2:11">
      <c r="B352" s="84" t="s">
        <v>2945</v>
      </c>
      <c r="C352" s="67" t="s">
        <v>2946</v>
      </c>
      <c r="D352" s="85" t="s">
        <v>1829</v>
      </c>
      <c r="E352" s="85" t="s">
        <v>137</v>
      </c>
      <c r="F352" s="96">
        <v>45127</v>
      </c>
      <c r="G352" s="87">
        <v>29021255.113976911</v>
      </c>
      <c r="H352" s="97">
        <v>1.0584519999999999</v>
      </c>
      <c r="I352" s="87">
        <v>307.17600389138113</v>
      </c>
      <c r="J352" s="88">
        <v>2.5529031334906022E-4</v>
      </c>
      <c r="K352" s="88">
        <v>4.1190205081643466E-6</v>
      </c>
    </row>
    <row r="353" spans="2:11">
      <c r="B353" s="84" t="s">
        <v>2945</v>
      </c>
      <c r="C353" s="67" t="s">
        <v>2947</v>
      </c>
      <c r="D353" s="85" t="s">
        <v>1829</v>
      </c>
      <c r="E353" s="85" t="s">
        <v>137</v>
      </c>
      <c r="F353" s="96">
        <v>45127</v>
      </c>
      <c r="G353" s="87">
        <v>27696468.115060437</v>
      </c>
      <c r="H353" s="97">
        <v>1.0584519999999999</v>
      </c>
      <c r="I353" s="87">
        <v>293.15377047454001</v>
      </c>
      <c r="J353" s="88">
        <v>2.436366023902288E-4</v>
      </c>
      <c r="K353" s="88">
        <v>3.9309919307932458E-6</v>
      </c>
    </row>
    <row r="354" spans="2:11">
      <c r="B354" s="84" t="s">
        <v>2948</v>
      </c>
      <c r="C354" s="67" t="s">
        <v>2949</v>
      </c>
      <c r="D354" s="85" t="s">
        <v>1829</v>
      </c>
      <c r="E354" s="85" t="s">
        <v>137</v>
      </c>
      <c r="F354" s="96">
        <v>45127</v>
      </c>
      <c r="G354" s="87">
        <v>31238841.197013922</v>
      </c>
      <c r="H354" s="97">
        <v>1.0237130000000001</v>
      </c>
      <c r="I354" s="87">
        <v>319.79600406312005</v>
      </c>
      <c r="J354" s="88">
        <v>2.6577864498139586E-4</v>
      </c>
      <c r="K354" s="88">
        <v>4.2882460950002608E-6</v>
      </c>
    </row>
    <row r="355" spans="2:11">
      <c r="B355" s="84" t="s">
        <v>2948</v>
      </c>
      <c r="C355" s="67" t="s">
        <v>2950</v>
      </c>
      <c r="D355" s="85" t="s">
        <v>1829</v>
      </c>
      <c r="E355" s="85" t="s">
        <v>137</v>
      </c>
      <c r="F355" s="96">
        <v>45127</v>
      </c>
      <c r="G355" s="87">
        <v>21758299.093260922</v>
      </c>
      <c r="H355" s="97">
        <v>1.0237130000000001</v>
      </c>
      <c r="I355" s="87">
        <v>222.74248530445013</v>
      </c>
      <c r="J355" s="88">
        <v>1.8511862303420318E-4</v>
      </c>
      <c r="K355" s="88">
        <v>2.9868246652917299E-6</v>
      </c>
    </row>
    <row r="356" spans="2:11">
      <c r="B356" s="84" t="s">
        <v>2951</v>
      </c>
      <c r="C356" s="67" t="s">
        <v>2952</v>
      </c>
      <c r="D356" s="85" t="s">
        <v>1829</v>
      </c>
      <c r="E356" s="85" t="s">
        <v>139</v>
      </c>
      <c r="F356" s="96">
        <v>45195</v>
      </c>
      <c r="G356" s="87">
        <v>20272659.511123501</v>
      </c>
      <c r="H356" s="97">
        <v>-3.9586079999999999</v>
      </c>
      <c r="I356" s="87">
        <v>-802.51506779290719</v>
      </c>
      <c r="J356" s="88">
        <v>-6.6696070177616514E-4</v>
      </c>
      <c r="K356" s="88">
        <v>-1.0761179195230212E-5</v>
      </c>
    </row>
    <row r="357" spans="2:11">
      <c r="B357" s="84" t="s">
        <v>2953</v>
      </c>
      <c r="C357" s="67" t="s">
        <v>2954</v>
      </c>
      <c r="D357" s="85" t="s">
        <v>1829</v>
      </c>
      <c r="E357" s="85" t="s">
        <v>139</v>
      </c>
      <c r="F357" s="96">
        <v>45195</v>
      </c>
      <c r="G357" s="87">
        <v>20277410.54452185</v>
      </c>
      <c r="H357" s="97">
        <v>-3.93425</v>
      </c>
      <c r="I357" s="87">
        <v>-797.76403439455953</v>
      </c>
      <c r="J357" s="88">
        <v>-6.6301217458123189E-4</v>
      </c>
      <c r="K357" s="88">
        <v>-1.0697471080810937E-5</v>
      </c>
    </row>
    <row r="358" spans="2:11">
      <c r="B358" s="84" t="s">
        <v>2955</v>
      </c>
      <c r="C358" s="67" t="s">
        <v>2956</v>
      </c>
      <c r="D358" s="85" t="s">
        <v>1829</v>
      </c>
      <c r="E358" s="85" t="s">
        <v>139</v>
      </c>
      <c r="F358" s="96">
        <v>45187</v>
      </c>
      <c r="G358" s="87">
        <v>38053225.684890002</v>
      </c>
      <c r="H358" s="97">
        <v>-3.2037520000000002</v>
      </c>
      <c r="I358" s="87">
        <v>-1219.1308086143599</v>
      </c>
      <c r="J358" s="88">
        <v>-1.0132050752724366E-3</v>
      </c>
      <c r="K358" s="88">
        <v>-1.6347711862913618E-5</v>
      </c>
    </row>
    <row r="359" spans="2:11">
      <c r="B359" s="84" t="s">
        <v>2957</v>
      </c>
      <c r="C359" s="67" t="s">
        <v>2958</v>
      </c>
      <c r="D359" s="85" t="s">
        <v>1829</v>
      </c>
      <c r="E359" s="85" t="s">
        <v>139</v>
      </c>
      <c r="F359" s="96">
        <v>45181</v>
      </c>
      <c r="G359" s="87">
        <v>56512829.619378671</v>
      </c>
      <c r="H359" s="97">
        <v>-2.554996</v>
      </c>
      <c r="I359" s="87">
        <v>-1443.900471332792</v>
      </c>
      <c r="J359" s="88">
        <v>-1.2000084612785959E-3</v>
      </c>
      <c r="K359" s="88">
        <v>-1.9361719593406078E-5</v>
      </c>
    </row>
    <row r="360" spans="2:11">
      <c r="B360" s="84" t="s">
        <v>2957</v>
      </c>
      <c r="C360" s="67" t="s">
        <v>2959</v>
      </c>
      <c r="D360" s="85" t="s">
        <v>1829</v>
      </c>
      <c r="E360" s="85" t="s">
        <v>139</v>
      </c>
      <c r="F360" s="96">
        <v>45181</v>
      </c>
      <c r="G360" s="87">
        <v>49738272.684948899</v>
      </c>
      <c r="H360" s="97">
        <v>-2.554996</v>
      </c>
      <c r="I360" s="87">
        <v>-1270.8108186503</v>
      </c>
      <c r="J360" s="88">
        <v>-1.0561557152600021E-3</v>
      </c>
      <c r="K360" s="88">
        <v>-1.7040705516400461E-5</v>
      </c>
    </row>
    <row r="361" spans="2:11">
      <c r="B361" s="84" t="s">
        <v>2960</v>
      </c>
      <c r="C361" s="67" t="s">
        <v>2961</v>
      </c>
      <c r="D361" s="85" t="s">
        <v>1829</v>
      </c>
      <c r="E361" s="85" t="s">
        <v>139</v>
      </c>
      <c r="F361" s="96">
        <v>45181</v>
      </c>
      <c r="G361" s="87">
        <v>97581579.652210519</v>
      </c>
      <c r="H361" s="97">
        <v>-2.5360309999999999</v>
      </c>
      <c r="I361" s="87">
        <v>-2474.6995331791395</v>
      </c>
      <c r="J361" s="88">
        <v>-2.0566932679203396E-3</v>
      </c>
      <c r="K361" s="88">
        <v>-3.3184031303154858E-5</v>
      </c>
    </row>
    <row r="362" spans="2:11">
      <c r="B362" s="84" t="s">
        <v>2960</v>
      </c>
      <c r="C362" s="67" t="s">
        <v>2962</v>
      </c>
      <c r="D362" s="85" t="s">
        <v>1829</v>
      </c>
      <c r="E362" s="85" t="s">
        <v>139</v>
      </c>
      <c r="F362" s="96">
        <v>45181</v>
      </c>
      <c r="G362" s="87">
        <v>20553920.688311137</v>
      </c>
      <c r="H362" s="97">
        <v>-2.5360309999999999</v>
      </c>
      <c r="I362" s="87">
        <v>-521.25389060624616</v>
      </c>
      <c r="J362" s="88">
        <v>-4.3320789183239679E-4</v>
      </c>
      <c r="K362" s="88">
        <v>-6.9896588215490669E-6</v>
      </c>
    </row>
    <row r="363" spans="2:11">
      <c r="B363" s="84" t="s">
        <v>2963</v>
      </c>
      <c r="C363" s="67" t="s">
        <v>2964</v>
      </c>
      <c r="D363" s="85" t="s">
        <v>1829</v>
      </c>
      <c r="E363" s="85" t="s">
        <v>139</v>
      </c>
      <c r="F363" s="96">
        <v>45176</v>
      </c>
      <c r="G363" s="87">
        <v>244682423.08720371</v>
      </c>
      <c r="H363" s="97">
        <v>-2.5925150000000001</v>
      </c>
      <c r="I363" s="87">
        <v>-6343.42807288314</v>
      </c>
      <c r="J363" s="88">
        <v>-5.2719474175013849E-3</v>
      </c>
      <c r="K363" s="88">
        <v>-8.5061039903072387E-5</v>
      </c>
    </row>
    <row r="364" spans="2:11">
      <c r="B364" s="84" t="s">
        <v>2965</v>
      </c>
      <c r="C364" s="67" t="s">
        <v>2966</v>
      </c>
      <c r="D364" s="85" t="s">
        <v>1829</v>
      </c>
      <c r="E364" s="85" t="s">
        <v>139</v>
      </c>
      <c r="F364" s="96">
        <v>45176</v>
      </c>
      <c r="G364" s="87">
        <v>92496919.027457848</v>
      </c>
      <c r="H364" s="97">
        <v>-2.5915659999999998</v>
      </c>
      <c r="I364" s="87">
        <v>-2397.1189734780264</v>
      </c>
      <c r="J364" s="88">
        <v>-1.9922169900047767E-3</v>
      </c>
      <c r="K364" s="88">
        <v>-3.2143728960538437E-5</v>
      </c>
    </row>
    <row r="365" spans="2:11">
      <c r="B365" s="84" t="s">
        <v>2967</v>
      </c>
      <c r="C365" s="67" t="s">
        <v>2968</v>
      </c>
      <c r="D365" s="85" t="s">
        <v>1829</v>
      </c>
      <c r="E365" s="85" t="s">
        <v>139</v>
      </c>
      <c r="F365" s="96">
        <v>45181</v>
      </c>
      <c r="G365" s="87">
        <v>77751614.218378738</v>
      </c>
      <c r="H365" s="97">
        <v>-2.5265520000000001</v>
      </c>
      <c r="I365" s="87">
        <v>-1964.4348406186953</v>
      </c>
      <c r="J365" s="88">
        <v>-1.6326183675229105E-3</v>
      </c>
      <c r="K365" s="88">
        <v>-2.6341730125254751E-5</v>
      </c>
    </row>
    <row r="366" spans="2:11">
      <c r="B366" s="84" t="s">
        <v>2967</v>
      </c>
      <c r="C366" s="67" t="s">
        <v>2969</v>
      </c>
      <c r="D366" s="85" t="s">
        <v>1829</v>
      </c>
      <c r="E366" s="85" t="s">
        <v>139</v>
      </c>
      <c r="F366" s="96">
        <v>45181</v>
      </c>
      <c r="G366" s="87">
        <v>153083297.30194798</v>
      </c>
      <c r="H366" s="97">
        <v>-2.5265520000000001</v>
      </c>
      <c r="I366" s="87">
        <v>-3867.7288719773605</v>
      </c>
      <c r="J366" s="88">
        <v>-3.2144233376558105E-3</v>
      </c>
      <c r="K366" s="88">
        <v>-5.1863603738160053E-5</v>
      </c>
    </row>
    <row r="367" spans="2:11">
      <c r="B367" s="84" t="s">
        <v>2967</v>
      </c>
      <c r="C367" s="67" t="s">
        <v>2970</v>
      </c>
      <c r="D367" s="85" t="s">
        <v>1829</v>
      </c>
      <c r="E367" s="85" t="s">
        <v>139</v>
      </c>
      <c r="F367" s="96">
        <v>45181</v>
      </c>
      <c r="G367" s="87">
        <v>2051161.7115046617</v>
      </c>
      <c r="H367" s="97">
        <v>-2.5265520000000001</v>
      </c>
      <c r="I367" s="87">
        <v>-51.823665881076231</v>
      </c>
      <c r="J367" s="88">
        <v>-4.3070030647169853E-5</v>
      </c>
      <c r="K367" s="88">
        <v>-6.949199802986282E-7</v>
      </c>
    </row>
    <row r="368" spans="2:11">
      <c r="B368" s="84" t="s">
        <v>2971</v>
      </c>
      <c r="C368" s="67" t="s">
        <v>2972</v>
      </c>
      <c r="D368" s="85" t="s">
        <v>1829</v>
      </c>
      <c r="E368" s="85" t="s">
        <v>139</v>
      </c>
      <c r="F368" s="96">
        <v>45176</v>
      </c>
      <c r="G368" s="87">
        <v>191380658.04701999</v>
      </c>
      <c r="H368" s="97">
        <v>-2.5725989999999999</v>
      </c>
      <c r="I368" s="87">
        <v>-4923.4577785992597</v>
      </c>
      <c r="J368" s="88">
        <v>-4.0918270409687424E-3</v>
      </c>
      <c r="K368" s="88">
        <v>-6.6020207647152885E-5</v>
      </c>
    </row>
    <row r="369" spans="2:11">
      <c r="B369" s="84" t="s">
        <v>2971</v>
      </c>
      <c r="C369" s="67" t="s">
        <v>2973</v>
      </c>
      <c r="D369" s="85" t="s">
        <v>1829</v>
      </c>
      <c r="E369" s="85" t="s">
        <v>139</v>
      </c>
      <c r="F369" s="96">
        <v>45176</v>
      </c>
      <c r="G369" s="87">
        <v>29239570.856987305</v>
      </c>
      <c r="H369" s="97">
        <v>-2.5725989999999999</v>
      </c>
      <c r="I369" s="87">
        <v>-752.21704433093862</v>
      </c>
      <c r="J369" s="88">
        <v>-6.2515861434818735E-4</v>
      </c>
      <c r="K369" s="88">
        <v>-1.0086717038240764E-5</v>
      </c>
    </row>
    <row r="370" spans="2:11">
      <c r="B370" s="84" t="s">
        <v>2974</v>
      </c>
      <c r="C370" s="67" t="s">
        <v>2975</v>
      </c>
      <c r="D370" s="85" t="s">
        <v>1829</v>
      </c>
      <c r="E370" s="85" t="s">
        <v>139</v>
      </c>
      <c r="F370" s="96">
        <v>45176</v>
      </c>
      <c r="G370" s="87">
        <v>33518274.388204332</v>
      </c>
      <c r="H370" s="97">
        <v>-2.5725989999999999</v>
      </c>
      <c r="I370" s="87">
        <v>-862.29094817044268</v>
      </c>
      <c r="J370" s="88">
        <v>-7.1663972305053864E-4</v>
      </c>
      <c r="K370" s="88">
        <v>-1.1562732943079968E-5</v>
      </c>
    </row>
    <row r="371" spans="2:11">
      <c r="B371" s="84" t="s">
        <v>2976</v>
      </c>
      <c r="C371" s="67" t="s">
        <v>2977</v>
      </c>
      <c r="D371" s="85" t="s">
        <v>1829</v>
      </c>
      <c r="E371" s="85" t="s">
        <v>139</v>
      </c>
      <c r="F371" s="96">
        <v>45175</v>
      </c>
      <c r="G371" s="87">
        <v>29527709.724233162</v>
      </c>
      <c r="H371" s="97">
        <v>-2.3767309999999999</v>
      </c>
      <c r="I371" s="87">
        <v>-701.79428544075904</v>
      </c>
      <c r="J371" s="88">
        <v>-5.8325286079346042E-4</v>
      </c>
      <c r="K371" s="88">
        <v>-9.4105822643138378E-6</v>
      </c>
    </row>
    <row r="372" spans="2:11">
      <c r="B372" s="84" t="s">
        <v>2978</v>
      </c>
      <c r="C372" s="67" t="s">
        <v>2979</v>
      </c>
      <c r="D372" s="85" t="s">
        <v>1829</v>
      </c>
      <c r="E372" s="85" t="s">
        <v>139</v>
      </c>
      <c r="F372" s="96">
        <v>45183</v>
      </c>
      <c r="G372" s="87">
        <v>146806903.50545067</v>
      </c>
      <c r="H372" s="97">
        <v>-2.4464760000000001</v>
      </c>
      <c r="I372" s="87">
        <v>-3591.5961724290146</v>
      </c>
      <c r="J372" s="88">
        <v>-2.9849327443132847E-3</v>
      </c>
      <c r="K372" s="88">
        <v>-4.8160852748481155E-5</v>
      </c>
    </row>
    <row r="373" spans="2:11">
      <c r="B373" s="84" t="s">
        <v>2978</v>
      </c>
      <c r="C373" s="67" t="s">
        <v>2980</v>
      </c>
      <c r="D373" s="85" t="s">
        <v>1829</v>
      </c>
      <c r="E373" s="85" t="s">
        <v>139</v>
      </c>
      <c r="F373" s="96">
        <v>45183</v>
      </c>
      <c r="G373" s="87">
        <v>32360899.343552612</v>
      </c>
      <c r="H373" s="97">
        <v>-2.4464760000000001</v>
      </c>
      <c r="I373" s="87">
        <v>-791.70174755812639</v>
      </c>
      <c r="J373" s="88">
        <v>-6.5797388029235849E-4</v>
      </c>
      <c r="K373" s="88">
        <v>-1.0616179952958149E-5</v>
      </c>
    </row>
    <row r="374" spans="2:11">
      <c r="B374" s="84" t="s">
        <v>2978</v>
      </c>
      <c r="C374" s="67" t="s">
        <v>2981</v>
      </c>
      <c r="D374" s="85" t="s">
        <v>1829</v>
      </c>
      <c r="E374" s="85" t="s">
        <v>139</v>
      </c>
      <c r="F374" s="96">
        <v>45183</v>
      </c>
      <c r="G374" s="87">
        <v>17250530.28449852</v>
      </c>
      <c r="H374" s="97">
        <v>-2.4464760000000001</v>
      </c>
      <c r="I374" s="87">
        <v>-422.03014440703998</v>
      </c>
      <c r="J374" s="88">
        <v>-3.5074421974224204E-4</v>
      </c>
      <c r="K374" s="88">
        <v>-5.6591361234416189E-6</v>
      </c>
    </row>
    <row r="375" spans="2:11">
      <c r="B375" s="84" t="s">
        <v>2982</v>
      </c>
      <c r="C375" s="67" t="s">
        <v>2983</v>
      </c>
      <c r="D375" s="85" t="s">
        <v>1829</v>
      </c>
      <c r="E375" s="85" t="s">
        <v>139</v>
      </c>
      <c r="F375" s="96">
        <v>45183</v>
      </c>
      <c r="G375" s="87">
        <v>21041298.451559316</v>
      </c>
      <c r="H375" s="97">
        <v>-2.4464760000000001</v>
      </c>
      <c r="I375" s="87">
        <v>-514.77038866247506</v>
      </c>
      <c r="J375" s="88">
        <v>-4.2781953069136885E-4</v>
      </c>
      <c r="K375" s="88">
        <v>-6.9027194866635205E-6</v>
      </c>
    </row>
    <row r="376" spans="2:11">
      <c r="B376" s="84" t="s">
        <v>2984</v>
      </c>
      <c r="C376" s="67" t="s">
        <v>2985</v>
      </c>
      <c r="D376" s="85" t="s">
        <v>1829</v>
      </c>
      <c r="E376" s="85" t="s">
        <v>139</v>
      </c>
      <c r="F376" s="96">
        <v>45183</v>
      </c>
      <c r="G376" s="87">
        <v>126846081.32131356</v>
      </c>
      <c r="H376" s="97">
        <v>-2.4417490000000002</v>
      </c>
      <c r="I376" s="87">
        <v>-3097.2626404482567</v>
      </c>
      <c r="J376" s="88">
        <v>-2.5740980414732158E-3</v>
      </c>
      <c r="K376" s="88">
        <v>-4.153217755801264E-5</v>
      </c>
    </row>
    <row r="377" spans="2:11">
      <c r="B377" s="84" t="s">
        <v>2986</v>
      </c>
      <c r="C377" s="67" t="s">
        <v>2987</v>
      </c>
      <c r="D377" s="85" t="s">
        <v>1829</v>
      </c>
      <c r="E377" s="85" t="s">
        <v>139</v>
      </c>
      <c r="F377" s="96">
        <v>45161</v>
      </c>
      <c r="G377" s="87">
        <v>50137521.963078424</v>
      </c>
      <c r="H377" s="97">
        <v>-1.6561060000000001</v>
      </c>
      <c r="I377" s="87">
        <v>-830.33031946968003</v>
      </c>
      <c r="J377" s="88">
        <v>-6.9007762571061818E-4</v>
      </c>
      <c r="K377" s="88">
        <v>-1.1134162731199686E-5</v>
      </c>
    </row>
    <row r="378" spans="2:11">
      <c r="B378" s="84" t="s">
        <v>2988</v>
      </c>
      <c r="C378" s="67" t="s">
        <v>2989</v>
      </c>
      <c r="D378" s="85" t="s">
        <v>1829</v>
      </c>
      <c r="E378" s="85" t="s">
        <v>139</v>
      </c>
      <c r="F378" s="96">
        <v>45161</v>
      </c>
      <c r="G378" s="87">
        <v>25938266.83875731</v>
      </c>
      <c r="H378" s="97">
        <v>-1.5385150000000001</v>
      </c>
      <c r="I378" s="87">
        <v>-399.06419123026524</v>
      </c>
      <c r="J378" s="88">
        <v>-3.3165748995676094E-4</v>
      </c>
      <c r="K378" s="88">
        <v>-5.3511783698205796E-6</v>
      </c>
    </row>
    <row r="379" spans="2:11">
      <c r="B379" s="84" t="s">
        <v>2990</v>
      </c>
      <c r="C379" s="67" t="s">
        <v>2991</v>
      </c>
      <c r="D379" s="85" t="s">
        <v>1829</v>
      </c>
      <c r="E379" s="85" t="s">
        <v>139</v>
      </c>
      <c r="F379" s="96">
        <v>45148</v>
      </c>
      <c r="G379" s="87">
        <v>153616679.33560649</v>
      </c>
      <c r="H379" s="97">
        <v>0.40879900000000002</v>
      </c>
      <c r="I379" s="87">
        <v>627.98305009633998</v>
      </c>
      <c r="J379" s="88">
        <v>5.2190922339650722E-4</v>
      </c>
      <c r="K379" s="88">
        <v>8.4208239880647803E-6</v>
      </c>
    </row>
    <row r="380" spans="2:11">
      <c r="B380" s="84" t="s">
        <v>2992</v>
      </c>
      <c r="C380" s="67" t="s">
        <v>2993</v>
      </c>
      <c r="D380" s="85" t="s">
        <v>1829</v>
      </c>
      <c r="E380" s="85" t="s">
        <v>139</v>
      </c>
      <c r="F380" s="96">
        <v>45148</v>
      </c>
      <c r="G380" s="87">
        <v>17257440.473220333</v>
      </c>
      <c r="H380" s="97">
        <v>0.43294700000000003</v>
      </c>
      <c r="I380" s="87">
        <v>74.715579815272022</v>
      </c>
      <c r="J380" s="88">
        <v>6.2095227301160635E-5</v>
      </c>
      <c r="K380" s="88">
        <v>1.0018849182220599E-6</v>
      </c>
    </row>
    <row r="381" spans="2:11">
      <c r="B381" s="84" t="s">
        <v>2992</v>
      </c>
      <c r="C381" s="67" t="s">
        <v>2994</v>
      </c>
      <c r="D381" s="85" t="s">
        <v>1829</v>
      </c>
      <c r="E381" s="85" t="s">
        <v>139</v>
      </c>
      <c r="F381" s="96">
        <v>45148</v>
      </c>
      <c r="G381" s="87">
        <v>69865262.958650023</v>
      </c>
      <c r="H381" s="97">
        <v>0.43294700000000003</v>
      </c>
      <c r="I381" s="87">
        <v>302.47959651828006</v>
      </c>
      <c r="J381" s="88">
        <v>2.5138718519222098E-4</v>
      </c>
      <c r="K381" s="88">
        <v>4.0560448914513365E-6</v>
      </c>
    </row>
    <row r="382" spans="2:11">
      <c r="B382" s="84" t="s">
        <v>2995</v>
      </c>
      <c r="C382" s="67" t="s">
        <v>2996</v>
      </c>
      <c r="D382" s="85" t="s">
        <v>1829</v>
      </c>
      <c r="E382" s="85" t="s">
        <v>139</v>
      </c>
      <c r="F382" s="96">
        <v>45148</v>
      </c>
      <c r="G382" s="87">
        <v>21189798.998357013</v>
      </c>
      <c r="H382" s="97">
        <v>0.56599999999999995</v>
      </c>
      <c r="I382" s="87">
        <v>119.93417541446138</v>
      </c>
      <c r="J382" s="88">
        <v>9.9675862811359709E-5</v>
      </c>
      <c r="K382" s="88">
        <v>1.6082354152137197E-6</v>
      </c>
    </row>
    <row r="383" spans="2:11">
      <c r="B383" s="84" t="s">
        <v>2995</v>
      </c>
      <c r="C383" s="67" t="s">
        <v>2997</v>
      </c>
      <c r="D383" s="85" t="s">
        <v>1829</v>
      </c>
      <c r="E383" s="85" t="s">
        <v>139</v>
      </c>
      <c r="F383" s="96">
        <v>45148</v>
      </c>
      <c r="G383" s="87">
        <v>13818898.548933994</v>
      </c>
      <c r="H383" s="97">
        <v>0.56599999999999995</v>
      </c>
      <c r="I383" s="87">
        <v>78.214909104827456</v>
      </c>
      <c r="J383" s="88">
        <v>6.5003478139523784E-5</v>
      </c>
      <c r="K383" s="88">
        <v>1.0488085350602937E-6</v>
      </c>
    </row>
    <row r="384" spans="2:11">
      <c r="B384" s="84" t="s">
        <v>2998</v>
      </c>
      <c r="C384" s="67" t="s">
        <v>2999</v>
      </c>
      <c r="D384" s="85" t="s">
        <v>1829</v>
      </c>
      <c r="E384" s="85" t="s">
        <v>139</v>
      </c>
      <c r="F384" s="96">
        <v>45148</v>
      </c>
      <c r="G384" s="87">
        <v>261327379.99505126</v>
      </c>
      <c r="H384" s="97">
        <v>0.65865799999999997</v>
      </c>
      <c r="I384" s="87">
        <v>1721.2535496979801</v>
      </c>
      <c r="J384" s="88">
        <v>1.4305132969011482E-3</v>
      </c>
      <c r="K384" s="88">
        <v>2.3080835029886229E-5</v>
      </c>
    </row>
    <row r="385" spans="2:11">
      <c r="B385" s="84" t="s">
        <v>3000</v>
      </c>
      <c r="C385" s="67" t="s">
        <v>3001</v>
      </c>
      <c r="D385" s="85" t="s">
        <v>1829</v>
      </c>
      <c r="E385" s="85" t="s">
        <v>139</v>
      </c>
      <c r="F385" s="96">
        <v>45133</v>
      </c>
      <c r="G385" s="87">
        <v>138300742.49846399</v>
      </c>
      <c r="H385" s="97">
        <v>0.88698100000000002</v>
      </c>
      <c r="I385" s="87">
        <v>1226.7019483608799</v>
      </c>
      <c r="J385" s="88">
        <v>1.0194973592197924E-3</v>
      </c>
      <c r="K385" s="88">
        <v>1.6449235678221541E-5</v>
      </c>
    </row>
    <row r="386" spans="2:11">
      <c r="B386" s="84" t="s">
        <v>3002</v>
      </c>
      <c r="C386" s="67" t="s">
        <v>3003</v>
      </c>
      <c r="D386" s="85" t="s">
        <v>1829</v>
      </c>
      <c r="E386" s="85" t="s">
        <v>139</v>
      </c>
      <c r="F386" s="96">
        <v>45133</v>
      </c>
      <c r="G386" s="87">
        <v>31844276.456352182</v>
      </c>
      <c r="H386" s="97">
        <v>0.80726500000000001</v>
      </c>
      <c r="I386" s="87">
        <v>257.06754757961926</v>
      </c>
      <c r="J386" s="88">
        <v>2.1364577291877723E-4</v>
      </c>
      <c r="K386" s="88">
        <v>3.4471003172447859E-6</v>
      </c>
    </row>
    <row r="387" spans="2:11">
      <c r="B387" s="84" t="s">
        <v>3004</v>
      </c>
      <c r="C387" s="67" t="s">
        <v>3005</v>
      </c>
      <c r="D387" s="85" t="s">
        <v>1829</v>
      </c>
      <c r="E387" s="85" t="s">
        <v>139</v>
      </c>
      <c r="F387" s="96">
        <v>45133</v>
      </c>
      <c r="G387" s="87">
        <v>117580525.82150339</v>
      </c>
      <c r="H387" s="97">
        <v>0.85164200000000001</v>
      </c>
      <c r="I387" s="87">
        <v>1001.3652478168201</v>
      </c>
      <c r="J387" s="88">
        <v>8.3222271483943924E-4</v>
      </c>
      <c r="K387" s="88">
        <v>1.3427624357594834E-5</v>
      </c>
    </row>
    <row r="388" spans="2:11">
      <c r="B388" s="84" t="s">
        <v>3004</v>
      </c>
      <c r="C388" s="67" t="s">
        <v>3006</v>
      </c>
      <c r="D388" s="85" t="s">
        <v>1829</v>
      </c>
      <c r="E388" s="85" t="s">
        <v>139</v>
      </c>
      <c r="F388" s="96">
        <v>45133</v>
      </c>
      <c r="G388" s="87">
        <v>135499635.95787638</v>
      </c>
      <c r="H388" s="97">
        <v>0.85164200000000001</v>
      </c>
      <c r="I388" s="87">
        <v>1153.9719316512642</v>
      </c>
      <c r="J388" s="88">
        <v>9.5905230973524457E-4</v>
      </c>
      <c r="K388" s="88">
        <v>1.5473975805734968E-5</v>
      </c>
    </row>
    <row r="389" spans="2:11">
      <c r="B389" s="84" t="s">
        <v>3007</v>
      </c>
      <c r="C389" s="67" t="s">
        <v>3008</v>
      </c>
      <c r="D389" s="85" t="s">
        <v>1829</v>
      </c>
      <c r="E389" s="85" t="s">
        <v>139</v>
      </c>
      <c r="F389" s="96">
        <v>45133</v>
      </c>
      <c r="G389" s="87">
        <v>41552993.295903854</v>
      </c>
      <c r="H389" s="97">
        <v>0.85164200000000001</v>
      </c>
      <c r="I389" s="87">
        <v>353.88278162676585</v>
      </c>
      <c r="J389" s="88">
        <v>2.9410775928408704E-4</v>
      </c>
      <c r="K389" s="88">
        <v>4.7453265116448532E-6</v>
      </c>
    </row>
    <row r="390" spans="2:11">
      <c r="B390" s="84" t="s">
        <v>3009</v>
      </c>
      <c r="C390" s="67" t="s">
        <v>3010</v>
      </c>
      <c r="D390" s="85" t="s">
        <v>1829</v>
      </c>
      <c r="E390" s="85" t="s">
        <v>139</v>
      </c>
      <c r="F390" s="96">
        <v>45133</v>
      </c>
      <c r="G390" s="87">
        <v>55404982.542790934</v>
      </c>
      <c r="H390" s="97">
        <v>0.85341599999999995</v>
      </c>
      <c r="I390" s="87">
        <v>472.83519042278687</v>
      </c>
      <c r="J390" s="88">
        <v>3.929676875677422E-4</v>
      </c>
      <c r="K390" s="88">
        <v>6.3403971067412535E-6</v>
      </c>
    </row>
    <row r="391" spans="2:11">
      <c r="B391" s="84" t="s">
        <v>3011</v>
      </c>
      <c r="C391" s="67" t="s">
        <v>3012</v>
      </c>
      <c r="D391" s="85" t="s">
        <v>1829</v>
      </c>
      <c r="E391" s="85" t="s">
        <v>139</v>
      </c>
      <c r="F391" s="96">
        <v>45133</v>
      </c>
      <c r="G391" s="87">
        <v>146347646.3734194</v>
      </c>
      <c r="H391" s="97">
        <v>0.87824999999999998</v>
      </c>
      <c r="I391" s="87">
        <v>1285.29758200076</v>
      </c>
      <c r="J391" s="88">
        <v>1.0681954915065228E-3</v>
      </c>
      <c r="K391" s="88">
        <v>1.7234963123054425E-5</v>
      </c>
    </row>
    <row r="392" spans="2:11">
      <c r="B392" s="84" t="s">
        <v>3013</v>
      </c>
      <c r="C392" s="67" t="s">
        <v>3014</v>
      </c>
      <c r="D392" s="85" t="s">
        <v>1829</v>
      </c>
      <c r="E392" s="85" t="s">
        <v>139</v>
      </c>
      <c r="F392" s="96">
        <v>45127</v>
      </c>
      <c r="G392" s="87">
        <v>43237627.025771424</v>
      </c>
      <c r="H392" s="97">
        <v>2.1140620000000001</v>
      </c>
      <c r="I392" s="87">
        <v>914.07008649549846</v>
      </c>
      <c r="J392" s="88">
        <v>7.5967274737695066E-4</v>
      </c>
      <c r="K392" s="88">
        <v>1.2257055839250593E-5</v>
      </c>
    </row>
    <row r="393" spans="2:11">
      <c r="B393" s="84" t="s">
        <v>3013</v>
      </c>
      <c r="C393" s="67" t="s">
        <v>3015</v>
      </c>
      <c r="D393" s="85" t="s">
        <v>1829</v>
      </c>
      <c r="E393" s="85" t="s">
        <v>139</v>
      </c>
      <c r="F393" s="96">
        <v>45127</v>
      </c>
      <c r="G393" s="87">
        <v>80163467.538989365</v>
      </c>
      <c r="H393" s="97">
        <v>2.1140620000000001</v>
      </c>
      <c r="I393" s="87">
        <v>1694.7051145158412</v>
      </c>
      <c r="J393" s="88">
        <v>1.4084492090469028E-3</v>
      </c>
      <c r="K393" s="88">
        <v>2.2724838638274956E-5</v>
      </c>
    </row>
    <row r="394" spans="2:11">
      <c r="B394" s="84" t="s">
        <v>3013</v>
      </c>
      <c r="C394" s="67" t="s">
        <v>3016</v>
      </c>
      <c r="D394" s="85" t="s">
        <v>1829</v>
      </c>
      <c r="E394" s="85" t="s">
        <v>139</v>
      </c>
      <c r="F394" s="96">
        <v>45127</v>
      </c>
      <c r="G394" s="87">
        <v>24005906.613374401</v>
      </c>
      <c r="H394" s="97">
        <v>2.1140620000000001</v>
      </c>
      <c r="I394" s="87">
        <v>507.49966694508004</v>
      </c>
      <c r="J394" s="88">
        <v>4.2177692058513173E-4</v>
      </c>
      <c r="K394" s="88">
        <v>6.8052240720357039E-6</v>
      </c>
    </row>
    <row r="395" spans="2:11">
      <c r="B395" s="84" t="s">
        <v>3017</v>
      </c>
      <c r="C395" s="67" t="s">
        <v>3018</v>
      </c>
      <c r="D395" s="85" t="s">
        <v>1829</v>
      </c>
      <c r="E395" s="85" t="s">
        <v>139</v>
      </c>
      <c r="F395" s="96">
        <v>45127</v>
      </c>
      <c r="G395" s="87">
        <v>9810127.6037754547</v>
      </c>
      <c r="H395" s="97">
        <v>2.1140620000000001</v>
      </c>
      <c r="I395" s="87">
        <v>207.3921439663921</v>
      </c>
      <c r="J395" s="88">
        <v>1.7236113742151329E-4</v>
      </c>
      <c r="K395" s="88">
        <v>2.7809870673746028E-6</v>
      </c>
    </row>
    <row r="396" spans="2:11">
      <c r="B396" s="84" t="s">
        <v>3017</v>
      </c>
      <c r="C396" s="67" t="s">
        <v>3019</v>
      </c>
      <c r="D396" s="85" t="s">
        <v>1829</v>
      </c>
      <c r="E396" s="85" t="s">
        <v>139</v>
      </c>
      <c r="F396" s="96">
        <v>45127</v>
      </c>
      <c r="G396" s="87">
        <v>80019688.711247995</v>
      </c>
      <c r="H396" s="97">
        <v>2.1140620000000001</v>
      </c>
      <c r="I396" s="87">
        <v>1691.6655369733201</v>
      </c>
      <c r="J396" s="88">
        <v>1.4059230524023447E-3</v>
      </c>
      <c r="K396" s="88">
        <v>2.2684079978499479E-5</v>
      </c>
    </row>
    <row r="397" spans="2:11">
      <c r="B397" s="84" t="s">
        <v>3020</v>
      </c>
      <c r="C397" s="67" t="s">
        <v>3021</v>
      </c>
      <c r="D397" s="85" t="s">
        <v>1829</v>
      </c>
      <c r="E397" s="85" t="s">
        <v>139</v>
      </c>
      <c r="F397" s="96">
        <v>45127</v>
      </c>
      <c r="G397" s="87">
        <v>75241165.724340633</v>
      </c>
      <c r="H397" s="97">
        <v>2.1486749999999999</v>
      </c>
      <c r="I397" s="87">
        <v>1616.6879454731165</v>
      </c>
      <c r="J397" s="88">
        <v>1.3436100703146778E-3</v>
      </c>
      <c r="K397" s="88">
        <v>2.1678681662453566E-5</v>
      </c>
    </row>
    <row r="398" spans="2:11">
      <c r="B398" s="84" t="s">
        <v>3020</v>
      </c>
      <c r="C398" s="67" t="s">
        <v>3022</v>
      </c>
      <c r="D398" s="85" t="s">
        <v>1829</v>
      </c>
      <c r="E398" s="85" t="s">
        <v>139</v>
      </c>
      <c r="F398" s="96">
        <v>45127</v>
      </c>
      <c r="G398" s="87">
        <v>160095988.45094401</v>
      </c>
      <c r="H398" s="97">
        <v>2.1486749999999999</v>
      </c>
      <c r="I398" s="87">
        <v>3439.9421121497799</v>
      </c>
      <c r="J398" s="88">
        <v>2.8588948634929025E-3</v>
      </c>
      <c r="K398" s="88">
        <v>4.6127275331875904E-5</v>
      </c>
    </row>
    <row r="399" spans="2:11">
      <c r="B399" s="84" t="s">
        <v>3023</v>
      </c>
      <c r="C399" s="67" t="s">
        <v>3024</v>
      </c>
      <c r="D399" s="85" t="s">
        <v>1829</v>
      </c>
      <c r="E399" s="85" t="s">
        <v>140</v>
      </c>
      <c r="F399" s="96">
        <v>45195</v>
      </c>
      <c r="G399" s="87">
        <v>17389779.955286629</v>
      </c>
      <c r="H399" s="97">
        <v>-4.4603770000000003</v>
      </c>
      <c r="I399" s="87">
        <v>-775.64975146887616</v>
      </c>
      <c r="J399" s="88">
        <v>-6.4463325778412503E-4</v>
      </c>
      <c r="K399" s="88">
        <v>-1.0400933643835724E-5</v>
      </c>
    </row>
    <row r="400" spans="2:11">
      <c r="B400" s="84" t="s">
        <v>3025</v>
      </c>
      <c r="C400" s="67" t="s">
        <v>3026</v>
      </c>
      <c r="D400" s="85" t="s">
        <v>1829</v>
      </c>
      <c r="E400" s="85" t="s">
        <v>140</v>
      </c>
      <c r="F400" s="96">
        <v>45153</v>
      </c>
      <c r="G400" s="87">
        <v>172849241.3280119</v>
      </c>
      <c r="H400" s="97">
        <v>-0.432533</v>
      </c>
      <c r="I400" s="87">
        <v>-747.62992999260007</v>
      </c>
      <c r="J400" s="88">
        <v>-6.2134631832907355E-4</v>
      </c>
      <c r="K400" s="88">
        <v>-1.0025206966511357E-5</v>
      </c>
    </row>
    <row r="401" spans="2:11">
      <c r="B401" s="84" t="s">
        <v>3025</v>
      </c>
      <c r="C401" s="67" t="s">
        <v>3027</v>
      </c>
      <c r="D401" s="85" t="s">
        <v>1829</v>
      </c>
      <c r="E401" s="85" t="s">
        <v>140</v>
      </c>
      <c r="F401" s="96">
        <v>45153</v>
      </c>
      <c r="G401" s="87">
        <v>72342750.289291203</v>
      </c>
      <c r="H401" s="97">
        <v>-0.432533</v>
      </c>
      <c r="I401" s="87">
        <v>-312.90623221621513</v>
      </c>
      <c r="J401" s="88">
        <v>-2.6005263776918586E-4</v>
      </c>
      <c r="K401" s="88">
        <v>-4.1958589580674885E-6</v>
      </c>
    </row>
    <row r="402" spans="2:11">
      <c r="B402" s="84" t="s">
        <v>3028</v>
      </c>
      <c r="C402" s="67" t="s">
        <v>3029</v>
      </c>
      <c r="D402" s="85" t="s">
        <v>1829</v>
      </c>
      <c r="E402" s="85" t="s">
        <v>140</v>
      </c>
      <c r="F402" s="96">
        <v>45153</v>
      </c>
      <c r="G402" s="87">
        <v>24116245.530457865</v>
      </c>
      <c r="H402" s="97">
        <v>-0.42422300000000002</v>
      </c>
      <c r="I402" s="87">
        <v>-102.30664425135319</v>
      </c>
      <c r="J402" s="88">
        <v>-8.5025831893607799E-5</v>
      </c>
      <c r="K402" s="88">
        <v>-1.3718622563428097E-6</v>
      </c>
    </row>
    <row r="403" spans="2:11">
      <c r="B403" s="84" t="s">
        <v>3028</v>
      </c>
      <c r="C403" s="67" t="s">
        <v>3030</v>
      </c>
      <c r="D403" s="85" t="s">
        <v>1829</v>
      </c>
      <c r="E403" s="85" t="s">
        <v>140</v>
      </c>
      <c r="F403" s="96">
        <v>45153</v>
      </c>
      <c r="G403" s="87">
        <v>203193239.08448195</v>
      </c>
      <c r="H403" s="97">
        <v>-0.42422300000000002</v>
      </c>
      <c r="I403" s="87">
        <v>-861.99231397889992</v>
      </c>
      <c r="J403" s="88">
        <v>-7.1639153173556002E-4</v>
      </c>
      <c r="K403" s="88">
        <v>-1.1558728462444043E-5</v>
      </c>
    </row>
    <row r="404" spans="2:11">
      <c r="B404" s="84" t="s">
        <v>3031</v>
      </c>
      <c r="C404" s="67" t="s">
        <v>3032</v>
      </c>
      <c r="D404" s="85" t="s">
        <v>1829</v>
      </c>
      <c r="E404" s="85" t="s">
        <v>140</v>
      </c>
      <c r="F404" s="96">
        <v>45152</v>
      </c>
      <c r="G404" s="87">
        <v>24192517.561415385</v>
      </c>
      <c r="H404" s="97">
        <v>-0.41677599999999998</v>
      </c>
      <c r="I404" s="87">
        <v>-100.82862701005837</v>
      </c>
      <c r="J404" s="88">
        <v>-8.379746939170191E-5</v>
      </c>
      <c r="K404" s="88">
        <v>-1.352043054155172E-6</v>
      </c>
    </row>
    <row r="405" spans="2:11">
      <c r="B405" s="84" t="s">
        <v>3033</v>
      </c>
      <c r="C405" s="67" t="s">
        <v>3034</v>
      </c>
      <c r="D405" s="85" t="s">
        <v>1829</v>
      </c>
      <c r="E405" s="85" t="s">
        <v>140</v>
      </c>
      <c r="F405" s="96">
        <v>45153</v>
      </c>
      <c r="G405" s="87">
        <v>51858099.667929761</v>
      </c>
      <c r="H405" s="97">
        <v>-0.40839799999999998</v>
      </c>
      <c r="I405" s="87">
        <v>-211.7875061231523</v>
      </c>
      <c r="J405" s="88">
        <v>-1.7601407048941885E-4</v>
      </c>
      <c r="K405" s="88">
        <v>-2.8399258732551122E-6</v>
      </c>
    </row>
    <row r="406" spans="2:11">
      <c r="B406" s="84" t="s">
        <v>3033</v>
      </c>
      <c r="C406" s="67" t="s">
        <v>3035</v>
      </c>
      <c r="D406" s="85" t="s">
        <v>1829</v>
      </c>
      <c r="E406" s="85" t="s">
        <v>140</v>
      </c>
      <c r="F406" s="96">
        <v>45153</v>
      </c>
      <c r="G406" s="87">
        <v>102387272.16133729</v>
      </c>
      <c r="H406" s="97">
        <v>-0.40839799999999998</v>
      </c>
      <c r="I406" s="87">
        <v>-418.14769623844006</v>
      </c>
      <c r="J406" s="88">
        <v>-3.475175633727105E-4</v>
      </c>
      <c r="K406" s="88">
        <v>-5.6070751439843728E-6</v>
      </c>
    </row>
    <row r="407" spans="2:11">
      <c r="B407" s="84" t="s">
        <v>3036</v>
      </c>
      <c r="C407" s="67" t="s">
        <v>3037</v>
      </c>
      <c r="D407" s="85" t="s">
        <v>1829</v>
      </c>
      <c r="E407" s="85" t="s">
        <v>140</v>
      </c>
      <c r="F407" s="96">
        <v>45152</v>
      </c>
      <c r="G407" s="87">
        <v>168413386.8962025</v>
      </c>
      <c r="H407" s="97">
        <v>-0.40886499999999998</v>
      </c>
      <c r="I407" s="87">
        <v>-688.58319916884011</v>
      </c>
      <c r="J407" s="88">
        <v>-5.722732845527583E-4</v>
      </c>
      <c r="K407" s="88">
        <v>-9.2334306163992935E-6</v>
      </c>
    </row>
    <row r="408" spans="2:11">
      <c r="B408" s="84" t="s">
        <v>3038</v>
      </c>
      <c r="C408" s="67" t="s">
        <v>3039</v>
      </c>
      <c r="D408" s="85" t="s">
        <v>1829</v>
      </c>
      <c r="E408" s="85" t="s">
        <v>140</v>
      </c>
      <c r="F408" s="96">
        <v>45152</v>
      </c>
      <c r="G408" s="87">
        <v>185547786.02399537</v>
      </c>
      <c r="H408" s="97">
        <v>-0.40095500000000001</v>
      </c>
      <c r="I408" s="87">
        <v>-743.96301188715995</v>
      </c>
      <c r="J408" s="88">
        <v>-6.1829878642454959E-4</v>
      </c>
      <c r="K408" s="88">
        <v>-9.9760360980622452E-6</v>
      </c>
    </row>
    <row r="409" spans="2:11">
      <c r="B409" s="84" t="s">
        <v>3040</v>
      </c>
      <c r="C409" s="67" t="s">
        <v>3041</v>
      </c>
      <c r="D409" s="85" t="s">
        <v>1829</v>
      </c>
      <c r="E409" s="85" t="s">
        <v>140</v>
      </c>
      <c r="F409" s="96">
        <v>45152</v>
      </c>
      <c r="G409" s="87">
        <v>22460425.536743999</v>
      </c>
      <c r="H409" s="97">
        <v>-0.38513900000000001</v>
      </c>
      <c r="I409" s="87">
        <v>-86.503811256540004</v>
      </c>
      <c r="J409" s="88">
        <v>-7.189228586155747E-5</v>
      </c>
      <c r="K409" s="88">
        <v>-1.1599570542172275E-6</v>
      </c>
    </row>
    <row r="410" spans="2:11">
      <c r="B410" s="84" t="s">
        <v>3042</v>
      </c>
      <c r="C410" s="67" t="s">
        <v>3043</v>
      </c>
      <c r="D410" s="85" t="s">
        <v>1829</v>
      </c>
      <c r="E410" s="85" t="s">
        <v>140</v>
      </c>
      <c r="F410" s="96">
        <v>45113</v>
      </c>
      <c r="G410" s="87">
        <v>5720779.9464209387</v>
      </c>
      <c r="H410" s="97">
        <v>-0.28002100000000002</v>
      </c>
      <c r="I410" s="87">
        <v>-16.019394921563897</v>
      </c>
      <c r="J410" s="88">
        <v>-1.3313528066581957E-5</v>
      </c>
      <c r="K410" s="88">
        <v>-2.1480914972003411E-7</v>
      </c>
    </row>
    <row r="411" spans="2:11">
      <c r="B411" s="84" t="s">
        <v>3042</v>
      </c>
      <c r="C411" s="67" t="s">
        <v>3044</v>
      </c>
      <c r="D411" s="85" t="s">
        <v>1829</v>
      </c>
      <c r="E411" s="85" t="s">
        <v>140</v>
      </c>
      <c r="F411" s="96">
        <v>45113</v>
      </c>
      <c r="G411" s="87">
        <v>57671859.343735449</v>
      </c>
      <c r="H411" s="97">
        <v>-0.28002100000000002</v>
      </c>
      <c r="I411" s="87">
        <v>-161.49341762224648</v>
      </c>
      <c r="J411" s="88">
        <v>-1.3421525336065071E-4</v>
      </c>
      <c r="K411" s="88">
        <v>-2.1655164814071825E-6</v>
      </c>
    </row>
    <row r="412" spans="2:11">
      <c r="B412" s="84" t="s">
        <v>3045</v>
      </c>
      <c r="C412" s="67" t="s">
        <v>3046</v>
      </c>
      <c r="D412" s="85" t="s">
        <v>1829</v>
      </c>
      <c r="E412" s="85" t="s">
        <v>140</v>
      </c>
      <c r="F412" s="96">
        <v>45113</v>
      </c>
      <c r="G412" s="87">
        <v>60374707.11729648</v>
      </c>
      <c r="H412" s="97">
        <v>-0.26344899999999999</v>
      </c>
      <c r="I412" s="87">
        <v>-159.05685400809855</v>
      </c>
      <c r="J412" s="88">
        <v>-1.3219025440021532E-4</v>
      </c>
      <c r="K412" s="88">
        <v>-2.1328438267434697E-6</v>
      </c>
    </row>
    <row r="413" spans="2:11">
      <c r="B413" s="84" t="s">
        <v>3047</v>
      </c>
      <c r="C413" s="67" t="s">
        <v>3048</v>
      </c>
      <c r="D413" s="85" t="s">
        <v>1829</v>
      </c>
      <c r="E413" s="85" t="s">
        <v>140</v>
      </c>
      <c r="F413" s="96">
        <v>45113</v>
      </c>
      <c r="G413" s="87">
        <v>84546539.738515601</v>
      </c>
      <c r="H413" s="97">
        <v>-0.23741899999999999</v>
      </c>
      <c r="I413" s="87">
        <v>-200.72982235890851</v>
      </c>
      <c r="J413" s="88">
        <v>-1.6682416139063779E-4</v>
      </c>
      <c r="K413" s="88">
        <v>-2.6916498828759236E-6</v>
      </c>
    </row>
    <row r="414" spans="2:11">
      <c r="B414" s="84" t="s">
        <v>3049</v>
      </c>
      <c r="C414" s="67" t="s">
        <v>3050</v>
      </c>
      <c r="D414" s="85" t="s">
        <v>1829</v>
      </c>
      <c r="E414" s="85" t="s">
        <v>137</v>
      </c>
      <c r="F414" s="96">
        <v>45127</v>
      </c>
      <c r="G414" s="87">
        <v>45668534.442137517</v>
      </c>
      <c r="H414" s="97">
        <v>3.8848479999999999</v>
      </c>
      <c r="I414" s="87">
        <v>1774.1532741535402</v>
      </c>
      <c r="J414" s="88">
        <v>1.4744776269961326E-3</v>
      </c>
      <c r="K414" s="88">
        <v>2.379018422106115E-5</v>
      </c>
    </row>
    <row r="415" spans="2:11">
      <c r="B415" s="84" t="s">
        <v>3051</v>
      </c>
      <c r="C415" s="67" t="s">
        <v>3052</v>
      </c>
      <c r="D415" s="85" t="s">
        <v>1829</v>
      </c>
      <c r="E415" s="85" t="s">
        <v>137</v>
      </c>
      <c r="F415" s="96">
        <v>45141</v>
      </c>
      <c r="G415" s="87">
        <v>38616740.292474844</v>
      </c>
      <c r="H415" s="97">
        <v>1.3473010000000001</v>
      </c>
      <c r="I415" s="87">
        <v>520.28383359254155</v>
      </c>
      <c r="J415" s="88">
        <v>4.3240168901753542E-4</v>
      </c>
      <c r="K415" s="88">
        <v>6.9766510192372988E-6</v>
      </c>
    </row>
    <row r="416" spans="2:11">
      <c r="B416" s="84" t="s">
        <v>3053</v>
      </c>
      <c r="C416" s="67" t="s">
        <v>3054</v>
      </c>
      <c r="D416" s="85" t="s">
        <v>1829</v>
      </c>
      <c r="E416" s="85" t="s">
        <v>139</v>
      </c>
      <c r="F416" s="96">
        <v>45236</v>
      </c>
      <c r="G416" s="87">
        <v>35732801.199865125</v>
      </c>
      <c r="H416" s="97">
        <v>2.554541</v>
      </c>
      <c r="I416" s="87">
        <v>912.80891570619599</v>
      </c>
      <c r="J416" s="88">
        <v>7.5862460337511133E-4</v>
      </c>
      <c r="K416" s="88">
        <v>1.2240144399946657E-5</v>
      </c>
    </row>
    <row r="417" spans="2:11">
      <c r="B417" s="84" t="s">
        <v>3055</v>
      </c>
      <c r="C417" s="67" t="s">
        <v>3056</v>
      </c>
      <c r="D417" s="85" t="s">
        <v>1829</v>
      </c>
      <c r="E417" s="85" t="s">
        <v>139</v>
      </c>
      <c r="F417" s="96">
        <v>45259</v>
      </c>
      <c r="G417" s="87">
        <v>74021604.211189434</v>
      </c>
      <c r="H417" s="97">
        <v>0.51429800000000003</v>
      </c>
      <c r="I417" s="87">
        <v>380.69179312936484</v>
      </c>
      <c r="J417" s="88">
        <v>3.1638840901054534E-4</v>
      </c>
      <c r="K417" s="88">
        <v>5.1048170538223163E-6</v>
      </c>
    </row>
    <row r="418" spans="2:11">
      <c r="B418" s="84" t="s">
        <v>3055</v>
      </c>
      <c r="C418" s="67" t="s">
        <v>3057</v>
      </c>
      <c r="D418" s="85" t="s">
        <v>1829</v>
      </c>
      <c r="E418" s="85" t="s">
        <v>139</v>
      </c>
      <c r="F418" s="96">
        <v>45259</v>
      </c>
      <c r="G418" s="87">
        <v>21191679.062512066</v>
      </c>
      <c r="H418" s="97">
        <v>0.51429800000000003</v>
      </c>
      <c r="I418" s="87">
        <v>108.98843012286588</v>
      </c>
      <c r="J418" s="88">
        <v>9.0578984442180483E-5</v>
      </c>
      <c r="K418" s="88">
        <v>1.4614604433341855E-6</v>
      </c>
    </row>
    <row r="419" spans="2:11">
      <c r="B419" s="84" t="s">
        <v>3058</v>
      </c>
      <c r="C419" s="67" t="s">
        <v>3059</v>
      </c>
      <c r="D419" s="85" t="s">
        <v>1829</v>
      </c>
      <c r="E419" s="85" t="s">
        <v>139</v>
      </c>
      <c r="F419" s="96">
        <v>45259</v>
      </c>
      <c r="G419" s="87">
        <v>2097409.4150830857</v>
      </c>
      <c r="H419" s="97">
        <v>0.51928099999999999</v>
      </c>
      <c r="I419" s="87">
        <v>10.891454445155388</v>
      </c>
      <c r="J419" s="88">
        <v>9.0517578941938624E-6</v>
      </c>
      <c r="K419" s="88">
        <v>1.4604696869224273E-7</v>
      </c>
    </row>
    <row r="420" spans="2:11">
      <c r="B420" s="84" t="s">
        <v>3058</v>
      </c>
      <c r="C420" s="67" t="s">
        <v>3060</v>
      </c>
      <c r="D420" s="85" t="s">
        <v>1829</v>
      </c>
      <c r="E420" s="85" t="s">
        <v>139</v>
      </c>
      <c r="F420" s="96">
        <v>45259</v>
      </c>
      <c r="G420" s="87">
        <v>39066957.778127164</v>
      </c>
      <c r="H420" s="97">
        <v>0.51928099999999999</v>
      </c>
      <c r="I420" s="87">
        <v>202.86738025895784</v>
      </c>
      <c r="J420" s="88">
        <v>1.6860066026812927E-4</v>
      </c>
      <c r="K420" s="88">
        <v>2.7203130750398704E-6</v>
      </c>
    </row>
    <row r="421" spans="2:11">
      <c r="B421" s="84" t="s">
        <v>3061</v>
      </c>
      <c r="C421" s="67" t="s">
        <v>3062</v>
      </c>
      <c r="D421" s="85" t="s">
        <v>1829</v>
      </c>
      <c r="E421" s="85" t="s">
        <v>140</v>
      </c>
      <c r="F421" s="96">
        <v>45215</v>
      </c>
      <c r="G421" s="87">
        <v>5736395.3952883342</v>
      </c>
      <c r="H421" s="97">
        <v>4.3419639999999999</v>
      </c>
      <c r="I421" s="87">
        <v>249.07219904498609</v>
      </c>
      <c r="J421" s="88">
        <v>2.0700093410687837E-4</v>
      </c>
      <c r="K421" s="88">
        <v>3.3398881516886478E-6</v>
      </c>
    </row>
    <row r="422" spans="2:11">
      <c r="B422" s="84" t="s">
        <v>3063</v>
      </c>
      <c r="C422" s="67" t="s">
        <v>3064</v>
      </c>
      <c r="D422" s="85" t="s">
        <v>1829</v>
      </c>
      <c r="E422" s="85" t="s">
        <v>140</v>
      </c>
      <c r="F422" s="96">
        <v>45215</v>
      </c>
      <c r="G422" s="87">
        <v>3208465.5775461714</v>
      </c>
      <c r="H422" s="97">
        <v>4.3319080000000003</v>
      </c>
      <c r="I422" s="87">
        <v>138.98776544005545</v>
      </c>
      <c r="J422" s="88">
        <v>1.1551107424206261E-4</v>
      </c>
      <c r="K422" s="88">
        <v>1.8637310498835728E-6</v>
      </c>
    </row>
    <row r="423" spans="2:11">
      <c r="B423" s="84" t="s">
        <v>3065</v>
      </c>
      <c r="C423" s="67" t="s">
        <v>3066</v>
      </c>
      <c r="D423" s="85" t="s">
        <v>1829</v>
      </c>
      <c r="E423" s="85" t="s">
        <v>137</v>
      </c>
      <c r="F423" s="96">
        <v>45211</v>
      </c>
      <c r="G423" s="87">
        <v>15113709.222814109</v>
      </c>
      <c r="H423" s="97">
        <v>3.9561730000000002</v>
      </c>
      <c r="I423" s="87">
        <v>597.92449832059674</v>
      </c>
      <c r="J423" s="88">
        <v>4.9692791950415672E-4</v>
      </c>
      <c r="K423" s="88">
        <v>8.0177593292322936E-6</v>
      </c>
    </row>
    <row r="424" spans="2:11">
      <c r="B424" s="84" t="s">
        <v>3067</v>
      </c>
      <c r="C424" s="67" t="s">
        <v>3068</v>
      </c>
      <c r="D424" s="85" t="s">
        <v>1829</v>
      </c>
      <c r="E424" s="85" t="s">
        <v>137</v>
      </c>
      <c r="F424" s="96">
        <v>45201</v>
      </c>
      <c r="G424" s="87">
        <v>10075806.148542739</v>
      </c>
      <c r="H424" s="97">
        <v>4.054138</v>
      </c>
      <c r="I424" s="87">
        <v>408.48712653399093</v>
      </c>
      <c r="J424" s="88">
        <v>3.3948877910656928E-4</v>
      </c>
      <c r="K424" s="88">
        <v>5.4775334993601789E-6</v>
      </c>
    </row>
    <row r="425" spans="2:11">
      <c r="B425" s="84" t="s">
        <v>3069</v>
      </c>
      <c r="C425" s="67" t="s">
        <v>3070</v>
      </c>
      <c r="D425" s="85" t="s">
        <v>1829</v>
      </c>
      <c r="E425" s="85" t="s">
        <v>137</v>
      </c>
      <c r="F425" s="96">
        <v>45201</v>
      </c>
      <c r="G425" s="87">
        <v>10075806.148542739</v>
      </c>
      <c r="H425" s="97">
        <v>4.1063049999999999</v>
      </c>
      <c r="I425" s="87">
        <v>413.74332040255678</v>
      </c>
      <c r="J425" s="88">
        <v>3.4385713914358596E-4</v>
      </c>
      <c r="K425" s="88">
        <v>5.5480154708203138E-6</v>
      </c>
    </row>
    <row r="426" spans="2:11">
      <c r="B426" s="84" t="s">
        <v>3071</v>
      </c>
      <c r="C426" s="67" t="s">
        <v>3072</v>
      </c>
      <c r="D426" s="85" t="s">
        <v>1829</v>
      </c>
      <c r="E426" s="85" t="s">
        <v>137</v>
      </c>
      <c r="F426" s="96">
        <v>45229</v>
      </c>
      <c r="G426" s="87">
        <v>16121289.837668383</v>
      </c>
      <c r="H426" s="97">
        <v>4.6035870000000001</v>
      </c>
      <c r="I426" s="87">
        <v>742.15752556864663</v>
      </c>
      <c r="J426" s="88">
        <v>6.1679826827807456E-4</v>
      </c>
      <c r="K426" s="88">
        <v>9.9518257591068753E-6</v>
      </c>
    </row>
    <row r="427" spans="2:11">
      <c r="B427" s="84" t="s">
        <v>3073</v>
      </c>
      <c r="C427" s="67" t="s">
        <v>3074</v>
      </c>
      <c r="D427" s="85" t="s">
        <v>1829</v>
      </c>
      <c r="E427" s="85" t="s">
        <v>141</v>
      </c>
      <c r="F427" s="96">
        <v>45267</v>
      </c>
      <c r="G427" s="87">
        <v>9378112.3355054986</v>
      </c>
      <c r="H427" s="97">
        <v>-3.7832910000000002</v>
      </c>
      <c r="I427" s="87">
        <v>-354.80125341430124</v>
      </c>
      <c r="J427" s="88">
        <v>-2.9487109023270205E-4</v>
      </c>
      <c r="K427" s="88">
        <v>-4.7576425912900791E-6</v>
      </c>
    </row>
    <row r="428" spans="2:11">
      <c r="B428" s="84" t="s">
        <v>3075</v>
      </c>
      <c r="C428" s="67" t="s">
        <v>3076</v>
      </c>
      <c r="D428" s="85" t="s">
        <v>1829</v>
      </c>
      <c r="E428" s="85" t="s">
        <v>137</v>
      </c>
      <c r="F428" s="96">
        <v>45267</v>
      </c>
      <c r="G428" s="87">
        <v>10478294.573413434</v>
      </c>
      <c r="H428" s="97">
        <v>-2.7613349999999999</v>
      </c>
      <c r="I428" s="87">
        <v>-289.34084457824451</v>
      </c>
      <c r="J428" s="88">
        <v>-2.4046772515206333E-4</v>
      </c>
      <c r="K428" s="88">
        <v>-3.8798631975458866E-6</v>
      </c>
    </row>
    <row r="429" spans="2:11">
      <c r="B429" s="84" t="s">
        <v>3077</v>
      </c>
      <c r="C429" s="67" t="s">
        <v>3078</v>
      </c>
      <c r="D429" s="85" t="s">
        <v>1829</v>
      </c>
      <c r="E429" s="85" t="s">
        <v>139</v>
      </c>
      <c r="F429" s="96">
        <v>45232</v>
      </c>
      <c r="G429" s="87">
        <v>61470764.676605262</v>
      </c>
      <c r="H429" s="97">
        <v>-4.0362830000000001</v>
      </c>
      <c r="I429" s="87">
        <v>-2481.1339942577201</v>
      </c>
      <c r="J429" s="88">
        <v>-2.0620408717831854E-3</v>
      </c>
      <c r="K429" s="88">
        <v>-3.327031303351759E-5</v>
      </c>
    </row>
    <row r="430" spans="2:11">
      <c r="B430" s="84" t="s">
        <v>3079</v>
      </c>
      <c r="C430" s="67" t="s">
        <v>3080</v>
      </c>
      <c r="D430" s="85" t="s">
        <v>1829</v>
      </c>
      <c r="E430" s="85" t="s">
        <v>139</v>
      </c>
      <c r="F430" s="96">
        <v>45232</v>
      </c>
      <c r="G430" s="87">
        <v>120844165.76623873</v>
      </c>
      <c r="H430" s="97">
        <v>-4.0343330000000002</v>
      </c>
      <c r="I430" s="87">
        <v>-4875.2566270798397</v>
      </c>
      <c r="J430" s="88">
        <v>-4.0517676388042122E-3</v>
      </c>
      <c r="K430" s="88">
        <v>-6.5373863111412934E-5</v>
      </c>
    </row>
    <row r="431" spans="2:11">
      <c r="B431" s="84" t="s">
        <v>3081</v>
      </c>
      <c r="C431" s="67" t="s">
        <v>3082</v>
      </c>
      <c r="D431" s="85" t="s">
        <v>1829</v>
      </c>
      <c r="E431" s="85" t="s">
        <v>139</v>
      </c>
      <c r="F431" s="96">
        <v>45210</v>
      </c>
      <c r="G431" s="87">
        <v>23167826.299718391</v>
      </c>
      <c r="H431" s="97">
        <v>-3.9090379999999998</v>
      </c>
      <c r="I431" s="87">
        <v>-905.6392229430553</v>
      </c>
      <c r="J431" s="88">
        <v>-7.5266595722784952E-4</v>
      </c>
      <c r="K431" s="88">
        <v>-1.2144003714624582E-5</v>
      </c>
    </row>
    <row r="432" spans="2:11">
      <c r="B432" s="84" t="s">
        <v>3083</v>
      </c>
      <c r="C432" s="67" t="s">
        <v>3084</v>
      </c>
      <c r="D432" s="85" t="s">
        <v>1829</v>
      </c>
      <c r="E432" s="85" t="s">
        <v>139</v>
      </c>
      <c r="F432" s="96">
        <v>45232</v>
      </c>
      <c r="G432" s="87">
        <v>14741405.66218086</v>
      </c>
      <c r="H432" s="97">
        <v>-3.938898</v>
      </c>
      <c r="I432" s="87">
        <v>-580.64894517526</v>
      </c>
      <c r="J432" s="88">
        <v>-4.8257041331916561E-4</v>
      </c>
      <c r="K432" s="88">
        <v>-7.7861059552900787E-6</v>
      </c>
    </row>
    <row r="433" spans="2:11">
      <c r="B433" s="84" t="s">
        <v>3083</v>
      </c>
      <c r="C433" s="67" t="s">
        <v>3085</v>
      </c>
      <c r="D433" s="85" t="s">
        <v>1829</v>
      </c>
      <c r="E433" s="85" t="s">
        <v>139</v>
      </c>
      <c r="F433" s="96">
        <v>45232</v>
      </c>
      <c r="G433" s="87">
        <v>25377644.897742543</v>
      </c>
      <c r="H433" s="97">
        <v>-3.938898</v>
      </c>
      <c r="I433" s="87">
        <v>-999.59956251633128</v>
      </c>
      <c r="J433" s="88">
        <v>-8.3075527484436393E-4</v>
      </c>
      <c r="K433" s="88">
        <v>-1.340394772311967E-5</v>
      </c>
    </row>
    <row r="434" spans="2:11">
      <c r="B434" s="84" t="s">
        <v>3086</v>
      </c>
      <c r="C434" s="67" t="s">
        <v>3087</v>
      </c>
      <c r="D434" s="85" t="s">
        <v>1829</v>
      </c>
      <c r="E434" s="85" t="s">
        <v>139</v>
      </c>
      <c r="F434" s="96">
        <v>45232</v>
      </c>
      <c r="G434" s="87">
        <v>124037027.77070592</v>
      </c>
      <c r="H434" s="97">
        <v>-3.8902739999999998</v>
      </c>
      <c r="I434" s="87">
        <v>-4825.380186347661</v>
      </c>
      <c r="J434" s="88">
        <v>-4.0103159237550243E-3</v>
      </c>
      <c r="K434" s="88">
        <v>-6.4705054091022363E-5</v>
      </c>
    </row>
    <row r="435" spans="2:11">
      <c r="B435" s="84" t="s">
        <v>3086</v>
      </c>
      <c r="C435" s="67" t="s">
        <v>3088</v>
      </c>
      <c r="D435" s="85" t="s">
        <v>1829</v>
      </c>
      <c r="E435" s="85" t="s">
        <v>139</v>
      </c>
      <c r="F435" s="96">
        <v>45232</v>
      </c>
      <c r="G435" s="87">
        <v>13620971.02042002</v>
      </c>
      <c r="H435" s="97">
        <v>-3.8902739999999998</v>
      </c>
      <c r="I435" s="87">
        <v>-529.89308747559619</v>
      </c>
      <c r="J435" s="88">
        <v>-4.4038782531652555E-4</v>
      </c>
      <c r="K435" s="88">
        <v>-7.1055045537290615E-6</v>
      </c>
    </row>
    <row r="436" spans="2:11">
      <c r="B436" s="84" t="s">
        <v>3086</v>
      </c>
      <c r="C436" s="67" t="s">
        <v>3089</v>
      </c>
      <c r="D436" s="85" t="s">
        <v>1829</v>
      </c>
      <c r="E436" s="85" t="s">
        <v>139</v>
      </c>
      <c r="F436" s="96">
        <v>45232</v>
      </c>
      <c r="G436" s="87">
        <v>38413962.592614837</v>
      </c>
      <c r="H436" s="97">
        <v>-3.8902739999999998</v>
      </c>
      <c r="I436" s="87">
        <v>-1494.4083798939796</v>
      </c>
      <c r="J436" s="88">
        <v>-1.2419849817093735E-3</v>
      </c>
      <c r="K436" s="88">
        <v>-2.0038996166290939E-5</v>
      </c>
    </row>
    <row r="437" spans="2:11">
      <c r="B437" s="84" t="s">
        <v>3090</v>
      </c>
      <c r="C437" s="67" t="s">
        <v>3091</v>
      </c>
      <c r="D437" s="85" t="s">
        <v>1829</v>
      </c>
      <c r="E437" s="85" t="s">
        <v>139</v>
      </c>
      <c r="F437" s="96">
        <v>45266</v>
      </c>
      <c r="G437" s="87">
        <v>7614869.5238386095</v>
      </c>
      <c r="H437" s="97">
        <v>-2.3862839999999998</v>
      </c>
      <c r="I437" s="87">
        <v>-181.71240048159882</v>
      </c>
      <c r="J437" s="88">
        <v>-1.5101900887662045E-4</v>
      </c>
      <c r="K437" s="88">
        <v>-2.4366392383831629E-6</v>
      </c>
    </row>
    <row r="438" spans="2:11">
      <c r="B438" s="84" t="s">
        <v>3092</v>
      </c>
      <c r="C438" s="67" t="s">
        <v>3093</v>
      </c>
      <c r="D438" s="85" t="s">
        <v>1829</v>
      </c>
      <c r="E438" s="85" t="s">
        <v>139</v>
      </c>
      <c r="F438" s="96">
        <v>45274</v>
      </c>
      <c r="G438" s="87">
        <v>41442314.127871983</v>
      </c>
      <c r="H438" s="97">
        <v>-1.485609</v>
      </c>
      <c r="I438" s="87">
        <v>-615.6706075231524</v>
      </c>
      <c r="J438" s="88">
        <v>-5.1167649921629154E-4</v>
      </c>
      <c r="K438" s="88">
        <v>-8.2557225386609108E-6</v>
      </c>
    </row>
    <row r="439" spans="2:11">
      <c r="B439" s="84" t="s">
        <v>3094</v>
      </c>
      <c r="C439" s="67" t="s">
        <v>3095</v>
      </c>
      <c r="D439" s="85" t="s">
        <v>1829</v>
      </c>
      <c r="E439" s="85" t="s">
        <v>139</v>
      </c>
      <c r="F439" s="96">
        <v>45279</v>
      </c>
      <c r="G439" s="87">
        <v>15626386.399124078</v>
      </c>
      <c r="H439" s="97">
        <v>-0.93020800000000003</v>
      </c>
      <c r="I439" s="87">
        <v>-145.3578759942838</v>
      </c>
      <c r="J439" s="88">
        <v>-1.2080519715158569E-4</v>
      </c>
      <c r="K439" s="88">
        <v>-1.9491498836457918E-6</v>
      </c>
    </row>
    <row r="440" spans="2:11">
      <c r="B440" s="84" t="s">
        <v>3096</v>
      </c>
      <c r="C440" s="67" t="s">
        <v>3097</v>
      </c>
      <c r="D440" s="85" t="s">
        <v>1829</v>
      </c>
      <c r="E440" s="85" t="s">
        <v>139</v>
      </c>
      <c r="F440" s="96">
        <v>45279</v>
      </c>
      <c r="G440" s="87">
        <v>15639214.189299228</v>
      </c>
      <c r="H440" s="97">
        <v>-0.84742200000000001</v>
      </c>
      <c r="I440" s="87">
        <v>-132.53008581913565</v>
      </c>
      <c r="J440" s="88">
        <v>-1.1014417372559062E-4</v>
      </c>
      <c r="K440" s="88">
        <v>-1.7771379747189863E-6</v>
      </c>
    </row>
    <row r="441" spans="2:11">
      <c r="B441" s="84" t="s">
        <v>3098</v>
      </c>
      <c r="C441" s="67" t="s">
        <v>3099</v>
      </c>
      <c r="D441" s="85" t="s">
        <v>1829</v>
      </c>
      <c r="E441" s="85" t="s">
        <v>139</v>
      </c>
      <c r="F441" s="96">
        <v>45288</v>
      </c>
      <c r="G441" s="87">
        <v>10552045.177924963</v>
      </c>
      <c r="H441" s="97">
        <v>0.37514199999999998</v>
      </c>
      <c r="I441" s="87">
        <v>39.585154428397828</v>
      </c>
      <c r="J441" s="88">
        <v>3.289874973948175E-5</v>
      </c>
      <c r="K441" s="88">
        <v>5.3080989674922433E-7</v>
      </c>
    </row>
    <row r="442" spans="2:11">
      <c r="B442" s="84" t="s">
        <v>3100</v>
      </c>
      <c r="C442" s="67" t="s">
        <v>3101</v>
      </c>
      <c r="D442" s="85" t="s">
        <v>1829</v>
      </c>
      <c r="E442" s="85" t="s">
        <v>139</v>
      </c>
      <c r="F442" s="96">
        <v>45288</v>
      </c>
      <c r="G442" s="87">
        <v>10561547.244721659</v>
      </c>
      <c r="H442" s="97">
        <v>0.46477299999999999</v>
      </c>
      <c r="I442" s="87">
        <v>49.087221225092883</v>
      </c>
      <c r="J442" s="88">
        <v>4.0795804129347926E-5</v>
      </c>
      <c r="K442" s="88">
        <v>6.5822612558777068E-7</v>
      </c>
    </row>
    <row r="443" spans="2:11">
      <c r="B443" s="84" t="s">
        <v>3102</v>
      </c>
      <c r="C443" s="67" t="s">
        <v>3103</v>
      </c>
      <c r="D443" s="85" t="s">
        <v>1829</v>
      </c>
      <c r="E443" s="85" t="s">
        <v>140</v>
      </c>
      <c r="F443" s="96">
        <v>45280</v>
      </c>
      <c r="G443" s="87">
        <v>17471850.257204093</v>
      </c>
      <c r="H443" s="97">
        <v>-0.50404000000000004</v>
      </c>
      <c r="I443" s="87">
        <v>-88.065126255015983</v>
      </c>
      <c r="J443" s="88">
        <v>-7.3189876136019346E-5</v>
      </c>
      <c r="K443" s="88">
        <v>-1.1808932224626521E-6</v>
      </c>
    </row>
    <row r="444" spans="2:11">
      <c r="B444" s="84" t="s">
        <v>3104</v>
      </c>
      <c r="C444" s="67" t="s">
        <v>3105</v>
      </c>
      <c r="D444" s="85" t="s">
        <v>1829</v>
      </c>
      <c r="E444" s="85" t="s">
        <v>140</v>
      </c>
      <c r="F444" s="96">
        <v>45281</v>
      </c>
      <c r="G444" s="87">
        <v>18090747.422892403</v>
      </c>
      <c r="H444" s="97">
        <v>-0.41282000000000002</v>
      </c>
      <c r="I444" s="87">
        <v>-74.682283864078229</v>
      </c>
      <c r="J444" s="88">
        <v>-6.2067555433222257E-5</v>
      </c>
      <c r="K444" s="88">
        <v>-1.0014384422471508E-6</v>
      </c>
    </row>
    <row r="445" spans="2:11">
      <c r="B445" s="84" t="s">
        <v>3106</v>
      </c>
      <c r="C445" s="67" t="s">
        <v>3107</v>
      </c>
      <c r="D445" s="85" t="s">
        <v>1829</v>
      </c>
      <c r="E445" s="85" t="s">
        <v>137</v>
      </c>
      <c r="F445" s="96">
        <v>45251</v>
      </c>
      <c r="G445" s="87">
        <v>14292730.038528223</v>
      </c>
      <c r="H445" s="97">
        <v>-3.6627640000000001</v>
      </c>
      <c r="I445" s="87">
        <v>-523.50892466073265</v>
      </c>
      <c r="J445" s="88">
        <v>-4.350820237407806E-4</v>
      </c>
      <c r="K445" s="88">
        <v>-7.0198972887449721E-6</v>
      </c>
    </row>
    <row r="446" spans="2:11">
      <c r="B446" s="84" t="s">
        <v>3108</v>
      </c>
      <c r="C446" s="67" t="s">
        <v>3109</v>
      </c>
      <c r="D446" s="85" t="s">
        <v>1829</v>
      </c>
      <c r="E446" s="85" t="s">
        <v>137</v>
      </c>
      <c r="F446" s="96">
        <v>45251</v>
      </c>
      <c r="G446" s="87">
        <v>14275161.809483552</v>
      </c>
      <c r="H446" s="97">
        <v>-3.7899940000000001</v>
      </c>
      <c r="I446" s="87">
        <v>-541.02784094007234</v>
      </c>
      <c r="J446" s="88">
        <v>-4.4964178612401037E-4</v>
      </c>
      <c r="K446" s="88">
        <v>-7.2548139961741465E-6</v>
      </c>
    </row>
    <row r="447" spans="2:11">
      <c r="B447" s="84" t="s">
        <v>3110</v>
      </c>
      <c r="C447" s="67" t="s">
        <v>3111</v>
      </c>
      <c r="D447" s="85" t="s">
        <v>1829</v>
      </c>
      <c r="E447" s="85" t="s">
        <v>137</v>
      </c>
      <c r="F447" s="96">
        <v>45251</v>
      </c>
      <c r="G447" s="87">
        <v>29183251.832001232</v>
      </c>
      <c r="H447" s="97">
        <v>-3.8465410000000002</v>
      </c>
      <c r="I447" s="87">
        <v>-1122.5458826265999</v>
      </c>
      <c r="J447" s="88">
        <v>-9.3293449518855114E-4</v>
      </c>
      <c r="K447" s="88">
        <v>-1.5052573942362391E-5</v>
      </c>
    </row>
    <row r="448" spans="2:11">
      <c r="B448" s="84" t="s">
        <v>3112</v>
      </c>
      <c r="C448" s="67" t="s">
        <v>3113</v>
      </c>
      <c r="D448" s="85" t="s">
        <v>1829</v>
      </c>
      <c r="E448" s="85" t="s">
        <v>137</v>
      </c>
      <c r="F448" s="96">
        <v>45250</v>
      </c>
      <c r="G448" s="87">
        <v>9688077.8889435213</v>
      </c>
      <c r="H448" s="97">
        <v>-4.2706439999999999</v>
      </c>
      <c r="I448" s="87">
        <v>-413.74332040255678</v>
      </c>
      <c r="J448" s="88">
        <v>-3.4385713914358596E-4</v>
      </c>
      <c r="K448" s="88">
        <v>-5.5480154708203138E-6</v>
      </c>
    </row>
    <row r="449" spans="2:11">
      <c r="B449" s="84" t="s">
        <v>3114</v>
      </c>
      <c r="C449" s="67" t="s">
        <v>3115</v>
      </c>
      <c r="D449" s="85" t="s">
        <v>1829</v>
      </c>
      <c r="E449" s="85" t="s">
        <v>137</v>
      </c>
      <c r="F449" s="96">
        <v>45250</v>
      </c>
      <c r="G449" s="87">
        <v>29058308.25185347</v>
      </c>
      <c r="H449" s="97">
        <v>-4.291849</v>
      </c>
      <c r="I449" s="87">
        <v>-1247.1387587008055</v>
      </c>
      <c r="J449" s="88">
        <v>-1.0364821485569823E-3</v>
      </c>
      <c r="K449" s="88">
        <v>-1.6723279353004761E-5</v>
      </c>
    </row>
    <row r="450" spans="2:11">
      <c r="B450" s="84" t="s">
        <v>3116</v>
      </c>
      <c r="C450" s="67" t="s">
        <v>3117</v>
      </c>
      <c r="D450" s="85" t="s">
        <v>1829</v>
      </c>
      <c r="E450" s="85" t="s">
        <v>137</v>
      </c>
      <c r="F450" s="96">
        <v>45253</v>
      </c>
      <c r="G450" s="87">
        <v>19259644.882498324</v>
      </c>
      <c r="H450" s="97">
        <v>-4.8997299999999999</v>
      </c>
      <c r="I450" s="87">
        <v>-943.67050214220433</v>
      </c>
      <c r="J450" s="88">
        <v>-7.842732997963448E-4</v>
      </c>
      <c r="K450" s="88">
        <v>-1.2653977205354708E-5</v>
      </c>
    </row>
    <row r="451" spans="2:11">
      <c r="B451" s="84" t="s">
        <v>3118</v>
      </c>
      <c r="C451" s="67" t="s">
        <v>3119</v>
      </c>
      <c r="D451" s="85" t="s">
        <v>1829</v>
      </c>
      <c r="E451" s="85" t="s">
        <v>137</v>
      </c>
      <c r="F451" s="96">
        <v>45252</v>
      </c>
      <c r="G451" s="87">
        <v>19233006.371365812</v>
      </c>
      <c r="H451" s="97">
        <v>-5.0446309999999999</v>
      </c>
      <c r="I451" s="87">
        <v>-970.2342411528565</v>
      </c>
      <c r="J451" s="88">
        <v>-8.0635010647994894E-4</v>
      </c>
      <c r="K451" s="88">
        <v>-1.3010178810858672E-5</v>
      </c>
    </row>
    <row r="452" spans="2:11">
      <c r="B452" s="89"/>
      <c r="C452" s="67"/>
      <c r="D452" s="67"/>
      <c r="E452" s="67"/>
      <c r="F452" s="67"/>
      <c r="G452" s="87"/>
      <c r="H452" s="97"/>
      <c r="I452" s="67"/>
      <c r="J452" s="88"/>
      <c r="K452" s="67"/>
    </row>
    <row r="453" spans="2:11">
      <c r="B453" s="83" t="s">
        <v>199</v>
      </c>
      <c r="C453" s="78"/>
      <c r="D453" s="79"/>
      <c r="E453" s="79"/>
      <c r="F453" s="94"/>
      <c r="G453" s="81"/>
      <c r="H453" s="95"/>
      <c r="I453" s="81">
        <v>-10803.791623517618</v>
      </c>
      <c r="J453" s="82">
        <v>-8.978902368627216E-3</v>
      </c>
      <c r="K453" s="82">
        <v>-1.448714701000506E-4</v>
      </c>
    </row>
    <row r="454" spans="2:11">
      <c r="B454" s="84" t="s">
        <v>3120</v>
      </c>
      <c r="C454" s="67" t="s">
        <v>3121</v>
      </c>
      <c r="D454" s="85" t="s">
        <v>1829</v>
      </c>
      <c r="E454" s="85" t="s">
        <v>138</v>
      </c>
      <c r="F454" s="96">
        <v>44889</v>
      </c>
      <c r="G454" s="87">
        <v>87796260</v>
      </c>
      <c r="H454" s="97">
        <v>-3.7807729999999999</v>
      </c>
      <c r="I454" s="87">
        <v>-3319.3772930898003</v>
      </c>
      <c r="J454" s="88">
        <v>-2.7586948802690225E-3</v>
      </c>
      <c r="K454" s="88">
        <v>-4.4510583415905856E-5</v>
      </c>
    </row>
    <row r="455" spans="2:11">
      <c r="B455" s="84" t="s">
        <v>3122</v>
      </c>
      <c r="C455" s="67" t="s">
        <v>3123</v>
      </c>
      <c r="D455" s="85" t="s">
        <v>1829</v>
      </c>
      <c r="E455" s="85" t="s">
        <v>138</v>
      </c>
      <c r="F455" s="96">
        <v>44888</v>
      </c>
      <c r="G455" s="87">
        <v>29265420</v>
      </c>
      <c r="H455" s="97">
        <v>-3.3939539999999999</v>
      </c>
      <c r="I455" s="87">
        <v>-993.25489270679986</v>
      </c>
      <c r="J455" s="88">
        <v>-8.2548229543434354E-4</v>
      </c>
      <c r="K455" s="88">
        <v>-1.3318870032375858E-5</v>
      </c>
    </row>
    <row r="456" spans="2:11">
      <c r="B456" s="84" t="s">
        <v>3124</v>
      </c>
      <c r="C456" s="67" t="s">
        <v>3125</v>
      </c>
      <c r="D456" s="85" t="s">
        <v>1829</v>
      </c>
      <c r="E456" s="85" t="s">
        <v>138</v>
      </c>
      <c r="F456" s="96">
        <v>44888</v>
      </c>
      <c r="G456" s="87">
        <v>39020560</v>
      </c>
      <c r="H456" s="97">
        <v>-3.4702099999999998</v>
      </c>
      <c r="I456" s="87">
        <v>-1354.0953751759998</v>
      </c>
      <c r="J456" s="88">
        <v>-1.1253725169086807E-3</v>
      </c>
      <c r="K456" s="88">
        <v>-1.8157494562409518E-5</v>
      </c>
    </row>
    <row r="457" spans="2:11">
      <c r="B457" s="84" t="s">
        <v>3126</v>
      </c>
      <c r="C457" s="67" t="s">
        <v>3127</v>
      </c>
      <c r="D457" s="85" t="s">
        <v>1829</v>
      </c>
      <c r="E457" s="85" t="s">
        <v>138</v>
      </c>
      <c r="F457" s="96">
        <v>44888</v>
      </c>
      <c r="G457" s="87">
        <v>68285980</v>
      </c>
      <c r="H457" s="97">
        <v>-3.3176990000000002</v>
      </c>
      <c r="I457" s="87">
        <v>-2265.5232756001997</v>
      </c>
      <c r="J457" s="88">
        <v>-1.8828493749533811E-3</v>
      </c>
      <c r="K457" s="88">
        <v>-3.0379120490221087E-5</v>
      </c>
    </row>
    <row r="458" spans="2:11">
      <c r="B458" s="84" t="s">
        <v>3128</v>
      </c>
      <c r="C458" s="67" t="s">
        <v>3129</v>
      </c>
      <c r="D458" s="85" t="s">
        <v>1829</v>
      </c>
      <c r="E458" s="85" t="s">
        <v>138</v>
      </c>
      <c r="F458" s="96">
        <v>44887</v>
      </c>
      <c r="G458" s="87">
        <v>68285980</v>
      </c>
      <c r="H458" s="97">
        <v>-3.098122</v>
      </c>
      <c r="I458" s="87">
        <v>-2115.5829692955999</v>
      </c>
      <c r="J458" s="88">
        <v>-1.7582357746225078E-3</v>
      </c>
      <c r="K458" s="88">
        <v>-2.836852334446396E-5</v>
      </c>
    </row>
    <row r="459" spans="2:11">
      <c r="B459" s="84" t="s">
        <v>3130</v>
      </c>
      <c r="C459" s="67" t="s">
        <v>3131</v>
      </c>
      <c r="D459" s="85" t="s">
        <v>1829</v>
      </c>
      <c r="E459" s="85" t="s">
        <v>138</v>
      </c>
      <c r="F459" s="96">
        <v>44894</v>
      </c>
      <c r="G459" s="87">
        <v>102428970</v>
      </c>
      <c r="H459" s="97">
        <v>-3.2482510000000002</v>
      </c>
      <c r="I459" s="87">
        <v>-3327.1500423146999</v>
      </c>
      <c r="J459" s="88">
        <v>-2.7651547194493965E-3</v>
      </c>
      <c r="K459" s="88">
        <v>-4.4614810676683365E-5</v>
      </c>
    </row>
    <row r="460" spans="2:11">
      <c r="B460" s="84" t="s">
        <v>3132</v>
      </c>
      <c r="C460" s="67" t="s">
        <v>3133</v>
      </c>
      <c r="D460" s="85" t="s">
        <v>1829</v>
      </c>
      <c r="E460" s="85" t="s">
        <v>138</v>
      </c>
      <c r="F460" s="96">
        <v>44894</v>
      </c>
      <c r="G460" s="87">
        <v>68285980</v>
      </c>
      <c r="H460" s="97">
        <v>-3.2101199999999999</v>
      </c>
      <c r="I460" s="87">
        <v>-2192.061901176</v>
      </c>
      <c r="J460" s="88">
        <v>-1.8217965027946623E-3</v>
      </c>
      <c r="K460" s="88">
        <v>-2.9394053610067859E-5</v>
      </c>
    </row>
    <row r="461" spans="2:11">
      <c r="B461" s="84" t="s">
        <v>3134</v>
      </c>
      <c r="C461" s="67" t="s">
        <v>3135</v>
      </c>
      <c r="D461" s="85" t="s">
        <v>1829</v>
      </c>
      <c r="E461" s="85" t="s">
        <v>138</v>
      </c>
      <c r="F461" s="96">
        <v>44894</v>
      </c>
      <c r="G461" s="87">
        <v>102428970</v>
      </c>
      <c r="H461" s="97">
        <v>-3.2101199999999999</v>
      </c>
      <c r="I461" s="87">
        <v>-3288.092851764</v>
      </c>
      <c r="J461" s="88">
        <v>-2.7326947541919935E-3</v>
      </c>
      <c r="K461" s="88">
        <v>-4.4091080415101792E-5</v>
      </c>
    </row>
    <row r="462" spans="2:11">
      <c r="B462" s="84" t="s">
        <v>3136</v>
      </c>
      <c r="C462" s="67" t="s">
        <v>3137</v>
      </c>
      <c r="D462" s="85" t="s">
        <v>1829</v>
      </c>
      <c r="E462" s="85" t="s">
        <v>138</v>
      </c>
      <c r="F462" s="96">
        <v>44895</v>
      </c>
      <c r="G462" s="87">
        <v>87796260</v>
      </c>
      <c r="H462" s="97">
        <v>-2.9355530000000001</v>
      </c>
      <c r="I462" s="87">
        <v>-2577.3057443178004</v>
      </c>
      <c r="J462" s="88">
        <v>-2.1419680662812524E-3</v>
      </c>
      <c r="K462" s="88">
        <v>-3.4559910546947065E-5</v>
      </c>
    </row>
    <row r="463" spans="2:11">
      <c r="B463" s="84" t="s">
        <v>3138</v>
      </c>
      <c r="C463" s="67" t="s">
        <v>3139</v>
      </c>
      <c r="D463" s="85" t="s">
        <v>1829</v>
      </c>
      <c r="E463" s="85" t="s">
        <v>138</v>
      </c>
      <c r="F463" s="96">
        <v>45036</v>
      </c>
      <c r="G463" s="87">
        <v>112184110</v>
      </c>
      <c r="H463" s="97">
        <v>2.6846760000000001</v>
      </c>
      <c r="I463" s="87">
        <v>3011.7798769835999</v>
      </c>
      <c r="J463" s="88">
        <v>2.5030543362541307E-3</v>
      </c>
      <c r="K463" s="88">
        <v>4.0385912057631988E-5</v>
      </c>
    </row>
    <row r="464" spans="2:11">
      <c r="B464" s="84" t="s">
        <v>3140</v>
      </c>
      <c r="C464" s="67" t="s">
        <v>3141</v>
      </c>
      <c r="D464" s="85" t="s">
        <v>1829</v>
      </c>
      <c r="E464" s="85" t="s">
        <v>138</v>
      </c>
      <c r="F464" s="96">
        <v>45036</v>
      </c>
      <c r="G464" s="87">
        <v>24387850</v>
      </c>
      <c r="H464" s="97">
        <v>2.81229</v>
      </c>
      <c r="I464" s="87">
        <v>685.85706676500013</v>
      </c>
      <c r="J464" s="88">
        <v>5.7000762842470526E-4</v>
      </c>
      <c r="K464" s="88">
        <v>9.1968750419496726E-6</v>
      </c>
    </row>
    <row r="465" spans="2:11">
      <c r="B465" s="84" t="s">
        <v>3142</v>
      </c>
      <c r="C465" s="67" t="s">
        <v>3143</v>
      </c>
      <c r="D465" s="85" t="s">
        <v>1829</v>
      </c>
      <c r="E465" s="85" t="s">
        <v>138</v>
      </c>
      <c r="F465" s="96">
        <v>45036</v>
      </c>
      <c r="G465" s="87">
        <v>58530840</v>
      </c>
      <c r="H465" s="97">
        <v>2.81229</v>
      </c>
      <c r="I465" s="87">
        <v>1646.0569602360001</v>
      </c>
      <c r="J465" s="88">
        <v>1.3680183082192925E-3</v>
      </c>
      <c r="K465" s="88">
        <v>2.2072500100679213E-5</v>
      </c>
    </row>
    <row r="466" spans="2:11">
      <c r="B466" s="84" t="s">
        <v>3144</v>
      </c>
      <c r="C466" s="67" t="s">
        <v>3145</v>
      </c>
      <c r="D466" s="85" t="s">
        <v>1829</v>
      </c>
      <c r="E466" s="85" t="s">
        <v>138</v>
      </c>
      <c r="F466" s="96">
        <v>45034</v>
      </c>
      <c r="G466" s="87">
        <v>24387850</v>
      </c>
      <c r="H466" s="97">
        <v>3.0178970000000001</v>
      </c>
      <c r="I466" s="87">
        <v>736.00019351449998</v>
      </c>
      <c r="J466" s="88">
        <v>6.1168098304230096E-4</v>
      </c>
      <c r="K466" s="88">
        <v>9.8692601397703596E-6</v>
      </c>
    </row>
    <row r="467" spans="2:11">
      <c r="B467" s="84" t="s">
        <v>3146</v>
      </c>
      <c r="C467" s="67" t="s">
        <v>3147</v>
      </c>
      <c r="D467" s="85" t="s">
        <v>1829</v>
      </c>
      <c r="E467" s="85" t="s">
        <v>138</v>
      </c>
      <c r="F467" s="96">
        <v>45034</v>
      </c>
      <c r="G467" s="87">
        <v>131694390</v>
      </c>
      <c r="H467" s="97">
        <v>3.2732260000000002</v>
      </c>
      <c r="I467" s="87">
        <v>4310.6550140213994</v>
      </c>
      <c r="J467" s="88">
        <v>3.5825339718214169E-3</v>
      </c>
      <c r="K467" s="88">
        <v>5.7802940924559011E-5</v>
      </c>
    </row>
    <row r="468" spans="2:11">
      <c r="B468" s="84" t="s">
        <v>3148</v>
      </c>
      <c r="C468" s="67" t="s">
        <v>3149</v>
      </c>
      <c r="D468" s="85" t="s">
        <v>1829</v>
      </c>
      <c r="E468" s="85" t="s">
        <v>138</v>
      </c>
      <c r="F468" s="96">
        <v>45280</v>
      </c>
      <c r="G468" s="87">
        <v>7300668.7348800004</v>
      </c>
      <c r="H468" s="97">
        <v>0.80555399999999999</v>
      </c>
      <c r="I468" s="87">
        <v>58.810829020770342</v>
      </c>
      <c r="J468" s="88">
        <v>4.8876978601295387E-5</v>
      </c>
      <c r="K468" s="88">
        <v>7.8861306798026512E-7</v>
      </c>
    </row>
    <row r="469" spans="2:11">
      <c r="B469" s="84" t="s">
        <v>3150</v>
      </c>
      <c r="C469" s="67" t="s">
        <v>3151</v>
      </c>
      <c r="D469" s="85" t="s">
        <v>1829</v>
      </c>
      <c r="E469" s="85" t="s">
        <v>138</v>
      </c>
      <c r="F469" s="96">
        <v>45280</v>
      </c>
      <c r="G469" s="87">
        <v>14601337.469760001</v>
      </c>
      <c r="H469" s="97">
        <v>0.78289699999999995</v>
      </c>
      <c r="I469" s="87">
        <v>114.31343301082205</v>
      </c>
      <c r="J469" s="88">
        <v>9.5004530834572778E-5</v>
      </c>
      <c r="K469" s="88">
        <v>1.5328650967695553E-6</v>
      </c>
    </row>
    <row r="470" spans="2:11">
      <c r="B470" s="84" t="s">
        <v>3152</v>
      </c>
      <c r="C470" s="67" t="s">
        <v>2894</v>
      </c>
      <c r="D470" s="85" t="s">
        <v>1829</v>
      </c>
      <c r="E470" s="85" t="s">
        <v>138</v>
      </c>
      <c r="F470" s="96">
        <v>45279</v>
      </c>
      <c r="G470" s="87">
        <v>14601337.469760001</v>
      </c>
      <c r="H470" s="97">
        <v>0.44639299999999998</v>
      </c>
      <c r="I470" s="87">
        <v>65.179348371190656</v>
      </c>
      <c r="J470" s="88">
        <v>5.4169779080310846E-5</v>
      </c>
      <c r="K470" s="88">
        <v>8.7401056478570745E-7</v>
      </c>
    </row>
    <row r="471" spans="2:11">
      <c r="B471" s="89"/>
      <c r="C471" s="67"/>
      <c r="D471" s="67"/>
      <c r="E471" s="67"/>
      <c r="F471" s="67"/>
      <c r="G471" s="87"/>
      <c r="H471" s="97"/>
      <c r="I471" s="67"/>
      <c r="J471" s="88"/>
      <c r="K471" s="67"/>
    </row>
    <row r="472" spans="2:11">
      <c r="B472" s="77" t="s">
        <v>211</v>
      </c>
      <c r="C472" s="78"/>
      <c r="D472" s="79"/>
      <c r="E472" s="79"/>
      <c r="F472" s="94"/>
      <c r="G472" s="81"/>
      <c r="H472" s="95"/>
      <c r="I472" s="81">
        <v>188584.28664766194</v>
      </c>
      <c r="J472" s="82">
        <v>0.15673015151279349</v>
      </c>
      <c r="K472" s="82">
        <v>2.5287865405461069E-3</v>
      </c>
    </row>
    <row r="473" spans="2:11">
      <c r="B473" s="83" t="s">
        <v>198</v>
      </c>
      <c r="C473" s="78"/>
      <c r="D473" s="79"/>
      <c r="E473" s="79"/>
      <c r="F473" s="94"/>
      <c r="G473" s="81"/>
      <c r="H473" s="95"/>
      <c r="I473" s="81">
        <v>170901.52761604456</v>
      </c>
      <c r="J473" s="82">
        <v>0.14203422137218988</v>
      </c>
      <c r="K473" s="82">
        <v>2.2916728136616487E-3</v>
      </c>
    </row>
    <row r="474" spans="2:11">
      <c r="B474" s="84" t="s">
        <v>3153</v>
      </c>
      <c r="C474" s="67" t="s">
        <v>3154</v>
      </c>
      <c r="D474" s="85" t="s">
        <v>1829</v>
      </c>
      <c r="E474" s="85" t="s">
        <v>137</v>
      </c>
      <c r="F474" s="96">
        <v>44972</v>
      </c>
      <c r="G474" s="87">
        <v>473606842.26774335</v>
      </c>
      <c r="H474" s="97">
        <v>6.601216</v>
      </c>
      <c r="I474" s="87">
        <v>31263.809573273578</v>
      </c>
      <c r="J474" s="88">
        <v>2.5982979273565271E-2</v>
      </c>
      <c r="K474" s="88">
        <v>4.1922634308764095E-4</v>
      </c>
    </row>
    <row r="475" spans="2:11">
      <c r="B475" s="84" t="s">
        <v>3155</v>
      </c>
      <c r="C475" s="67" t="s">
        <v>3156</v>
      </c>
      <c r="D475" s="85" t="s">
        <v>1829</v>
      </c>
      <c r="E475" s="85" t="s">
        <v>146</v>
      </c>
      <c r="F475" s="96">
        <v>44972</v>
      </c>
      <c r="G475" s="87">
        <v>235922013.77978504</v>
      </c>
      <c r="H475" s="97">
        <v>21.096354000000002</v>
      </c>
      <c r="I475" s="87">
        <v>49770.943256060513</v>
      </c>
      <c r="J475" s="88">
        <v>4.1364037354984597E-2</v>
      </c>
      <c r="K475" s="88">
        <v>6.6739437125723153E-4</v>
      </c>
    </row>
    <row r="476" spans="2:11">
      <c r="B476" s="84" t="s">
        <v>3157</v>
      </c>
      <c r="C476" s="67" t="s">
        <v>3158</v>
      </c>
      <c r="D476" s="85" t="s">
        <v>1829</v>
      </c>
      <c r="E476" s="85" t="s">
        <v>137</v>
      </c>
      <c r="F476" s="96">
        <v>45068</v>
      </c>
      <c r="G476" s="87">
        <v>47665770.949123472</v>
      </c>
      <c r="H476" s="97">
        <v>14.887363000000001</v>
      </c>
      <c r="I476" s="87">
        <v>7096.1762735003622</v>
      </c>
      <c r="J476" s="88">
        <v>5.8975474695043524E-3</v>
      </c>
      <c r="K476" s="88">
        <v>9.5154879384500539E-5</v>
      </c>
    </row>
    <row r="477" spans="2:11">
      <c r="B477" s="84" t="s">
        <v>3153</v>
      </c>
      <c r="C477" s="67" t="s">
        <v>3159</v>
      </c>
      <c r="D477" s="85" t="s">
        <v>1829</v>
      </c>
      <c r="E477" s="85" t="s">
        <v>137</v>
      </c>
      <c r="F477" s="96">
        <v>45069</v>
      </c>
      <c r="G477" s="87">
        <v>375913278.98916084</v>
      </c>
      <c r="H477" s="97">
        <v>12.757655</v>
      </c>
      <c r="I477" s="87">
        <v>47957.718116049466</v>
      </c>
      <c r="J477" s="88">
        <v>3.9857087566258602E-2</v>
      </c>
      <c r="K477" s="88">
        <v>6.4308025998874307E-4</v>
      </c>
    </row>
    <row r="478" spans="2:11">
      <c r="B478" s="84" t="s">
        <v>3155</v>
      </c>
      <c r="C478" s="67" t="s">
        <v>3160</v>
      </c>
      <c r="D478" s="85" t="s">
        <v>1829</v>
      </c>
      <c r="E478" s="85" t="s">
        <v>146</v>
      </c>
      <c r="F478" s="96">
        <v>45082</v>
      </c>
      <c r="G478" s="87">
        <v>123116142.73237823</v>
      </c>
      <c r="H478" s="97">
        <v>7.888477</v>
      </c>
      <c r="I478" s="87">
        <v>9711.9889427505404</v>
      </c>
      <c r="J478" s="88">
        <v>8.0715181818502742E-3</v>
      </c>
      <c r="K478" s="88">
        <v>1.3023114150674479E-4</v>
      </c>
    </row>
    <row r="479" spans="2:11">
      <c r="B479" s="84" t="s">
        <v>3153</v>
      </c>
      <c r="C479" s="67" t="s">
        <v>3161</v>
      </c>
      <c r="D479" s="85" t="s">
        <v>1829</v>
      </c>
      <c r="E479" s="85" t="s">
        <v>137</v>
      </c>
      <c r="F479" s="96">
        <v>45153</v>
      </c>
      <c r="G479" s="87">
        <v>504088418.4514454</v>
      </c>
      <c r="H479" s="97">
        <v>5.9078999999999997</v>
      </c>
      <c r="I479" s="87">
        <v>29781.037543034894</v>
      </c>
      <c r="J479" s="88">
        <v>2.4750665123275364E-2</v>
      </c>
      <c r="K479" s="88">
        <v>3.9934338242628251E-4</v>
      </c>
    </row>
    <row r="480" spans="2:11">
      <c r="B480" s="84" t="s">
        <v>3162</v>
      </c>
      <c r="C480" s="67" t="s">
        <v>3163</v>
      </c>
      <c r="D480" s="85" t="s">
        <v>1829</v>
      </c>
      <c r="E480" s="85" t="s">
        <v>137</v>
      </c>
      <c r="F480" s="96">
        <v>45126</v>
      </c>
      <c r="G480" s="87">
        <v>64234118.46865619</v>
      </c>
      <c r="H480" s="97">
        <v>-7.2860750000000003</v>
      </c>
      <c r="I480" s="87">
        <v>-4680.1460886248096</v>
      </c>
      <c r="J480" s="88">
        <v>-3.8896135972486044E-3</v>
      </c>
      <c r="K480" s="88">
        <v>-6.2757563989495076E-5</v>
      </c>
    </row>
    <row r="481" spans="2:11">
      <c r="B481" s="89"/>
      <c r="C481" s="67"/>
      <c r="D481" s="67"/>
      <c r="E481" s="67"/>
      <c r="F481" s="67"/>
      <c r="G481" s="87"/>
      <c r="H481" s="97"/>
      <c r="I481" s="67"/>
      <c r="J481" s="88"/>
      <c r="K481" s="67"/>
    </row>
    <row r="482" spans="2:11">
      <c r="B482" s="119" t="s">
        <v>199</v>
      </c>
      <c r="C482" s="111"/>
      <c r="D482" s="112"/>
      <c r="E482" s="112"/>
      <c r="F482" s="113"/>
      <c r="G482" s="114"/>
      <c r="H482" s="116"/>
      <c r="I482" s="114">
        <v>17682.759031617374</v>
      </c>
      <c r="J482" s="117">
        <v>1.4695930140603624E-2</v>
      </c>
      <c r="K482" s="117">
        <v>2.3711372688445839E-4</v>
      </c>
    </row>
    <row r="483" spans="2:11">
      <c r="B483" s="84" t="s">
        <v>3164</v>
      </c>
      <c r="C483" s="129">
        <v>10001064</v>
      </c>
      <c r="D483" s="85" t="s">
        <v>1829</v>
      </c>
      <c r="E483" s="85" t="s">
        <v>137</v>
      </c>
      <c r="F483" s="96">
        <v>45195</v>
      </c>
      <c r="G483" s="87">
        <v>185371091.3248063</v>
      </c>
      <c r="H483" s="97">
        <v>6.3506020000000003</v>
      </c>
      <c r="I483" s="87">
        <v>11772.180915917284</v>
      </c>
      <c r="J483" s="88">
        <v>9.7837191602018724E-3</v>
      </c>
      <c r="K483" s="88">
        <v>1.5785690940764525E-4</v>
      </c>
    </row>
    <row r="484" spans="2:11">
      <c r="B484" s="84" t="s">
        <v>3164</v>
      </c>
      <c r="C484" s="67" t="s">
        <v>3165</v>
      </c>
      <c r="D484" s="85" t="s">
        <v>1829</v>
      </c>
      <c r="E484" s="85" t="s">
        <v>137</v>
      </c>
      <c r="F484" s="96">
        <v>45252</v>
      </c>
      <c r="G484" s="87">
        <v>124030511.43694296</v>
      </c>
      <c r="H484" s="97">
        <v>4.7654230000000002</v>
      </c>
      <c r="I484" s="87">
        <v>5910.5781157000874</v>
      </c>
      <c r="J484" s="88">
        <v>4.9122109804017504E-3</v>
      </c>
      <c r="K484" s="88">
        <v>7.9256817476813145E-5</v>
      </c>
    </row>
    <row r="485" spans="2:11">
      <c r="C485" s="1"/>
      <c r="D485" s="1"/>
    </row>
    <row r="486" spans="2:11">
      <c r="C486" s="1"/>
      <c r="D486" s="1"/>
    </row>
    <row r="487" spans="2:11">
      <c r="C487" s="1"/>
      <c r="D487" s="1"/>
    </row>
    <row r="488" spans="2:11">
      <c r="B488" s="109" t="s">
        <v>230</v>
      </c>
      <c r="C488" s="1"/>
      <c r="D488" s="1"/>
    </row>
    <row r="489" spans="2:11">
      <c r="B489" s="109" t="s">
        <v>118</v>
      </c>
      <c r="C489" s="1"/>
      <c r="D489" s="1"/>
    </row>
    <row r="490" spans="2:11">
      <c r="B490" s="109" t="s">
        <v>213</v>
      </c>
      <c r="C490" s="1"/>
      <c r="D490" s="1"/>
    </row>
    <row r="491" spans="2:11">
      <c r="B491" s="109" t="s">
        <v>221</v>
      </c>
      <c r="C491" s="1"/>
      <c r="D491" s="1"/>
    </row>
    <row r="492" spans="2:11">
      <c r="C492" s="1"/>
      <c r="D492" s="1"/>
    </row>
    <row r="493" spans="2:11">
      <c r="C493" s="1"/>
      <c r="D493" s="1"/>
    </row>
    <row r="494" spans="2:11">
      <c r="C494" s="1"/>
      <c r="D494" s="1"/>
    </row>
    <row r="495" spans="2:11">
      <c r="C495" s="1"/>
      <c r="D495" s="1"/>
    </row>
    <row r="496" spans="2:11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8.5546875" style="2" bestFit="1" customWidth="1"/>
    <col min="4" max="4" width="7" style="2" bestFit="1" customWidth="1"/>
    <col min="5" max="6" width="5.44140625" style="1" bestFit="1" customWidth="1"/>
    <col min="7" max="7" width="7.109375" style="1" bestFit="1" customWidth="1"/>
    <col min="8" max="9" width="6" style="1" bestFit="1" customWidth="1"/>
    <col min="10" max="10" width="6.6640625" style="1" bestFit="1" customWidth="1"/>
    <col min="11" max="11" width="7.44140625" style="1" customWidth="1"/>
    <col min="12" max="12" width="8.109375" style="1" bestFit="1" customWidth="1"/>
    <col min="13" max="13" width="7.44140625" style="1" bestFit="1" customWidth="1"/>
    <col min="14" max="14" width="8.33203125" style="1" bestFit="1" customWidth="1"/>
    <col min="15" max="15" width="11.33203125" style="1" bestFit="1" customWidth="1"/>
    <col min="16" max="16" width="8.88671875" style="1" bestFit="1" customWidth="1"/>
    <col min="17" max="17" width="10.44140625" style="1" bestFit="1" customWidth="1"/>
    <col min="18" max="22" width="5.6640625" style="1" customWidth="1"/>
    <col min="23" max="16384" width="9.109375" style="1"/>
  </cols>
  <sheetData>
    <row r="1" spans="2:52">
      <c r="B1" s="46" t="s">
        <v>151</v>
      </c>
      <c r="C1" s="46" t="s" vm="1">
        <v>238</v>
      </c>
    </row>
    <row r="2" spans="2:52">
      <c r="B2" s="46" t="s">
        <v>150</v>
      </c>
      <c r="C2" s="46" t="s">
        <v>239</v>
      </c>
    </row>
    <row r="3" spans="2:52">
      <c r="B3" s="46" t="s">
        <v>152</v>
      </c>
      <c r="C3" s="46" t="s">
        <v>240</v>
      </c>
    </row>
    <row r="4" spans="2:52">
      <c r="B4" s="46" t="s">
        <v>153</v>
      </c>
      <c r="C4" s="46">
        <v>17012</v>
      </c>
    </row>
    <row r="6" spans="2:52" ht="26.25" customHeight="1">
      <c r="B6" s="144" t="s">
        <v>180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2:52" ht="26.25" customHeight="1">
      <c r="B7" s="144" t="s">
        <v>108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</row>
    <row r="8" spans="2:52" s="3" customFormat="1" ht="62.4">
      <c r="B8" s="21" t="s">
        <v>122</v>
      </c>
      <c r="C8" s="29" t="s">
        <v>50</v>
      </c>
      <c r="D8" s="29" t="s">
        <v>57</v>
      </c>
      <c r="E8" s="29" t="s">
        <v>14</v>
      </c>
      <c r="F8" s="29" t="s">
        <v>73</v>
      </c>
      <c r="G8" s="29" t="s">
        <v>110</v>
      </c>
      <c r="H8" s="29" t="s">
        <v>17</v>
      </c>
      <c r="I8" s="29" t="s">
        <v>109</v>
      </c>
      <c r="J8" s="29" t="s">
        <v>16</v>
      </c>
      <c r="K8" s="29" t="s">
        <v>18</v>
      </c>
      <c r="L8" s="29" t="s">
        <v>215</v>
      </c>
      <c r="M8" s="29" t="s">
        <v>214</v>
      </c>
      <c r="N8" s="29" t="s">
        <v>117</v>
      </c>
      <c r="O8" s="29" t="s">
        <v>65</v>
      </c>
      <c r="P8" s="29" t="s">
        <v>154</v>
      </c>
      <c r="Q8" s="30" t="s">
        <v>156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222</v>
      </c>
      <c r="M9" s="15"/>
      <c r="N9" s="15" t="s">
        <v>218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119</v>
      </c>
    </row>
    <row r="11" spans="2:52" s="4" customFormat="1" ht="18" customHeight="1">
      <c r="B11" s="101" t="s">
        <v>3536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4">
        <v>0</v>
      </c>
      <c r="O11" s="67"/>
      <c r="P11" s="105">
        <v>0</v>
      </c>
      <c r="Q11" s="105">
        <v>0</v>
      </c>
      <c r="AZ11" s="1"/>
    </row>
    <row r="12" spans="2:52" ht="18" customHeight="1">
      <c r="B12" s="109" t="s">
        <v>230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52">
      <c r="B13" s="109" t="s">
        <v>118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52">
      <c r="B14" s="109" t="s">
        <v>213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52">
      <c r="B15" s="109" t="s">
        <v>221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5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408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6.6640625" style="2" bestFit="1" customWidth="1"/>
    <col min="3" max="3" width="28.5546875" style="2" bestFit="1" customWidth="1"/>
    <col min="4" max="4" width="11.33203125" style="2" bestFit="1" customWidth="1"/>
    <col min="5" max="5" width="15.44140625" style="2" bestFit="1" customWidth="1"/>
    <col min="6" max="6" width="6" style="1" bestFit="1" customWidth="1"/>
    <col min="7" max="7" width="11.33203125" style="1" bestFit="1" customWidth="1"/>
    <col min="8" max="8" width="11.109375" style="1" bestFit="1" customWidth="1"/>
    <col min="9" max="9" width="6.109375" style="1" bestFit="1" customWidth="1"/>
    <col min="10" max="10" width="44" style="1" bestFit="1" customWidth="1"/>
    <col min="11" max="11" width="16.33203125" style="1" bestFit="1" customWidth="1"/>
    <col min="12" max="12" width="8" style="1" bestFit="1" customWidth="1"/>
    <col min="13" max="13" width="9.109375" style="1" bestFit="1" customWidth="1"/>
    <col min="14" max="14" width="15.44140625" style="1" bestFit="1" customWidth="1"/>
    <col min="15" max="15" width="7.44140625" style="1" bestFit="1" customWidth="1"/>
    <col min="16" max="16" width="13.109375" style="1" bestFit="1" customWidth="1"/>
    <col min="17" max="17" width="9.109375" style="1" bestFit="1" customWidth="1"/>
    <col min="18" max="18" width="8.44140625" style="1" bestFit="1" customWidth="1"/>
    <col min="19" max="16384" width="9.109375" style="1"/>
  </cols>
  <sheetData>
    <row r="1" spans="2:18">
      <c r="B1" s="46" t="s">
        <v>151</v>
      </c>
      <c r="C1" s="46" t="s" vm="1">
        <v>238</v>
      </c>
    </row>
    <row r="2" spans="2:18">
      <c r="B2" s="46" t="s">
        <v>150</v>
      </c>
      <c r="C2" s="46" t="s">
        <v>239</v>
      </c>
    </row>
    <row r="3" spans="2:18">
      <c r="B3" s="46" t="s">
        <v>152</v>
      </c>
      <c r="C3" s="46" t="s">
        <v>240</v>
      </c>
    </row>
    <row r="4" spans="2:18">
      <c r="B4" s="46" t="s">
        <v>153</v>
      </c>
      <c r="C4" s="46">
        <v>17012</v>
      </c>
    </row>
    <row r="6" spans="2:18" ht="26.25" customHeight="1">
      <c r="B6" s="144" t="s">
        <v>181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6"/>
    </row>
    <row r="7" spans="2:18" s="3" customFormat="1" ht="78">
      <c r="B7" s="47" t="s">
        <v>122</v>
      </c>
      <c r="C7" s="48" t="s">
        <v>194</v>
      </c>
      <c r="D7" s="48" t="s">
        <v>50</v>
      </c>
      <c r="E7" s="48" t="s">
        <v>123</v>
      </c>
      <c r="F7" s="48" t="s">
        <v>14</v>
      </c>
      <c r="G7" s="48" t="s">
        <v>110</v>
      </c>
      <c r="H7" s="48" t="s">
        <v>73</v>
      </c>
      <c r="I7" s="48" t="s">
        <v>17</v>
      </c>
      <c r="J7" s="48" t="s">
        <v>237</v>
      </c>
      <c r="K7" s="48" t="s">
        <v>109</v>
      </c>
      <c r="L7" s="48" t="s">
        <v>37</v>
      </c>
      <c r="M7" s="48" t="s">
        <v>18</v>
      </c>
      <c r="N7" s="48" t="s">
        <v>215</v>
      </c>
      <c r="O7" s="48" t="s">
        <v>214</v>
      </c>
      <c r="P7" s="48" t="s">
        <v>117</v>
      </c>
      <c r="Q7" s="48" t="s">
        <v>154</v>
      </c>
      <c r="R7" s="50" t="s">
        <v>156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222</v>
      </c>
      <c r="O8" s="15"/>
      <c r="P8" s="15" t="s">
        <v>218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119</v>
      </c>
      <c r="R9" s="19" t="s">
        <v>120</v>
      </c>
    </row>
    <row r="10" spans="2:18" s="4" customFormat="1" ht="18" customHeight="1">
      <c r="B10" s="72" t="s">
        <v>43</v>
      </c>
      <c r="C10" s="73"/>
      <c r="D10" s="72"/>
      <c r="E10" s="72"/>
      <c r="F10" s="72"/>
      <c r="G10" s="92"/>
      <c r="H10" s="72"/>
      <c r="I10" s="75">
        <v>4.7019914757602885</v>
      </c>
      <c r="J10" s="73"/>
      <c r="K10" s="73"/>
      <c r="L10" s="74"/>
      <c r="M10" s="74">
        <v>7.2766456632890886E-2</v>
      </c>
      <c r="N10" s="75"/>
      <c r="O10" s="93"/>
      <c r="P10" s="75">
        <v>8476789.7582013439</v>
      </c>
      <c r="Q10" s="76">
        <v>1</v>
      </c>
      <c r="R10" s="76">
        <v>0.11366796369216167</v>
      </c>
    </row>
    <row r="11" spans="2:18" ht="21.75" customHeight="1">
      <c r="B11" s="77" t="s">
        <v>41</v>
      </c>
      <c r="C11" s="79"/>
      <c r="D11" s="78"/>
      <c r="E11" s="78"/>
      <c r="F11" s="78"/>
      <c r="G11" s="94"/>
      <c r="H11" s="78"/>
      <c r="I11" s="81">
        <v>5.7029167274822443</v>
      </c>
      <c r="J11" s="79"/>
      <c r="K11" s="79"/>
      <c r="L11" s="80"/>
      <c r="M11" s="80">
        <v>3.8394675390619894E-2</v>
      </c>
      <c r="N11" s="81"/>
      <c r="O11" s="95"/>
      <c r="P11" s="81">
        <v>5894392.114613777</v>
      </c>
      <c r="Q11" s="82">
        <v>0.69535664830084032</v>
      </c>
      <c r="R11" s="82">
        <v>7.9039774252163159E-2</v>
      </c>
    </row>
    <row r="12" spans="2:18">
      <c r="B12" s="83" t="s">
        <v>91</v>
      </c>
      <c r="C12" s="79"/>
      <c r="D12" s="78"/>
      <c r="E12" s="78"/>
      <c r="F12" s="78"/>
      <c r="G12" s="94"/>
      <c r="H12" s="78"/>
      <c r="I12" s="81">
        <v>4.5829176248182799</v>
      </c>
      <c r="J12" s="79"/>
      <c r="K12" s="79"/>
      <c r="L12" s="80"/>
      <c r="M12" s="80">
        <v>2.482028992712889E-2</v>
      </c>
      <c r="N12" s="81"/>
      <c r="O12" s="95"/>
      <c r="P12" s="81">
        <v>1005365.7219557607</v>
      </c>
      <c r="Q12" s="82">
        <v>0.11860217731400775</v>
      </c>
      <c r="R12" s="82">
        <v>1.3481267984739954E-2</v>
      </c>
    </row>
    <row r="13" spans="2:18">
      <c r="B13" s="84" t="s">
        <v>3238</v>
      </c>
      <c r="C13" s="85" t="s">
        <v>3239</v>
      </c>
      <c r="D13" s="67" t="s">
        <v>3241</v>
      </c>
      <c r="E13" s="67"/>
      <c r="F13" s="67" t="s">
        <v>3240</v>
      </c>
      <c r="G13" s="96"/>
      <c r="H13" s="67" t="s">
        <v>3237</v>
      </c>
      <c r="I13" s="87">
        <v>4.9099999999999948</v>
      </c>
      <c r="J13" s="85" t="s">
        <v>29</v>
      </c>
      <c r="K13" s="85" t="s">
        <v>138</v>
      </c>
      <c r="L13" s="86">
        <v>2.2700000000000008E-2</v>
      </c>
      <c r="M13" s="86">
        <v>2.2700000000000008E-2</v>
      </c>
      <c r="N13" s="87">
        <v>784698162.22857296</v>
      </c>
      <c r="O13" s="97">
        <v>107.50128747618261</v>
      </c>
      <c r="P13" s="87">
        <v>843560.62719765992</v>
      </c>
      <c r="Q13" s="88">
        <v>9.9514161759351183E-2</v>
      </c>
      <c r="R13" s="88">
        <v>1.1311572125717834E-2</v>
      </c>
    </row>
    <row r="14" spans="2:18">
      <c r="B14" s="84" t="s">
        <v>3242</v>
      </c>
      <c r="C14" s="85" t="s">
        <v>3239</v>
      </c>
      <c r="D14" s="67" t="s">
        <v>3243</v>
      </c>
      <c r="E14" s="67"/>
      <c r="F14" s="67" t="s">
        <v>3240</v>
      </c>
      <c r="G14" s="96"/>
      <c r="H14" s="67" t="s">
        <v>3237</v>
      </c>
      <c r="I14" s="87">
        <v>2.920000000000007</v>
      </c>
      <c r="J14" s="85" t="s">
        <v>29</v>
      </c>
      <c r="K14" s="85" t="s">
        <v>138</v>
      </c>
      <c r="L14" s="86">
        <v>3.5599999999999944E-2</v>
      </c>
      <c r="M14" s="86">
        <v>3.5599999999999944E-2</v>
      </c>
      <c r="N14" s="87">
        <v>158477919.5251323</v>
      </c>
      <c r="O14" s="97">
        <v>102.09945665802414</v>
      </c>
      <c r="P14" s="87">
        <v>161805.09475810081</v>
      </c>
      <c r="Q14" s="88">
        <v>1.9088015554656577E-2</v>
      </c>
      <c r="R14" s="88">
        <v>2.1696958590221209E-3</v>
      </c>
    </row>
    <row r="15" spans="2:18">
      <c r="B15" s="8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7"/>
      <c r="O15" s="97"/>
      <c r="P15" s="67"/>
      <c r="Q15" s="88"/>
      <c r="R15" s="67"/>
    </row>
    <row r="16" spans="2:18">
      <c r="B16" s="83" t="s">
        <v>38</v>
      </c>
      <c r="C16" s="79"/>
      <c r="D16" s="78"/>
      <c r="E16" s="78"/>
      <c r="F16" s="78"/>
      <c r="G16" s="94"/>
      <c r="H16" s="78"/>
      <c r="I16" s="81">
        <v>10.345136856860158</v>
      </c>
      <c r="J16" s="79"/>
      <c r="K16" s="79"/>
      <c r="L16" s="80"/>
      <c r="M16" s="80">
        <v>4.0557260068916613E-2</v>
      </c>
      <c r="N16" s="81"/>
      <c r="O16" s="95"/>
      <c r="P16" s="81">
        <v>735350.15624349506</v>
      </c>
      <c r="Q16" s="82">
        <v>8.6748660426789456E-2</v>
      </c>
      <c r="R16" s="82">
        <v>9.8605435837359669E-3</v>
      </c>
    </row>
    <row r="17" spans="2:18">
      <c r="B17" s="84" t="s">
        <v>3244</v>
      </c>
      <c r="C17" s="85" t="s">
        <v>3239</v>
      </c>
      <c r="D17" s="67" t="s">
        <v>3245</v>
      </c>
      <c r="E17" s="67"/>
      <c r="F17" s="67" t="s">
        <v>1842</v>
      </c>
      <c r="G17" s="96"/>
      <c r="H17" s="67" t="s">
        <v>3237</v>
      </c>
      <c r="I17" s="87">
        <v>4.4000000000000004</v>
      </c>
      <c r="J17" s="85" t="s">
        <v>29</v>
      </c>
      <c r="K17" s="85" t="s">
        <v>138</v>
      </c>
      <c r="L17" s="86">
        <v>1.8200000000000001E-2</v>
      </c>
      <c r="M17" s="86">
        <v>1.8200000000000001E-2</v>
      </c>
      <c r="N17" s="87">
        <v>6971126.9892367609</v>
      </c>
      <c r="O17" s="97">
        <v>101.26764725697748</v>
      </c>
      <c r="P17" s="87">
        <v>7059.4962892962376</v>
      </c>
      <c r="Q17" s="88">
        <v>8.3280304108830042E-4</v>
      </c>
      <c r="R17" s="88">
        <v>9.4663025837146751E-5</v>
      </c>
    </row>
    <row r="18" spans="2:18">
      <c r="B18" s="84" t="s">
        <v>3716</v>
      </c>
      <c r="C18" s="85" t="s">
        <v>3239</v>
      </c>
      <c r="D18" s="67">
        <v>6028</v>
      </c>
      <c r="E18" s="67"/>
      <c r="F18" s="67" t="s">
        <v>669</v>
      </c>
      <c r="G18" s="96">
        <v>43100</v>
      </c>
      <c r="H18" s="67"/>
      <c r="I18" s="87">
        <v>7.4399999999998263</v>
      </c>
      <c r="J18" s="85" t="s">
        <v>29</v>
      </c>
      <c r="K18" s="85" t="s">
        <v>138</v>
      </c>
      <c r="L18" s="86">
        <v>6.4499999999998336E-2</v>
      </c>
      <c r="M18" s="86">
        <v>6.4499999999998336E-2</v>
      </c>
      <c r="N18" s="87">
        <v>10054277.271305066</v>
      </c>
      <c r="O18" s="97">
        <v>113.97</v>
      </c>
      <c r="P18" s="87">
        <v>11458.859805039066</v>
      </c>
      <c r="Q18" s="88">
        <v>1.3517923803586791E-3</v>
      </c>
      <c r="R18" s="88">
        <v>1.5365548720995114E-4</v>
      </c>
    </row>
    <row r="19" spans="2:18">
      <c r="B19" s="84" t="s">
        <v>3716</v>
      </c>
      <c r="C19" s="85" t="s">
        <v>3239</v>
      </c>
      <c r="D19" s="67">
        <v>6869</v>
      </c>
      <c r="E19" s="67"/>
      <c r="F19" s="67" t="s">
        <v>669</v>
      </c>
      <c r="G19" s="96">
        <v>43555</v>
      </c>
      <c r="H19" s="67"/>
      <c r="I19" s="87">
        <v>3.3699999999994534</v>
      </c>
      <c r="J19" s="85" t="s">
        <v>29</v>
      </c>
      <c r="K19" s="85" t="s">
        <v>138</v>
      </c>
      <c r="L19" s="86">
        <v>5.7399999999989057E-2</v>
      </c>
      <c r="M19" s="86">
        <v>5.7399999999989057E-2</v>
      </c>
      <c r="N19" s="87">
        <v>1987911.0886690139</v>
      </c>
      <c r="O19" s="97">
        <v>100.54</v>
      </c>
      <c r="P19" s="87">
        <v>1998.645807390998</v>
      </c>
      <c r="Q19" s="88">
        <v>2.3577862190781557E-4</v>
      </c>
      <c r="R19" s="88">
        <v>2.6800475834405496E-5</v>
      </c>
    </row>
    <row r="20" spans="2:18">
      <c r="B20" s="84" t="s">
        <v>3716</v>
      </c>
      <c r="C20" s="85" t="s">
        <v>3239</v>
      </c>
      <c r="D20" s="67">
        <v>6870</v>
      </c>
      <c r="E20" s="67"/>
      <c r="F20" s="67" t="s">
        <v>669</v>
      </c>
      <c r="G20" s="96">
        <v>43555</v>
      </c>
      <c r="H20" s="67"/>
      <c r="I20" s="87">
        <v>5.2399999999999167</v>
      </c>
      <c r="J20" s="85" t="s">
        <v>29</v>
      </c>
      <c r="K20" s="85" t="s">
        <v>138</v>
      </c>
      <c r="L20" s="86">
        <v>4.4199999999999254E-2</v>
      </c>
      <c r="M20" s="86">
        <v>4.4199999999999254E-2</v>
      </c>
      <c r="N20" s="87">
        <v>23684953.921876665</v>
      </c>
      <c r="O20" s="97">
        <v>101.54</v>
      </c>
      <c r="P20" s="87">
        <v>24049.702212093467</v>
      </c>
      <c r="Q20" s="88">
        <v>2.837123828490053E-3</v>
      </c>
      <c r="R20" s="88">
        <v>3.2249008832697408E-4</v>
      </c>
    </row>
    <row r="21" spans="2:18">
      <c r="B21" s="84" t="s">
        <v>3716</v>
      </c>
      <c r="C21" s="85" t="s">
        <v>3239</v>
      </c>
      <c r="D21" s="67">
        <v>6868</v>
      </c>
      <c r="E21" s="67"/>
      <c r="F21" s="67" t="s">
        <v>669</v>
      </c>
      <c r="G21" s="96">
        <v>43555</v>
      </c>
      <c r="H21" s="67"/>
      <c r="I21" s="87">
        <v>5.6700000000002255</v>
      </c>
      <c r="J21" s="85" t="s">
        <v>29</v>
      </c>
      <c r="K21" s="85" t="s">
        <v>138</v>
      </c>
      <c r="L21" s="86">
        <v>1.8900000000000451E-2</v>
      </c>
      <c r="M21" s="86">
        <v>1.8900000000000451E-2</v>
      </c>
      <c r="N21" s="87">
        <v>8170207.1797071137</v>
      </c>
      <c r="O21" s="97">
        <v>132.97999999999999</v>
      </c>
      <c r="P21" s="87">
        <v>10864.740196245562</v>
      </c>
      <c r="Q21" s="88">
        <v>1.2817045728583587E-3</v>
      </c>
      <c r="R21" s="88">
        <v>1.4568874885174149E-4</v>
      </c>
    </row>
    <row r="22" spans="2:18">
      <c r="B22" s="84" t="s">
        <v>3716</v>
      </c>
      <c r="C22" s="85" t="s">
        <v>3239</v>
      </c>
      <c r="D22" s="67">
        <v>6867</v>
      </c>
      <c r="E22" s="67"/>
      <c r="F22" s="67" t="s">
        <v>669</v>
      </c>
      <c r="G22" s="96">
        <v>43555</v>
      </c>
      <c r="H22" s="67"/>
      <c r="I22" s="87">
        <v>4.9800000000000466</v>
      </c>
      <c r="J22" s="85" t="s">
        <v>29</v>
      </c>
      <c r="K22" s="85" t="s">
        <v>138</v>
      </c>
      <c r="L22" s="86">
        <v>3.8700000000000373E-2</v>
      </c>
      <c r="M22" s="86">
        <v>3.8700000000000373E-2</v>
      </c>
      <c r="N22" s="87">
        <v>19672176.670422513</v>
      </c>
      <c r="O22" s="97">
        <v>124.32</v>
      </c>
      <c r="P22" s="87">
        <v>24456.447040107425</v>
      </c>
      <c r="Q22" s="88">
        <v>2.885107185352293E-3</v>
      </c>
      <c r="R22" s="88">
        <v>3.2794425879261921E-4</v>
      </c>
    </row>
    <row r="23" spans="2:18">
      <c r="B23" s="84" t="s">
        <v>3716</v>
      </c>
      <c r="C23" s="85" t="s">
        <v>3239</v>
      </c>
      <c r="D23" s="67">
        <v>6866</v>
      </c>
      <c r="E23" s="67"/>
      <c r="F23" s="67" t="s">
        <v>669</v>
      </c>
      <c r="G23" s="96">
        <v>43555</v>
      </c>
      <c r="H23" s="67"/>
      <c r="I23" s="87">
        <v>5.889999999999965</v>
      </c>
      <c r="J23" s="85" t="s">
        <v>29</v>
      </c>
      <c r="K23" s="85" t="s">
        <v>138</v>
      </c>
      <c r="L23" s="86">
        <v>3.6599999999999924E-2</v>
      </c>
      <c r="M23" s="86">
        <v>3.6599999999999924E-2</v>
      </c>
      <c r="N23" s="87">
        <v>30343151.734319206</v>
      </c>
      <c r="O23" s="97">
        <v>121.64</v>
      </c>
      <c r="P23" s="87">
        <v>36909.40544094205</v>
      </c>
      <c r="Q23" s="88">
        <v>4.3541725693069105E-3</v>
      </c>
      <c r="R23" s="88">
        <v>4.9492992951738425E-4</v>
      </c>
    </row>
    <row r="24" spans="2:18">
      <c r="B24" s="84" t="s">
        <v>3716</v>
      </c>
      <c r="C24" s="85" t="s">
        <v>3239</v>
      </c>
      <c r="D24" s="67">
        <v>6865</v>
      </c>
      <c r="E24" s="67"/>
      <c r="F24" s="67" t="s">
        <v>669</v>
      </c>
      <c r="G24" s="96">
        <v>43555</v>
      </c>
      <c r="H24" s="67"/>
      <c r="I24" s="87">
        <v>3.9699999999999389</v>
      </c>
      <c r="J24" s="85" t="s">
        <v>29</v>
      </c>
      <c r="K24" s="85" t="s">
        <v>138</v>
      </c>
      <c r="L24" s="86">
        <v>2.76999999999996E-2</v>
      </c>
      <c r="M24" s="86">
        <v>2.76999999999996E-2</v>
      </c>
      <c r="N24" s="87">
        <v>14755749.217014957</v>
      </c>
      <c r="O24" s="97">
        <v>123.23</v>
      </c>
      <c r="P24" s="87">
        <v>18183.511415179666</v>
      </c>
      <c r="Q24" s="88">
        <v>2.1450940667234329E-3</v>
      </c>
      <c r="R24" s="88">
        <v>2.4382847449259062E-4</v>
      </c>
    </row>
    <row r="25" spans="2:18">
      <c r="B25" s="84" t="s">
        <v>3716</v>
      </c>
      <c r="C25" s="85" t="s">
        <v>3239</v>
      </c>
      <c r="D25" s="67">
        <v>5212</v>
      </c>
      <c r="E25" s="67"/>
      <c r="F25" s="67" t="s">
        <v>669</v>
      </c>
      <c r="G25" s="96">
        <v>42643</v>
      </c>
      <c r="H25" s="67"/>
      <c r="I25" s="87">
        <v>6.9399999999999755</v>
      </c>
      <c r="J25" s="85" t="s">
        <v>29</v>
      </c>
      <c r="K25" s="85" t="s">
        <v>138</v>
      </c>
      <c r="L25" s="86">
        <v>4.8499999999999641E-2</v>
      </c>
      <c r="M25" s="86">
        <v>4.8499999999999641E-2</v>
      </c>
      <c r="N25" s="87">
        <v>22180821.598686282</v>
      </c>
      <c r="O25" s="97">
        <v>100.21</v>
      </c>
      <c r="P25" s="87">
        <v>22227.401324957384</v>
      </c>
      <c r="Q25" s="88">
        <v>2.6221484735364873E-3</v>
      </c>
      <c r="R25" s="88">
        <v>2.9805427748540262E-4</v>
      </c>
    </row>
    <row r="26" spans="2:18">
      <c r="B26" s="84" t="s">
        <v>3717</v>
      </c>
      <c r="C26" s="85" t="s">
        <v>3239</v>
      </c>
      <c r="D26" s="67" t="s">
        <v>3246</v>
      </c>
      <c r="E26" s="67"/>
      <c r="F26" s="67" t="s">
        <v>669</v>
      </c>
      <c r="G26" s="96">
        <v>45107</v>
      </c>
      <c r="H26" s="67"/>
      <c r="I26" s="87">
        <v>9.2000000000000508</v>
      </c>
      <c r="J26" s="85" t="s">
        <v>29</v>
      </c>
      <c r="K26" s="85" t="s">
        <v>138</v>
      </c>
      <c r="L26" s="86">
        <v>7.0600000000000579E-2</v>
      </c>
      <c r="M26" s="86">
        <v>7.0600000000000579E-2</v>
      </c>
      <c r="N26" s="87">
        <v>18176714.314656667</v>
      </c>
      <c r="O26" s="97">
        <v>105.04</v>
      </c>
      <c r="P26" s="87">
        <v>19092.820714884932</v>
      </c>
      <c r="Q26" s="88">
        <v>2.2523645459547369E-3</v>
      </c>
      <c r="R26" s="88">
        <v>2.5602169143109526E-4</v>
      </c>
    </row>
    <row r="27" spans="2:18">
      <c r="B27" s="84" t="s">
        <v>3717</v>
      </c>
      <c r="C27" s="85" t="s">
        <v>3239</v>
      </c>
      <c r="D27" s="67" t="s">
        <v>3247</v>
      </c>
      <c r="E27" s="67"/>
      <c r="F27" s="67" t="s">
        <v>669</v>
      </c>
      <c r="G27" s="96">
        <v>45107</v>
      </c>
      <c r="H27" s="67"/>
      <c r="I27" s="87">
        <v>8.9999999999997353</v>
      </c>
      <c r="J27" s="85" t="s">
        <v>29</v>
      </c>
      <c r="K27" s="85" t="s">
        <v>138</v>
      </c>
      <c r="L27" s="86">
        <v>7.1399999999997674E-2</v>
      </c>
      <c r="M27" s="86">
        <v>7.1399999999997674E-2</v>
      </c>
      <c r="N27" s="87">
        <v>14058703.193347046</v>
      </c>
      <c r="O27" s="97">
        <v>104.73</v>
      </c>
      <c r="P27" s="87">
        <v>14723.679853767049</v>
      </c>
      <c r="Q27" s="88">
        <v>1.7369405486931892E-3</v>
      </c>
      <c r="R27" s="88">
        <v>1.9743449522430082E-4</v>
      </c>
    </row>
    <row r="28" spans="2:18">
      <c r="B28" s="84" t="s">
        <v>3717</v>
      </c>
      <c r="C28" s="85" t="s">
        <v>3239</v>
      </c>
      <c r="D28" s="67" t="s">
        <v>3248</v>
      </c>
      <c r="E28" s="67"/>
      <c r="F28" s="67" t="s">
        <v>669</v>
      </c>
      <c r="G28" s="96">
        <v>45107</v>
      </c>
      <c r="H28" s="67"/>
      <c r="I28" s="87">
        <v>8.4000000000022119</v>
      </c>
      <c r="J28" s="85" t="s">
        <v>29</v>
      </c>
      <c r="K28" s="85" t="s">
        <v>138</v>
      </c>
      <c r="L28" s="86">
        <v>7.1900000000016673E-2</v>
      </c>
      <c r="M28" s="86">
        <v>7.1900000000016673E-2</v>
      </c>
      <c r="N28" s="87">
        <v>1127643.9813444598</v>
      </c>
      <c r="O28" s="97">
        <v>101.69</v>
      </c>
      <c r="P28" s="87">
        <v>1146.7011636632892</v>
      </c>
      <c r="Q28" s="88">
        <v>1.3527540453080709E-4</v>
      </c>
      <c r="R28" s="88">
        <v>1.5376479770650264E-5</v>
      </c>
    </row>
    <row r="29" spans="2:18">
      <c r="B29" s="84" t="s">
        <v>3717</v>
      </c>
      <c r="C29" s="85" t="s">
        <v>3239</v>
      </c>
      <c r="D29" s="67" t="s">
        <v>3249</v>
      </c>
      <c r="E29" s="67"/>
      <c r="F29" s="67" t="s">
        <v>669</v>
      </c>
      <c r="G29" s="96">
        <v>45107</v>
      </c>
      <c r="H29" s="67"/>
      <c r="I29" s="87">
        <v>7.410000000000335</v>
      </c>
      <c r="J29" s="85" t="s">
        <v>29</v>
      </c>
      <c r="K29" s="85" t="s">
        <v>138</v>
      </c>
      <c r="L29" s="86">
        <v>7.0600000000003216E-2</v>
      </c>
      <c r="M29" s="86">
        <v>7.0600000000003216E-2</v>
      </c>
      <c r="N29" s="87">
        <v>8878042.9112027138</v>
      </c>
      <c r="O29" s="97">
        <v>80.819999999999993</v>
      </c>
      <c r="P29" s="87">
        <v>7175.2342806450424</v>
      </c>
      <c r="Q29" s="88">
        <v>8.4645655788536701E-4</v>
      </c>
      <c r="R29" s="88">
        <v>9.6214993288706058E-5</v>
      </c>
    </row>
    <row r="30" spans="2:18">
      <c r="B30" s="84" t="s">
        <v>3717</v>
      </c>
      <c r="C30" s="85" t="s">
        <v>3239</v>
      </c>
      <c r="D30" s="67" t="s">
        <v>3250</v>
      </c>
      <c r="E30" s="67"/>
      <c r="F30" s="67" t="s">
        <v>669</v>
      </c>
      <c r="G30" s="96">
        <v>45107</v>
      </c>
      <c r="H30" s="67"/>
      <c r="I30" s="87">
        <v>11.1899999999999</v>
      </c>
      <c r="J30" s="85" t="s">
        <v>29</v>
      </c>
      <c r="K30" s="85" t="s">
        <v>138</v>
      </c>
      <c r="L30" s="86">
        <v>3.5399999999999619E-2</v>
      </c>
      <c r="M30" s="86">
        <v>3.5399999999999619E-2</v>
      </c>
      <c r="N30" s="87">
        <v>2176695.9234215873</v>
      </c>
      <c r="O30" s="97">
        <v>141.12</v>
      </c>
      <c r="P30" s="87">
        <v>3071.752832819207</v>
      </c>
      <c r="Q30" s="88">
        <v>3.6237218574959563E-4</v>
      </c>
      <c r="R30" s="88">
        <v>4.1190108452834302E-5</v>
      </c>
    </row>
    <row r="31" spans="2:18">
      <c r="B31" s="84" t="s">
        <v>3717</v>
      </c>
      <c r="C31" s="85" t="s">
        <v>3239</v>
      </c>
      <c r="D31" s="67" t="s">
        <v>3251</v>
      </c>
      <c r="E31" s="67"/>
      <c r="F31" s="67" t="s">
        <v>669</v>
      </c>
      <c r="G31" s="96">
        <v>45107</v>
      </c>
      <c r="H31" s="67"/>
      <c r="I31" s="87">
        <v>10.420000000000067</v>
      </c>
      <c r="J31" s="85" t="s">
        <v>29</v>
      </c>
      <c r="K31" s="85" t="s">
        <v>138</v>
      </c>
      <c r="L31" s="86">
        <v>3.1800000000000106E-2</v>
      </c>
      <c r="M31" s="86">
        <v>3.1800000000000106E-2</v>
      </c>
      <c r="N31" s="87">
        <v>10833913.54879947</v>
      </c>
      <c r="O31" s="97">
        <v>141.91999999999999</v>
      </c>
      <c r="P31" s="87">
        <v>15375.490767533882</v>
      </c>
      <c r="Q31" s="88">
        <v>1.8138341525644191E-3</v>
      </c>
      <c r="R31" s="88">
        <v>2.0617483459729524E-4</v>
      </c>
    </row>
    <row r="32" spans="2:18">
      <c r="B32" s="84" t="s">
        <v>3717</v>
      </c>
      <c r="C32" s="85" t="s">
        <v>3239</v>
      </c>
      <c r="D32" s="67" t="s">
        <v>3252</v>
      </c>
      <c r="E32" s="67"/>
      <c r="F32" s="67" t="s">
        <v>669</v>
      </c>
      <c r="G32" s="96">
        <v>45107</v>
      </c>
      <c r="H32" s="67"/>
      <c r="I32" s="87">
        <v>10.510000000000103</v>
      </c>
      <c r="J32" s="85" t="s">
        <v>29</v>
      </c>
      <c r="K32" s="85" t="s">
        <v>138</v>
      </c>
      <c r="L32" s="86">
        <v>3.4300000000000018E-2</v>
      </c>
      <c r="M32" s="86">
        <v>3.4300000000000018E-2</v>
      </c>
      <c r="N32" s="87">
        <v>8454604.2901039124</v>
      </c>
      <c r="O32" s="97">
        <v>129.63999999999999</v>
      </c>
      <c r="P32" s="87">
        <v>10960.547852909307</v>
      </c>
      <c r="Q32" s="88">
        <v>1.2930069242669269E-3</v>
      </c>
      <c r="R32" s="88">
        <v>1.4697346412128671E-4</v>
      </c>
    </row>
    <row r="33" spans="2:18">
      <c r="B33" s="84" t="s">
        <v>3717</v>
      </c>
      <c r="C33" s="85" t="s">
        <v>3239</v>
      </c>
      <c r="D33" s="67" t="s">
        <v>3253</v>
      </c>
      <c r="E33" s="67"/>
      <c r="F33" s="67" t="s">
        <v>669</v>
      </c>
      <c r="G33" s="96">
        <v>45107</v>
      </c>
      <c r="H33" s="67"/>
      <c r="I33" s="87">
        <v>10.009999999999922</v>
      </c>
      <c r="J33" s="85" t="s">
        <v>29</v>
      </c>
      <c r="K33" s="85" t="s">
        <v>138</v>
      </c>
      <c r="L33" s="86">
        <v>3.3899999999999583E-2</v>
      </c>
      <c r="M33" s="86">
        <v>3.3899999999999583E-2</v>
      </c>
      <c r="N33" s="87">
        <v>31971707.625852738</v>
      </c>
      <c r="O33" s="97">
        <v>103.45</v>
      </c>
      <c r="P33" s="87">
        <v>33074.726553090819</v>
      </c>
      <c r="Q33" s="88">
        <v>3.9017986167571073E-3</v>
      </c>
      <c r="R33" s="88">
        <v>4.4350950350367357E-4</v>
      </c>
    </row>
    <row r="34" spans="2:18">
      <c r="B34" s="84" t="s">
        <v>3716</v>
      </c>
      <c r="C34" s="85" t="s">
        <v>3239</v>
      </c>
      <c r="D34" s="67">
        <v>5211</v>
      </c>
      <c r="E34" s="67"/>
      <c r="F34" s="67" t="s">
        <v>669</v>
      </c>
      <c r="G34" s="96">
        <v>42643</v>
      </c>
      <c r="H34" s="67"/>
      <c r="I34" s="87">
        <v>4.4900000000000766</v>
      </c>
      <c r="J34" s="85" t="s">
        <v>29</v>
      </c>
      <c r="K34" s="85" t="s">
        <v>138</v>
      </c>
      <c r="L34" s="86">
        <v>4.9800000000000323E-2</v>
      </c>
      <c r="M34" s="86">
        <v>4.9800000000000323E-2</v>
      </c>
      <c r="N34" s="87">
        <v>17029746.73110798</v>
      </c>
      <c r="O34" s="97">
        <v>95.69</v>
      </c>
      <c r="P34" s="87">
        <v>16295.764646361053</v>
      </c>
      <c r="Q34" s="88">
        <v>1.9223981142855175E-3</v>
      </c>
      <c r="R34" s="88">
        <v>2.1851507905648631E-4</v>
      </c>
    </row>
    <row r="35" spans="2:18">
      <c r="B35" s="84" t="s">
        <v>3716</v>
      </c>
      <c r="C35" s="85" t="s">
        <v>3239</v>
      </c>
      <c r="D35" s="67">
        <v>6027</v>
      </c>
      <c r="E35" s="67"/>
      <c r="F35" s="67" t="s">
        <v>669</v>
      </c>
      <c r="G35" s="96">
        <v>43100</v>
      </c>
      <c r="H35" s="67"/>
      <c r="I35" s="87">
        <v>8.1600000000000534</v>
      </c>
      <c r="J35" s="85" t="s">
        <v>29</v>
      </c>
      <c r="K35" s="85" t="s">
        <v>138</v>
      </c>
      <c r="L35" s="86">
        <v>4.7700000000000228E-2</v>
      </c>
      <c r="M35" s="86">
        <v>4.7700000000000228E-2</v>
      </c>
      <c r="N35" s="87">
        <v>37391564.649340205</v>
      </c>
      <c r="O35" s="97">
        <v>101.57</v>
      </c>
      <c r="P35" s="87">
        <v>37978.612213561064</v>
      </c>
      <c r="Q35" s="88">
        <v>4.480306023493922E-3</v>
      </c>
      <c r="R35" s="88">
        <v>5.0926726240828031E-4</v>
      </c>
    </row>
    <row r="36" spans="2:18">
      <c r="B36" s="84" t="s">
        <v>3716</v>
      </c>
      <c r="C36" s="85" t="s">
        <v>3239</v>
      </c>
      <c r="D36" s="67">
        <v>5025</v>
      </c>
      <c r="E36" s="67"/>
      <c r="F36" s="67" t="s">
        <v>669</v>
      </c>
      <c r="G36" s="96">
        <v>42551</v>
      </c>
      <c r="H36" s="67"/>
      <c r="I36" s="87">
        <v>7.6300000000000088</v>
      </c>
      <c r="J36" s="85" t="s">
        <v>29</v>
      </c>
      <c r="K36" s="85" t="s">
        <v>138</v>
      </c>
      <c r="L36" s="86">
        <v>5.0800000000000338E-2</v>
      </c>
      <c r="M36" s="86">
        <v>5.0800000000000338E-2</v>
      </c>
      <c r="N36" s="87">
        <v>23689318.868887253</v>
      </c>
      <c r="O36" s="97">
        <v>98.9</v>
      </c>
      <c r="P36" s="87">
        <v>23428.736360441253</v>
      </c>
      <c r="Q36" s="88">
        <v>2.7638689915334769E-3</v>
      </c>
      <c r="R36" s="88">
        <v>3.1416336017951876E-4</v>
      </c>
    </row>
    <row r="37" spans="2:18">
      <c r="B37" s="84" t="s">
        <v>3716</v>
      </c>
      <c r="C37" s="85" t="s">
        <v>3239</v>
      </c>
      <c r="D37" s="67">
        <v>5024</v>
      </c>
      <c r="E37" s="67"/>
      <c r="F37" s="67" t="s">
        <v>669</v>
      </c>
      <c r="G37" s="96">
        <v>42551</v>
      </c>
      <c r="H37" s="67"/>
      <c r="I37" s="87">
        <v>5.3299999999999992</v>
      </c>
      <c r="J37" s="85" t="s">
        <v>29</v>
      </c>
      <c r="K37" s="85" t="s">
        <v>138</v>
      </c>
      <c r="L37" s="86">
        <v>5.1200000000000231E-2</v>
      </c>
      <c r="M37" s="86">
        <v>5.1200000000000231E-2</v>
      </c>
      <c r="N37" s="87">
        <v>15484786.145626359</v>
      </c>
      <c r="O37" s="97">
        <v>96.79</v>
      </c>
      <c r="P37" s="87">
        <v>14987.7245090734</v>
      </c>
      <c r="Q37" s="88">
        <v>1.7680896821314564E-3</v>
      </c>
      <c r="R37" s="88">
        <v>2.0097515379300407E-4</v>
      </c>
    </row>
    <row r="38" spans="2:18">
      <c r="B38" s="84" t="s">
        <v>3716</v>
      </c>
      <c r="C38" s="85" t="s">
        <v>3239</v>
      </c>
      <c r="D38" s="67">
        <v>6026</v>
      </c>
      <c r="E38" s="67"/>
      <c r="F38" s="67" t="s">
        <v>669</v>
      </c>
      <c r="G38" s="96">
        <v>43100</v>
      </c>
      <c r="H38" s="67"/>
      <c r="I38" s="87">
        <v>5.9999999999999316</v>
      </c>
      <c r="J38" s="85" t="s">
        <v>29</v>
      </c>
      <c r="K38" s="85" t="s">
        <v>138</v>
      </c>
      <c r="L38" s="86">
        <v>4.9299999999999483E-2</v>
      </c>
      <c r="M38" s="86">
        <v>4.9299999999999483E-2</v>
      </c>
      <c r="N38" s="87">
        <v>45640352.353831246</v>
      </c>
      <c r="O38" s="97">
        <v>93.209470486636505</v>
      </c>
      <c r="P38" s="87">
        <v>42541.130757241241</v>
      </c>
      <c r="Q38" s="88">
        <v>5.0185426288392307E-3</v>
      </c>
      <c r="R38" s="88">
        <v>5.7044752132246336E-4</v>
      </c>
    </row>
    <row r="39" spans="2:18">
      <c r="B39" s="84" t="s">
        <v>3716</v>
      </c>
      <c r="C39" s="85" t="s">
        <v>3239</v>
      </c>
      <c r="D39" s="67">
        <v>5023</v>
      </c>
      <c r="E39" s="67"/>
      <c r="F39" s="67" t="s">
        <v>669</v>
      </c>
      <c r="G39" s="96">
        <v>42551</v>
      </c>
      <c r="H39" s="67"/>
      <c r="I39" s="87">
        <v>7.2599999999999367</v>
      </c>
      <c r="J39" s="85" t="s">
        <v>29</v>
      </c>
      <c r="K39" s="85" t="s">
        <v>138</v>
      </c>
      <c r="L39" s="86">
        <v>5.6199999999999521E-2</v>
      </c>
      <c r="M39" s="86">
        <v>5.6199999999999521E-2</v>
      </c>
      <c r="N39" s="87">
        <v>40743251.328327134</v>
      </c>
      <c r="O39" s="97">
        <v>114.79</v>
      </c>
      <c r="P39" s="87">
        <v>46769.156978966363</v>
      </c>
      <c r="Q39" s="88">
        <v>5.5173194467536399E-3</v>
      </c>
      <c r="R39" s="88">
        <v>6.2714246655165031E-4</v>
      </c>
    </row>
    <row r="40" spans="2:18">
      <c r="B40" s="84" t="s">
        <v>3716</v>
      </c>
      <c r="C40" s="85" t="s">
        <v>3239</v>
      </c>
      <c r="D40" s="67">
        <v>5210</v>
      </c>
      <c r="E40" s="67"/>
      <c r="F40" s="67" t="s">
        <v>669</v>
      </c>
      <c r="G40" s="96">
        <v>42643</v>
      </c>
      <c r="H40" s="67"/>
      <c r="I40" s="87">
        <v>6.8399999999999901</v>
      </c>
      <c r="J40" s="85" t="s">
        <v>29</v>
      </c>
      <c r="K40" s="85" t="s">
        <v>138</v>
      </c>
      <c r="L40" s="86">
        <v>4.4999999999999742E-2</v>
      </c>
      <c r="M40" s="86">
        <v>4.4999999999999742E-2</v>
      </c>
      <c r="N40" s="87">
        <v>30523860.117186025</v>
      </c>
      <c r="O40" s="97">
        <v>119.75</v>
      </c>
      <c r="P40" s="87">
        <v>36552.306995743158</v>
      </c>
      <c r="Q40" s="88">
        <v>4.312045955885432E-3</v>
      </c>
      <c r="R40" s="88">
        <v>4.9014148315251792E-4</v>
      </c>
    </row>
    <row r="41" spans="2:18">
      <c r="B41" s="84" t="s">
        <v>3716</v>
      </c>
      <c r="C41" s="85" t="s">
        <v>3239</v>
      </c>
      <c r="D41" s="67">
        <v>6025</v>
      </c>
      <c r="E41" s="67"/>
      <c r="F41" s="67" t="s">
        <v>669</v>
      </c>
      <c r="G41" s="96">
        <v>43100</v>
      </c>
      <c r="H41" s="67"/>
      <c r="I41" s="87">
        <v>7.7100000000000115</v>
      </c>
      <c r="J41" s="85" t="s">
        <v>29</v>
      </c>
      <c r="K41" s="85" t="s">
        <v>138</v>
      </c>
      <c r="L41" s="86">
        <v>5.050000000000017E-2</v>
      </c>
      <c r="M41" s="86">
        <v>5.050000000000017E-2</v>
      </c>
      <c r="N41" s="87">
        <v>39078817.544200271</v>
      </c>
      <c r="O41" s="97">
        <v>120.63</v>
      </c>
      <c r="P41" s="87">
        <v>47140.771903518806</v>
      </c>
      <c r="Q41" s="88">
        <v>5.5611585574491607E-3</v>
      </c>
      <c r="R41" s="88">
        <v>6.3212556899448541E-4</v>
      </c>
    </row>
    <row r="42" spans="2:18">
      <c r="B42" s="84" t="s">
        <v>3716</v>
      </c>
      <c r="C42" s="85" t="s">
        <v>3239</v>
      </c>
      <c r="D42" s="67">
        <v>5022</v>
      </c>
      <c r="E42" s="67"/>
      <c r="F42" s="67" t="s">
        <v>669</v>
      </c>
      <c r="G42" s="96">
        <v>42551</v>
      </c>
      <c r="H42" s="67"/>
      <c r="I42" s="87">
        <v>6.8099999999999454</v>
      </c>
      <c r="J42" s="85" t="s">
        <v>29</v>
      </c>
      <c r="K42" s="85" t="s">
        <v>138</v>
      </c>
      <c r="L42" s="86">
        <v>2.5799999999999643E-2</v>
      </c>
      <c r="M42" s="86">
        <v>2.5799999999999643E-2</v>
      </c>
      <c r="N42" s="87">
        <v>27166171.950687308</v>
      </c>
      <c r="O42" s="97">
        <v>114.1</v>
      </c>
      <c r="P42" s="87">
        <v>30996.59394111891</v>
      </c>
      <c r="Q42" s="88">
        <v>3.6566430010995053E-3</v>
      </c>
      <c r="R42" s="88">
        <v>4.1564316388417564E-4</v>
      </c>
    </row>
    <row r="43" spans="2:18">
      <c r="B43" s="84" t="s">
        <v>3716</v>
      </c>
      <c r="C43" s="85" t="s">
        <v>3239</v>
      </c>
      <c r="D43" s="67">
        <v>6024</v>
      </c>
      <c r="E43" s="67"/>
      <c r="F43" s="67" t="s">
        <v>669</v>
      </c>
      <c r="G43" s="96">
        <v>43100</v>
      </c>
      <c r="H43" s="67"/>
      <c r="I43" s="87">
        <v>7.0899999999999572</v>
      </c>
      <c r="J43" s="85" t="s">
        <v>29</v>
      </c>
      <c r="K43" s="85" t="s">
        <v>138</v>
      </c>
      <c r="L43" s="86">
        <v>2.349999999999982E-2</v>
      </c>
      <c r="M43" s="86">
        <v>2.349999999999982E-2</v>
      </c>
      <c r="N43" s="87">
        <v>28215598.865307514</v>
      </c>
      <c r="O43" s="97">
        <v>115.96</v>
      </c>
      <c r="P43" s="87">
        <v>32718.811673327236</v>
      </c>
      <c r="Q43" s="88">
        <v>3.8598116275883323E-3</v>
      </c>
      <c r="R43" s="88">
        <v>4.3873692794329404E-4</v>
      </c>
    </row>
    <row r="44" spans="2:18">
      <c r="B44" s="84" t="s">
        <v>3716</v>
      </c>
      <c r="C44" s="85" t="s">
        <v>3239</v>
      </c>
      <c r="D44" s="67">
        <v>5209</v>
      </c>
      <c r="E44" s="67"/>
      <c r="F44" s="67" t="s">
        <v>669</v>
      </c>
      <c r="G44" s="96">
        <v>42643</v>
      </c>
      <c r="H44" s="67"/>
      <c r="I44" s="87">
        <v>5.8800000000000994</v>
      </c>
      <c r="J44" s="85" t="s">
        <v>29</v>
      </c>
      <c r="K44" s="85" t="s">
        <v>138</v>
      </c>
      <c r="L44" s="86">
        <v>2.3500000000000187E-2</v>
      </c>
      <c r="M44" s="86">
        <v>2.3500000000000187E-2</v>
      </c>
      <c r="N44" s="87">
        <v>20436113.361809865</v>
      </c>
      <c r="O44" s="97">
        <v>114.91</v>
      </c>
      <c r="P44" s="87">
        <v>23483.14472334697</v>
      </c>
      <c r="Q44" s="88">
        <v>2.7702875018962088E-3</v>
      </c>
      <c r="R44" s="88">
        <v>3.1489293918238756E-4</v>
      </c>
    </row>
    <row r="45" spans="2:18">
      <c r="B45" s="84" t="s">
        <v>3717</v>
      </c>
      <c r="C45" s="85" t="s">
        <v>3239</v>
      </c>
      <c r="D45" s="67">
        <v>9902</v>
      </c>
      <c r="E45" s="67"/>
      <c r="F45" s="67" t="s">
        <v>669</v>
      </c>
      <c r="G45" s="96">
        <v>45286</v>
      </c>
      <c r="H45" s="67"/>
      <c r="I45" s="87">
        <v>8.39</v>
      </c>
      <c r="J45" s="85" t="s">
        <v>29</v>
      </c>
      <c r="K45" s="85" t="s">
        <v>138</v>
      </c>
      <c r="L45" s="86">
        <v>4.4699999999999997E-2</v>
      </c>
      <c r="M45" s="86">
        <v>4.4699999999999997E-2</v>
      </c>
      <c r="N45" s="87">
        <v>2152980.8071277561</v>
      </c>
      <c r="O45" s="97">
        <v>104.551463</v>
      </c>
      <c r="P45" s="87">
        <v>2250.9729330838186</v>
      </c>
      <c r="Q45" s="88">
        <v>2.6554544789859734E-4</v>
      </c>
      <c r="R45" s="88">
        <v>3.0184010330356573E-5</v>
      </c>
    </row>
    <row r="46" spans="2:18">
      <c r="B46" s="84" t="s">
        <v>3717</v>
      </c>
      <c r="C46" s="85" t="s">
        <v>3239</v>
      </c>
      <c r="D46" s="67">
        <v>9903</v>
      </c>
      <c r="E46" s="67"/>
      <c r="F46" s="67" t="s">
        <v>669</v>
      </c>
      <c r="G46" s="96">
        <v>45286</v>
      </c>
      <c r="H46" s="67"/>
      <c r="I46" s="87">
        <v>8.2799999999999994</v>
      </c>
      <c r="J46" s="85" t="s">
        <v>29</v>
      </c>
      <c r="K46" s="85" t="s">
        <v>138</v>
      </c>
      <c r="L46" s="86">
        <v>7.9500000000000001E-2</v>
      </c>
      <c r="M46" s="86">
        <v>7.9500000000000001E-2</v>
      </c>
      <c r="N46" s="87">
        <v>21662399.24513837</v>
      </c>
      <c r="O46" s="97">
        <v>103.45296500000001</v>
      </c>
      <c r="P46" s="87">
        <v>22410.394308321822</v>
      </c>
      <c r="Q46" s="88">
        <v>2.643736007093916E-3</v>
      </c>
      <c r="R46" s="88">
        <v>3.005080884660117E-4</v>
      </c>
    </row>
    <row r="47" spans="2:18">
      <c r="B47" s="84" t="s">
        <v>3717</v>
      </c>
      <c r="C47" s="85" t="s">
        <v>3239</v>
      </c>
      <c r="D47" s="67">
        <v>9901</v>
      </c>
      <c r="E47" s="67"/>
      <c r="F47" s="67" t="s">
        <v>669</v>
      </c>
      <c r="G47" s="96">
        <v>45286</v>
      </c>
      <c r="H47" s="67"/>
      <c r="I47" s="87">
        <v>7.92</v>
      </c>
      <c r="J47" s="85" t="s">
        <v>29</v>
      </c>
      <c r="K47" s="85" t="s">
        <v>138</v>
      </c>
      <c r="L47" s="86">
        <v>7.6600000000000001E-2</v>
      </c>
      <c r="M47" s="86">
        <v>7.6600000000000001E-2</v>
      </c>
      <c r="N47" s="87">
        <v>4344039.4979199842</v>
      </c>
      <c r="O47" s="97">
        <v>104.248654</v>
      </c>
      <c r="P47" s="87">
        <v>4528.6027067819086</v>
      </c>
      <c r="Q47" s="88">
        <v>5.3423558162457184E-4</v>
      </c>
      <c r="R47" s="88">
        <v>6.0725470695162709E-5</v>
      </c>
    </row>
    <row r="48" spans="2:18">
      <c r="B48" s="84" t="s">
        <v>3717</v>
      </c>
      <c r="C48" s="85" t="s">
        <v>3239</v>
      </c>
      <c r="D48" s="67">
        <v>9900</v>
      </c>
      <c r="E48" s="67"/>
      <c r="F48" s="67" t="s">
        <v>669</v>
      </c>
      <c r="G48" s="96">
        <v>45286</v>
      </c>
      <c r="H48" s="67"/>
      <c r="I48" s="87">
        <v>8.3800000000000008</v>
      </c>
      <c r="J48" s="85" t="s">
        <v>29</v>
      </c>
      <c r="K48" s="85" t="s">
        <v>138</v>
      </c>
      <c r="L48" s="86">
        <v>7.1099999999999997E-2</v>
      </c>
      <c r="M48" s="86">
        <v>7.1099999999999997E-2</v>
      </c>
      <c r="N48" s="87">
        <v>7974578.4216705719</v>
      </c>
      <c r="O48" s="97">
        <v>85.123093999999995</v>
      </c>
      <c r="P48" s="87">
        <v>6788.2078851618307</v>
      </c>
      <c r="Q48" s="88">
        <v>8.0079936848666082E-4</v>
      </c>
      <c r="R48" s="88">
        <v>9.102523354184777E-5</v>
      </c>
    </row>
    <row r="49" spans="2:18">
      <c r="B49" s="84" t="s">
        <v>3717</v>
      </c>
      <c r="C49" s="85" t="s">
        <v>3239</v>
      </c>
      <c r="D49" s="67">
        <v>9897</v>
      </c>
      <c r="E49" s="67"/>
      <c r="F49" s="67" t="s">
        <v>669</v>
      </c>
      <c r="G49" s="96">
        <v>45286</v>
      </c>
      <c r="H49" s="67"/>
      <c r="I49" s="87">
        <v>8.8800000000000008</v>
      </c>
      <c r="J49" s="85" t="s">
        <v>29</v>
      </c>
      <c r="K49" s="85" t="s">
        <v>138</v>
      </c>
      <c r="L49" s="86">
        <v>4.6600000000000003E-2</v>
      </c>
      <c r="M49" s="86">
        <v>4.6600000000000003E-2</v>
      </c>
      <c r="N49" s="87">
        <v>22345436.904492442</v>
      </c>
      <c r="O49" s="97">
        <v>139.14890399999999</v>
      </c>
      <c r="P49" s="87">
        <v>31093.427911855651</v>
      </c>
      <c r="Q49" s="88">
        <v>3.6680664259453382E-3</v>
      </c>
      <c r="R49" s="88">
        <v>4.1694164132479198E-4</v>
      </c>
    </row>
    <row r="50" spans="2:18">
      <c r="B50" s="84" t="s">
        <v>3717</v>
      </c>
      <c r="C50" s="85" t="s">
        <v>3239</v>
      </c>
      <c r="D50" s="67">
        <v>9896</v>
      </c>
      <c r="E50" s="67"/>
      <c r="F50" s="67" t="s">
        <v>669</v>
      </c>
      <c r="G50" s="96">
        <v>45286</v>
      </c>
      <c r="H50" s="67"/>
      <c r="I50" s="87">
        <v>9.57</v>
      </c>
      <c r="J50" s="85" t="s">
        <v>29</v>
      </c>
      <c r="K50" s="85" t="s">
        <v>138</v>
      </c>
      <c r="L50" s="86">
        <v>4.4600000000000001E-2</v>
      </c>
      <c r="M50" s="86">
        <v>4.4600000000000001E-2</v>
      </c>
      <c r="N50" s="87">
        <v>34306428.154994853</v>
      </c>
      <c r="O50" s="97">
        <v>105.39944300000001</v>
      </c>
      <c r="P50" s="87">
        <v>36158.788616177073</v>
      </c>
      <c r="Q50" s="88">
        <v>4.2656229123995007E-3</v>
      </c>
      <c r="R50" s="88">
        <v>4.8486467033107938E-4</v>
      </c>
    </row>
    <row r="51" spans="2:18">
      <c r="B51" s="84" t="s">
        <v>3717</v>
      </c>
      <c r="C51" s="85" t="s">
        <v>3239</v>
      </c>
      <c r="D51" s="67">
        <v>9898</v>
      </c>
      <c r="E51" s="67"/>
      <c r="F51" s="67" t="s">
        <v>669</v>
      </c>
      <c r="G51" s="96">
        <v>45286</v>
      </c>
      <c r="H51" s="67"/>
      <c r="I51" s="87">
        <v>9.99</v>
      </c>
      <c r="J51" s="85" t="s">
        <v>29</v>
      </c>
      <c r="K51" s="85" t="s">
        <v>138</v>
      </c>
      <c r="L51" s="86">
        <v>2.5899999999999999E-2</v>
      </c>
      <c r="M51" s="86">
        <v>2.5899999999999999E-2</v>
      </c>
      <c r="N51" s="87">
        <v>6291809.3970012963</v>
      </c>
      <c r="O51" s="97">
        <v>130.05219399999999</v>
      </c>
      <c r="P51" s="87">
        <v>8182.6349836393983</v>
      </c>
      <c r="Q51" s="88">
        <v>9.6529880025898371E-4</v>
      </c>
      <c r="R51" s="88">
        <v>1.097235489799254E-4</v>
      </c>
    </row>
    <row r="52" spans="2:18">
      <c r="B52" s="84" t="s">
        <v>3717</v>
      </c>
      <c r="C52" s="85" t="s">
        <v>3239</v>
      </c>
      <c r="D52" s="67">
        <v>9899</v>
      </c>
      <c r="E52" s="67"/>
      <c r="F52" s="67" t="s">
        <v>669</v>
      </c>
      <c r="G52" s="96">
        <v>45286</v>
      </c>
      <c r="H52" s="67"/>
      <c r="I52" s="87">
        <v>9.58</v>
      </c>
      <c r="J52" s="85" t="s">
        <v>29</v>
      </c>
      <c r="K52" s="85" t="s">
        <v>138</v>
      </c>
      <c r="L52" s="86">
        <v>2.9899999999999999E-2</v>
      </c>
      <c r="M52" s="86">
        <v>2.9899999999999999E-2</v>
      </c>
      <c r="N52" s="87">
        <v>7323736.2041846719</v>
      </c>
      <c r="O52" s="97">
        <v>125.826601</v>
      </c>
      <c r="P52" s="87">
        <v>9215.2086452087606</v>
      </c>
      <c r="Q52" s="88">
        <v>1.0871106761015268E-3</v>
      </c>
      <c r="R52" s="88">
        <v>1.2356965686046969E-4</v>
      </c>
    </row>
    <row r="53" spans="2:18">
      <c r="B53" s="89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87"/>
      <c r="O53" s="97"/>
      <c r="P53" s="67"/>
      <c r="Q53" s="88"/>
      <c r="R53" s="67"/>
    </row>
    <row r="54" spans="2:18">
      <c r="B54" s="83" t="s">
        <v>40</v>
      </c>
      <c r="C54" s="79"/>
      <c r="D54" s="78"/>
      <c r="E54" s="78"/>
      <c r="F54" s="78"/>
      <c r="G54" s="94"/>
      <c r="H54" s="78"/>
      <c r="I54" s="81">
        <v>5.1337716621579981</v>
      </c>
      <c r="J54" s="79"/>
      <c r="K54" s="79"/>
      <c r="L54" s="80"/>
      <c r="M54" s="80">
        <v>4.1353034752223496E-2</v>
      </c>
      <c r="N54" s="81"/>
      <c r="O54" s="95"/>
      <c r="P54" s="81">
        <v>3976194.1397709697</v>
      </c>
      <c r="Q54" s="82">
        <v>0.46906839183123289</v>
      </c>
      <c r="R54" s="82">
        <v>5.3318048931813244E-2</v>
      </c>
    </row>
    <row r="55" spans="2:18">
      <c r="B55" s="84" t="s">
        <v>3718</v>
      </c>
      <c r="C55" s="85" t="s">
        <v>3254</v>
      </c>
      <c r="D55" s="67" t="s">
        <v>3255</v>
      </c>
      <c r="E55" s="67"/>
      <c r="F55" s="67" t="s">
        <v>363</v>
      </c>
      <c r="G55" s="96">
        <v>42368</v>
      </c>
      <c r="H55" s="67" t="s">
        <v>335</v>
      </c>
      <c r="I55" s="87">
        <v>6.8200000000002952</v>
      </c>
      <c r="J55" s="85" t="s">
        <v>134</v>
      </c>
      <c r="K55" s="85" t="s">
        <v>138</v>
      </c>
      <c r="L55" s="86">
        <v>3.1699999999999999E-2</v>
      </c>
      <c r="M55" s="86">
        <v>2.3900000000000799E-2</v>
      </c>
      <c r="N55" s="87">
        <v>6853698.6383968545</v>
      </c>
      <c r="O55" s="97">
        <v>118.66</v>
      </c>
      <c r="P55" s="87">
        <v>8132.5994722259293</v>
      </c>
      <c r="Q55" s="88">
        <v>9.5939615163365252E-4</v>
      </c>
      <c r="R55" s="88">
        <v>1.0905260693029366E-4</v>
      </c>
    </row>
    <row r="56" spans="2:18">
      <c r="B56" s="84" t="s">
        <v>3718</v>
      </c>
      <c r="C56" s="85" t="s">
        <v>3254</v>
      </c>
      <c r="D56" s="67" t="s">
        <v>3256</v>
      </c>
      <c r="E56" s="67"/>
      <c r="F56" s="67" t="s">
        <v>363</v>
      </c>
      <c r="G56" s="96">
        <v>42388</v>
      </c>
      <c r="H56" s="67" t="s">
        <v>335</v>
      </c>
      <c r="I56" s="87">
        <v>6.8199999999999292</v>
      </c>
      <c r="J56" s="85" t="s">
        <v>134</v>
      </c>
      <c r="K56" s="85" t="s">
        <v>138</v>
      </c>
      <c r="L56" s="86">
        <v>3.1899999999999998E-2</v>
      </c>
      <c r="M56" s="86">
        <v>2.4100000000000073E-2</v>
      </c>
      <c r="N56" s="87">
        <v>9595178.1716199536</v>
      </c>
      <c r="O56" s="97">
        <v>118.83</v>
      </c>
      <c r="P56" s="87">
        <v>11401.950212845291</v>
      </c>
      <c r="Q56" s="88">
        <v>1.3450788020091967E-3</v>
      </c>
      <c r="R56" s="88">
        <v>1.5289236842987768E-4</v>
      </c>
    </row>
    <row r="57" spans="2:18">
      <c r="B57" s="84" t="s">
        <v>3718</v>
      </c>
      <c r="C57" s="85" t="s">
        <v>3254</v>
      </c>
      <c r="D57" s="67" t="s">
        <v>3257</v>
      </c>
      <c r="E57" s="67"/>
      <c r="F57" s="67" t="s">
        <v>363</v>
      </c>
      <c r="G57" s="96">
        <v>42509</v>
      </c>
      <c r="H57" s="67" t="s">
        <v>335</v>
      </c>
      <c r="I57" s="87">
        <v>6.8800000000001553</v>
      </c>
      <c r="J57" s="85" t="s">
        <v>134</v>
      </c>
      <c r="K57" s="85" t="s">
        <v>138</v>
      </c>
      <c r="L57" s="86">
        <v>2.7400000000000001E-2</v>
      </c>
      <c r="M57" s="86">
        <v>2.5900000000000825E-2</v>
      </c>
      <c r="N57" s="87">
        <v>9595178.1716199536</v>
      </c>
      <c r="O57" s="97">
        <v>114.57</v>
      </c>
      <c r="P57" s="87">
        <v>10993.195566452903</v>
      </c>
      <c r="Q57" s="88">
        <v>1.2968583485059213E-3</v>
      </c>
      <c r="R57" s="88">
        <v>1.4741124767184784E-4</v>
      </c>
    </row>
    <row r="58" spans="2:18">
      <c r="B58" s="84" t="s">
        <v>3718</v>
      </c>
      <c r="C58" s="85" t="s">
        <v>3254</v>
      </c>
      <c r="D58" s="67" t="s">
        <v>3258</v>
      </c>
      <c r="E58" s="67"/>
      <c r="F58" s="67" t="s">
        <v>363</v>
      </c>
      <c r="G58" s="96">
        <v>42723</v>
      </c>
      <c r="H58" s="67" t="s">
        <v>335</v>
      </c>
      <c r="I58" s="87">
        <v>6.7899999999993375</v>
      </c>
      <c r="J58" s="85" t="s">
        <v>134</v>
      </c>
      <c r="K58" s="85" t="s">
        <v>138</v>
      </c>
      <c r="L58" s="86">
        <v>3.15E-2</v>
      </c>
      <c r="M58" s="86">
        <v>2.75E-2</v>
      </c>
      <c r="N58" s="87">
        <v>1370739.7117066949</v>
      </c>
      <c r="O58" s="97">
        <v>116.04</v>
      </c>
      <c r="P58" s="87">
        <v>1590.6064287540421</v>
      </c>
      <c r="Q58" s="88">
        <v>1.876425479604612E-4</v>
      </c>
      <c r="R58" s="88">
        <v>2.1328946328674412E-5</v>
      </c>
    </row>
    <row r="59" spans="2:18">
      <c r="B59" s="84" t="s">
        <v>3718</v>
      </c>
      <c r="C59" s="85" t="s">
        <v>3254</v>
      </c>
      <c r="D59" s="67" t="s">
        <v>3259</v>
      </c>
      <c r="E59" s="67"/>
      <c r="F59" s="67" t="s">
        <v>363</v>
      </c>
      <c r="G59" s="96">
        <v>42918</v>
      </c>
      <c r="H59" s="67" t="s">
        <v>335</v>
      </c>
      <c r="I59" s="87">
        <v>6.7599999999998692</v>
      </c>
      <c r="J59" s="85" t="s">
        <v>134</v>
      </c>
      <c r="K59" s="85" t="s">
        <v>138</v>
      </c>
      <c r="L59" s="86">
        <v>3.1899999999999998E-2</v>
      </c>
      <c r="M59" s="86">
        <v>2.9900000000000041E-2</v>
      </c>
      <c r="N59" s="87">
        <v>6853698.6383968545</v>
      </c>
      <c r="O59" s="97">
        <v>113.75</v>
      </c>
      <c r="P59" s="87">
        <v>7796.0821580639104</v>
      </c>
      <c r="Q59" s="88">
        <v>9.1969747751749476E-4</v>
      </c>
      <c r="R59" s="88">
        <v>1.0454013948223128E-4</v>
      </c>
    </row>
    <row r="60" spans="2:18">
      <c r="B60" s="84" t="s">
        <v>3718</v>
      </c>
      <c r="C60" s="85" t="s">
        <v>3254</v>
      </c>
      <c r="D60" s="67" t="s">
        <v>3260</v>
      </c>
      <c r="E60" s="67"/>
      <c r="F60" s="67" t="s">
        <v>363</v>
      </c>
      <c r="G60" s="96">
        <v>43915</v>
      </c>
      <c r="H60" s="67" t="s">
        <v>335</v>
      </c>
      <c r="I60" s="87">
        <v>6.7900000000001866</v>
      </c>
      <c r="J60" s="85" t="s">
        <v>134</v>
      </c>
      <c r="K60" s="85" t="s">
        <v>138</v>
      </c>
      <c r="L60" s="86">
        <v>2.6600000000000002E-2</v>
      </c>
      <c r="M60" s="86">
        <v>3.5600000000001027E-2</v>
      </c>
      <c r="N60" s="87">
        <v>14428839.314650469</v>
      </c>
      <c r="O60" s="97">
        <v>105.04</v>
      </c>
      <c r="P60" s="87">
        <v>15156.054057216745</v>
      </c>
      <c r="Q60" s="88">
        <v>1.7879473821505569E-3</v>
      </c>
      <c r="R60" s="88">
        <v>2.0323233811778501E-4</v>
      </c>
    </row>
    <row r="61" spans="2:18">
      <c r="B61" s="84" t="s">
        <v>3718</v>
      </c>
      <c r="C61" s="85" t="s">
        <v>3254</v>
      </c>
      <c r="D61" s="67" t="s">
        <v>3261</v>
      </c>
      <c r="E61" s="67"/>
      <c r="F61" s="67" t="s">
        <v>363</v>
      </c>
      <c r="G61" s="96">
        <v>44168</v>
      </c>
      <c r="H61" s="67" t="s">
        <v>335</v>
      </c>
      <c r="I61" s="87">
        <v>6.9100000000002231</v>
      </c>
      <c r="J61" s="85" t="s">
        <v>134</v>
      </c>
      <c r="K61" s="85" t="s">
        <v>138</v>
      </c>
      <c r="L61" s="86">
        <v>1.89E-2</v>
      </c>
      <c r="M61" s="86">
        <v>3.8100000000001071E-2</v>
      </c>
      <c r="N61" s="87">
        <v>14613429.986806851</v>
      </c>
      <c r="O61" s="97">
        <v>97.7</v>
      </c>
      <c r="P61" s="87">
        <v>14277.319958910639</v>
      </c>
      <c r="Q61" s="88">
        <v>1.6842838345845783E-3</v>
      </c>
      <c r="R61" s="88">
        <v>1.9144911375685469E-4</v>
      </c>
    </row>
    <row r="62" spans="2:18">
      <c r="B62" s="84" t="s">
        <v>3718</v>
      </c>
      <c r="C62" s="85" t="s">
        <v>3254</v>
      </c>
      <c r="D62" s="67" t="s">
        <v>3262</v>
      </c>
      <c r="E62" s="67"/>
      <c r="F62" s="67" t="s">
        <v>363</v>
      </c>
      <c r="G62" s="96">
        <v>44277</v>
      </c>
      <c r="H62" s="67" t="s">
        <v>335</v>
      </c>
      <c r="I62" s="87">
        <v>6.8199999999999923</v>
      </c>
      <c r="J62" s="85" t="s">
        <v>134</v>
      </c>
      <c r="K62" s="85" t="s">
        <v>138</v>
      </c>
      <c r="L62" s="86">
        <v>1.9E-2</v>
      </c>
      <c r="M62" s="86">
        <v>4.6199999999999915E-2</v>
      </c>
      <c r="N62" s="87">
        <v>22222205.943104893</v>
      </c>
      <c r="O62" s="97">
        <v>92.75</v>
      </c>
      <c r="P62" s="87">
        <v>20611.095144739102</v>
      </c>
      <c r="Q62" s="88">
        <v>2.4314741467779998E-3</v>
      </c>
      <c r="R62" s="88">
        <v>2.7638071503439151E-4</v>
      </c>
    </row>
    <row r="63" spans="2:18">
      <c r="B63" s="84" t="s">
        <v>3719</v>
      </c>
      <c r="C63" s="85" t="s">
        <v>3254</v>
      </c>
      <c r="D63" s="67" t="s">
        <v>3263</v>
      </c>
      <c r="E63" s="67"/>
      <c r="F63" s="67" t="s">
        <v>340</v>
      </c>
      <c r="G63" s="96">
        <v>42186</v>
      </c>
      <c r="H63" s="67" t="s">
        <v>136</v>
      </c>
      <c r="I63" s="87">
        <v>1.9400000000000002</v>
      </c>
      <c r="J63" s="85" t="s">
        <v>134</v>
      </c>
      <c r="K63" s="85" t="s">
        <v>137</v>
      </c>
      <c r="L63" s="86">
        <v>9.8519999999999996E-2</v>
      </c>
      <c r="M63" s="86">
        <v>5.9000000000000004E-2</v>
      </c>
      <c r="N63" s="87">
        <v>7296664.3377062595</v>
      </c>
      <c r="O63" s="97">
        <v>107.75</v>
      </c>
      <c r="P63" s="87">
        <v>28516.039168704498</v>
      </c>
      <c r="Q63" s="88">
        <v>3.3640139701607038E-3</v>
      </c>
      <c r="R63" s="88">
        <v>3.8238061782015157E-4</v>
      </c>
    </row>
    <row r="64" spans="2:18">
      <c r="B64" s="84" t="s">
        <v>3719</v>
      </c>
      <c r="C64" s="85" t="s">
        <v>3254</v>
      </c>
      <c r="D64" s="67" t="s">
        <v>3264</v>
      </c>
      <c r="E64" s="67"/>
      <c r="F64" s="67" t="s">
        <v>340</v>
      </c>
      <c r="G64" s="96">
        <v>43100</v>
      </c>
      <c r="H64" s="67" t="s">
        <v>136</v>
      </c>
      <c r="I64" s="87">
        <v>1.9399999999999997</v>
      </c>
      <c r="J64" s="85" t="s">
        <v>134</v>
      </c>
      <c r="K64" s="85" t="s">
        <v>137</v>
      </c>
      <c r="L64" s="86">
        <v>9.8519999999999996E-2</v>
      </c>
      <c r="M64" s="86">
        <v>5.8999999999999997E-2</v>
      </c>
      <c r="N64" s="87">
        <v>9866591.3233934809</v>
      </c>
      <c r="O64" s="97">
        <v>107.75</v>
      </c>
      <c r="P64" s="87">
        <v>38559.551535349157</v>
      </c>
      <c r="Q64" s="88">
        <v>4.5488389632457934E-3</v>
      </c>
      <c r="R64" s="88">
        <v>5.1705726211571316E-4</v>
      </c>
    </row>
    <row r="65" spans="2:18">
      <c r="B65" s="84" t="s">
        <v>3719</v>
      </c>
      <c r="C65" s="85" t="s">
        <v>3254</v>
      </c>
      <c r="D65" s="67" t="s">
        <v>3265</v>
      </c>
      <c r="E65" s="67"/>
      <c r="F65" s="67" t="s">
        <v>340</v>
      </c>
      <c r="G65" s="96">
        <v>38533</v>
      </c>
      <c r="H65" s="67" t="s">
        <v>136</v>
      </c>
      <c r="I65" s="87">
        <v>1.9499999999999997</v>
      </c>
      <c r="J65" s="85" t="s">
        <v>134</v>
      </c>
      <c r="K65" s="85" t="s">
        <v>138</v>
      </c>
      <c r="L65" s="86">
        <v>3.8450999999999999E-2</v>
      </c>
      <c r="M65" s="86">
        <v>1.8799999999999997E-2</v>
      </c>
      <c r="N65" s="87">
        <v>93569206.412617743</v>
      </c>
      <c r="O65" s="97">
        <v>148.19</v>
      </c>
      <c r="P65" s="87">
        <v>138660.2635494725</v>
      </c>
      <c r="Q65" s="88">
        <v>1.6357638623196696E-2</v>
      </c>
      <c r="R65" s="88">
        <v>1.8593394731110237E-3</v>
      </c>
    </row>
    <row r="66" spans="2:18">
      <c r="B66" s="84" t="s">
        <v>3720</v>
      </c>
      <c r="C66" s="85" t="s">
        <v>3239</v>
      </c>
      <c r="D66" s="67">
        <v>4069</v>
      </c>
      <c r="E66" s="67"/>
      <c r="F66" s="67" t="s">
        <v>369</v>
      </c>
      <c r="G66" s="96">
        <v>42052</v>
      </c>
      <c r="H66" s="67" t="s">
        <v>136</v>
      </c>
      <c r="I66" s="87">
        <v>4.0100000000000362</v>
      </c>
      <c r="J66" s="85" t="s">
        <v>676</v>
      </c>
      <c r="K66" s="85" t="s">
        <v>138</v>
      </c>
      <c r="L66" s="86">
        <v>2.9779E-2</v>
      </c>
      <c r="M66" s="86">
        <v>2.0300000000000273E-2</v>
      </c>
      <c r="N66" s="87">
        <v>20268965.876139116</v>
      </c>
      <c r="O66" s="97">
        <v>117.59</v>
      </c>
      <c r="P66" s="87">
        <v>23834.277270019698</v>
      </c>
      <c r="Q66" s="88">
        <v>2.8117103231161179E-3</v>
      </c>
      <c r="R66" s="88">
        <v>3.1960138692083904E-4</v>
      </c>
    </row>
    <row r="67" spans="2:18">
      <c r="B67" s="84" t="s">
        <v>3721</v>
      </c>
      <c r="C67" s="85" t="s">
        <v>3254</v>
      </c>
      <c r="D67" s="67" t="s">
        <v>3266</v>
      </c>
      <c r="E67" s="67"/>
      <c r="F67" s="67" t="s">
        <v>369</v>
      </c>
      <c r="G67" s="96">
        <v>42122</v>
      </c>
      <c r="H67" s="67" t="s">
        <v>136</v>
      </c>
      <c r="I67" s="87">
        <v>4.1300000000000034</v>
      </c>
      <c r="J67" s="85" t="s">
        <v>339</v>
      </c>
      <c r="K67" s="85" t="s">
        <v>138</v>
      </c>
      <c r="L67" s="86">
        <v>2.98E-2</v>
      </c>
      <c r="M67" s="86">
        <v>2.6400000000000038E-2</v>
      </c>
      <c r="N67" s="87">
        <v>131013602.72501926</v>
      </c>
      <c r="O67" s="97">
        <v>114.6</v>
      </c>
      <c r="P67" s="87">
        <v>150141.59289886541</v>
      </c>
      <c r="Q67" s="88">
        <v>1.7712081717445278E-2</v>
      </c>
      <c r="R67" s="88">
        <v>2.0132962615711705E-3</v>
      </c>
    </row>
    <row r="68" spans="2:18">
      <c r="B68" s="84" t="s">
        <v>3719</v>
      </c>
      <c r="C68" s="85" t="s">
        <v>3254</v>
      </c>
      <c r="D68" s="67" t="s">
        <v>3267</v>
      </c>
      <c r="E68" s="67"/>
      <c r="F68" s="67" t="s">
        <v>369</v>
      </c>
      <c r="G68" s="96">
        <v>39261</v>
      </c>
      <c r="H68" s="67" t="s">
        <v>136</v>
      </c>
      <c r="I68" s="87">
        <v>1.93</v>
      </c>
      <c r="J68" s="85" t="s">
        <v>134</v>
      </c>
      <c r="K68" s="85" t="s">
        <v>138</v>
      </c>
      <c r="L68" s="86">
        <v>4.7039999999999998E-2</v>
      </c>
      <c r="M68" s="86">
        <v>4.3799999999999999E-2</v>
      </c>
      <c r="N68" s="87">
        <v>24437168.095539141</v>
      </c>
      <c r="O68" s="97">
        <v>135.16999999999999</v>
      </c>
      <c r="P68" s="87">
        <v>33031.720164767539</v>
      </c>
      <c r="Q68" s="88">
        <v>3.8967251880712454E-3</v>
      </c>
      <c r="R68" s="88">
        <v>4.4293281719601419E-4</v>
      </c>
    </row>
    <row r="69" spans="2:18">
      <c r="B69" s="84" t="s">
        <v>3722</v>
      </c>
      <c r="C69" s="85" t="s">
        <v>3239</v>
      </c>
      <c r="D69" s="67">
        <v>4099</v>
      </c>
      <c r="E69" s="67"/>
      <c r="F69" s="67" t="s">
        <v>369</v>
      </c>
      <c r="G69" s="96">
        <v>42052</v>
      </c>
      <c r="H69" s="67" t="s">
        <v>136</v>
      </c>
      <c r="I69" s="87">
        <v>3.9399999999999982</v>
      </c>
      <c r="J69" s="85" t="s">
        <v>676</v>
      </c>
      <c r="K69" s="85" t="s">
        <v>138</v>
      </c>
      <c r="L69" s="86">
        <v>2.9779E-2</v>
      </c>
      <c r="M69" s="86">
        <v>2.920000000000016E-2</v>
      </c>
      <c r="N69" s="87">
        <v>15021985.354970073</v>
      </c>
      <c r="O69" s="97">
        <v>113.58</v>
      </c>
      <c r="P69" s="87">
        <v>17061.971197502728</v>
      </c>
      <c r="Q69" s="88">
        <v>2.0127868785462292E-3</v>
      </c>
      <c r="R69" s="88">
        <v>2.2878938583065223E-4</v>
      </c>
    </row>
    <row r="70" spans="2:18">
      <c r="B70" s="84" t="s">
        <v>3722</v>
      </c>
      <c r="C70" s="85" t="s">
        <v>3239</v>
      </c>
      <c r="D70" s="67" t="s">
        <v>3268</v>
      </c>
      <c r="E70" s="67"/>
      <c r="F70" s="67" t="s">
        <v>369</v>
      </c>
      <c r="G70" s="96">
        <v>42054</v>
      </c>
      <c r="H70" s="67" t="s">
        <v>136</v>
      </c>
      <c r="I70" s="87">
        <v>3.9400000000012936</v>
      </c>
      <c r="J70" s="85" t="s">
        <v>676</v>
      </c>
      <c r="K70" s="85" t="s">
        <v>138</v>
      </c>
      <c r="L70" s="86">
        <v>2.9779E-2</v>
      </c>
      <c r="M70" s="86">
        <v>2.9200000000010516E-2</v>
      </c>
      <c r="N70" s="87">
        <v>424829.9132442181</v>
      </c>
      <c r="O70" s="97">
        <v>113.58</v>
      </c>
      <c r="P70" s="87">
        <v>482.52182148711114</v>
      </c>
      <c r="Q70" s="88">
        <v>5.6922707210034134E-5</v>
      </c>
      <c r="R70" s="88">
        <v>6.47028821640971E-6</v>
      </c>
    </row>
    <row r="71" spans="2:18">
      <c r="B71" s="84" t="s">
        <v>3723</v>
      </c>
      <c r="C71" s="85" t="s">
        <v>3254</v>
      </c>
      <c r="D71" s="67" t="s">
        <v>3269</v>
      </c>
      <c r="E71" s="67"/>
      <c r="F71" s="67" t="s">
        <v>1842</v>
      </c>
      <c r="G71" s="96">
        <v>40742</v>
      </c>
      <c r="H71" s="67" t="s">
        <v>3237</v>
      </c>
      <c r="I71" s="87">
        <v>2.9599999999999933</v>
      </c>
      <c r="J71" s="85" t="s">
        <v>356</v>
      </c>
      <c r="K71" s="85" t="s">
        <v>138</v>
      </c>
      <c r="L71" s="86">
        <v>4.4999999999999998E-2</v>
      </c>
      <c r="M71" s="86">
        <v>1.6600000000000018E-2</v>
      </c>
      <c r="N71" s="87">
        <v>48228855.041059278</v>
      </c>
      <c r="O71" s="97">
        <v>126.06</v>
      </c>
      <c r="P71" s="87">
        <v>60797.295931675413</v>
      </c>
      <c r="Q71" s="88">
        <v>7.1722076005074527E-3</v>
      </c>
      <c r="R71" s="88">
        <v>8.152502331271272E-4</v>
      </c>
    </row>
    <row r="72" spans="2:18">
      <c r="B72" s="84" t="s">
        <v>3724</v>
      </c>
      <c r="C72" s="85" t="s">
        <v>3254</v>
      </c>
      <c r="D72" s="67" t="s">
        <v>3270</v>
      </c>
      <c r="E72" s="67"/>
      <c r="F72" s="67" t="s">
        <v>1842</v>
      </c>
      <c r="G72" s="96">
        <v>41534</v>
      </c>
      <c r="H72" s="67" t="s">
        <v>3237</v>
      </c>
      <c r="I72" s="87">
        <v>5.2700000000000102</v>
      </c>
      <c r="J72" s="85" t="s">
        <v>562</v>
      </c>
      <c r="K72" s="85" t="s">
        <v>138</v>
      </c>
      <c r="L72" s="86">
        <v>3.9842000000000002E-2</v>
      </c>
      <c r="M72" s="86">
        <v>3.3600000000000081E-2</v>
      </c>
      <c r="N72" s="87">
        <v>145812745.00720632</v>
      </c>
      <c r="O72" s="97">
        <v>116.09</v>
      </c>
      <c r="P72" s="87">
        <v>169274.00368025363</v>
      </c>
      <c r="Q72" s="88">
        <v>1.9969116671376689E-2</v>
      </c>
      <c r="R72" s="88">
        <v>2.2698488287665858E-3</v>
      </c>
    </row>
    <row r="73" spans="2:18">
      <c r="B73" s="84" t="s">
        <v>3725</v>
      </c>
      <c r="C73" s="85" t="s">
        <v>3254</v>
      </c>
      <c r="D73" s="67" t="s">
        <v>3271</v>
      </c>
      <c r="E73" s="67"/>
      <c r="F73" s="67" t="s">
        <v>476</v>
      </c>
      <c r="G73" s="96">
        <v>43431</v>
      </c>
      <c r="H73" s="67" t="s">
        <v>335</v>
      </c>
      <c r="I73" s="87">
        <v>7.700000000000526</v>
      </c>
      <c r="J73" s="85" t="s">
        <v>339</v>
      </c>
      <c r="K73" s="85" t="s">
        <v>138</v>
      </c>
      <c r="L73" s="86">
        <v>3.6600000000000001E-2</v>
      </c>
      <c r="M73" s="86">
        <v>3.4200000000003158E-2</v>
      </c>
      <c r="N73" s="87">
        <v>4261288.8385881064</v>
      </c>
      <c r="O73" s="97">
        <v>113.19</v>
      </c>
      <c r="P73" s="87">
        <v>4823.3526811541451</v>
      </c>
      <c r="Q73" s="88">
        <v>5.6900699660358128E-4</v>
      </c>
      <c r="R73" s="88">
        <v>6.4677866630521853E-5</v>
      </c>
    </row>
    <row r="74" spans="2:18">
      <c r="B74" s="84" t="s">
        <v>3725</v>
      </c>
      <c r="C74" s="85" t="s">
        <v>3254</v>
      </c>
      <c r="D74" s="67" t="s">
        <v>3272</v>
      </c>
      <c r="E74" s="67"/>
      <c r="F74" s="67" t="s">
        <v>476</v>
      </c>
      <c r="G74" s="96">
        <v>43276</v>
      </c>
      <c r="H74" s="67" t="s">
        <v>335</v>
      </c>
      <c r="I74" s="87">
        <v>7.7500000000003668</v>
      </c>
      <c r="J74" s="85" t="s">
        <v>339</v>
      </c>
      <c r="K74" s="85" t="s">
        <v>138</v>
      </c>
      <c r="L74" s="86">
        <v>3.2599999999999997E-2</v>
      </c>
      <c r="M74" s="86">
        <v>3.5100000000001408E-2</v>
      </c>
      <c r="N74" s="87">
        <v>4245645.6398787722</v>
      </c>
      <c r="O74" s="97">
        <v>109.68</v>
      </c>
      <c r="P74" s="87">
        <v>4656.6241863827181</v>
      </c>
      <c r="Q74" s="88">
        <v>5.4933817154983783E-4</v>
      </c>
      <c r="R74" s="88">
        <v>6.2442151338445447E-5</v>
      </c>
    </row>
    <row r="75" spans="2:18">
      <c r="B75" s="84" t="s">
        <v>3725</v>
      </c>
      <c r="C75" s="85" t="s">
        <v>3254</v>
      </c>
      <c r="D75" s="67" t="s">
        <v>3273</v>
      </c>
      <c r="E75" s="67"/>
      <c r="F75" s="67" t="s">
        <v>476</v>
      </c>
      <c r="G75" s="96">
        <v>43222</v>
      </c>
      <c r="H75" s="67" t="s">
        <v>335</v>
      </c>
      <c r="I75" s="87">
        <v>7.7600000000001579</v>
      </c>
      <c r="J75" s="85" t="s">
        <v>339</v>
      </c>
      <c r="K75" s="85" t="s">
        <v>138</v>
      </c>
      <c r="L75" s="86">
        <v>3.2199999999999999E-2</v>
      </c>
      <c r="M75" s="86">
        <v>3.5100000000000603E-2</v>
      </c>
      <c r="N75" s="87">
        <v>20288534.019910935</v>
      </c>
      <c r="O75" s="97">
        <v>110.26</v>
      </c>
      <c r="P75" s="87">
        <v>22370.138954569702</v>
      </c>
      <c r="Q75" s="88">
        <v>2.6389871157210735E-3</v>
      </c>
      <c r="R75" s="88">
        <v>2.9996829165386546E-4</v>
      </c>
    </row>
    <row r="76" spans="2:18">
      <c r="B76" s="84" t="s">
        <v>3725</v>
      </c>
      <c r="C76" s="85" t="s">
        <v>3254</v>
      </c>
      <c r="D76" s="67" t="s">
        <v>3274</v>
      </c>
      <c r="E76" s="67"/>
      <c r="F76" s="67" t="s">
        <v>476</v>
      </c>
      <c r="G76" s="96">
        <v>43922</v>
      </c>
      <c r="H76" s="67" t="s">
        <v>335</v>
      </c>
      <c r="I76" s="87">
        <v>7.8900000000004731</v>
      </c>
      <c r="J76" s="85" t="s">
        <v>339</v>
      </c>
      <c r="K76" s="85" t="s">
        <v>138</v>
      </c>
      <c r="L76" s="86">
        <v>2.7699999999999999E-2</v>
      </c>
      <c r="M76" s="86">
        <v>3.260000000000253E-2</v>
      </c>
      <c r="N76" s="87">
        <v>4881415.1445815265</v>
      </c>
      <c r="O76" s="97">
        <v>107.36</v>
      </c>
      <c r="P76" s="87">
        <v>5240.6871474940572</v>
      </c>
      <c r="Q76" s="88">
        <v>6.1823960449457432E-4</v>
      </c>
      <c r="R76" s="88">
        <v>7.0274036916745673E-5</v>
      </c>
    </row>
    <row r="77" spans="2:18">
      <c r="B77" s="84" t="s">
        <v>3725</v>
      </c>
      <c r="C77" s="85" t="s">
        <v>3254</v>
      </c>
      <c r="D77" s="67" t="s">
        <v>3275</v>
      </c>
      <c r="E77" s="67"/>
      <c r="F77" s="67" t="s">
        <v>476</v>
      </c>
      <c r="G77" s="96">
        <v>43978</v>
      </c>
      <c r="H77" s="67" t="s">
        <v>335</v>
      </c>
      <c r="I77" s="87">
        <v>7.9199999999985344</v>
      </c>
      <c r="J77" s="85" t="s">
        <v>339</v>
      </c>
      <c r="K77" s="85" t="s">
        <v>138</v>
      </c>
      <c r="L77" s="86">
        <v>2.3E-2</v>
      </c>
      <c r="M77" s="86">
        <v>3.6799999999993713E-2</v>
      </c>
      <c r="N77" s="87">
        <v>2047726.1583314515</v>
      </c>
      <c r="O77" s="97">
        <v>100</v>
      </c>
      <c r="P77" s="87">
        <v>2047.7262881060294</v>
      </c>
      <c r="Q77" s="88">
        <v>2.4156860633765774E-4</v>
      </c>
      <c r="R77" s="88">
        <v>2.7458611574354978E-5</v>
      </c>
    </row>
    <row r="78" spans="2:18">
      <c r="B78" s="84" t="s">
        <v>3725</v>
      </c>
      <c r="C78" s="85" t="s">
        <v>3254</v>
      </c>
      <c r="D78" s="67" t="s">
        <v>3276</v>
      </c>
      <c r="E78" s="67"/>
      <c r="F78" s="67" t="s">
        <v>476</v>
      </c>
      <c r="G78" s="96">
        <v>44010</v>
      </c>
      <c r="H78" s="67" t="s">
        <v>335</v>
      </c>
      <c r="I78" s="87">
        <v>7.9799999999989568</v>
      </c>
      <c r="J78" s="85" t="s">
        <v>339</v>
      </c>
      <c r="K78" s="85" t="s">
        <v>138</v>
      </c>
      <c r="L78" s="86">
        <v>2.2000000000000002E-2</v>
      </c>
      <c r="M78" s="86">
        <v>3.4299999999993468E-2</v>
      </c>
      <c r="N78" s="87">
        <v>3210823.306304574</v>
      </c>
      <c r="O78" s="97">
        <v>101.37</v>
      </c>
      <c r="P78" s="87">
        <v>3254.8116356369824</v>
      </c>
      <c r="Q78" s="88">
        <v>3.8396748397445305E-4</v>
      </c>
      <c r="R78" s="88">
        <v>4.36448020273788E-5</v>
      </c>
    </row>
    <row r="79" spans="2:18">
      <c r="B79" s="84" t="s">
        <v>3725</v>
      </c>
      <c r="C79" s="85" t="s">
        <v>3254</v>
      </c>
      <c r="D79" s="67" t="s">
        <v>3277</v>
      </c>
      <c r="E79" s="67"/>
      <c r="F79" s="67" t="s">
        <v>476</v>
      </c>
      <c r="G79" s="96">
        <v>44133</v>
      </c>
      <c r="H79" s="67" t="s">
        <v>335</v>
      </c>
      <c r="I79" s="87">
        <v>7.8900000000008079</v>
      </c>
      <c r="J79" s="85" t="s">
        <v>339</v>
      </c>
      <c r="K79" s="85" t="s">
        <v>138</v>
      </c>
      <c r="L79" s="86">
        <v>2.3799999999999998E-2</v>
      </c>
      <c r="M79" s="86">
        <v>3.6800000000004357E-2</v>
      </c>
      <c r="N79" s="87">
        <v>4175311.7653744705</v>
      </c>
      <c r="O79" s="97">
        <v>100.91</v>
      </c>
      <c r="P79" s="87">
        <v>4213.3071781947374</v>
      </c>
      <c r="Q79" s="88">
        <v>4.9704042430901839E-4</v>
      </c>
      <c r="R79" s="88">
        <v>5.6497572903894136E-5</v>
      </c>
    </row>
    <row r="80" spans="2:18">
      <c r="B80" s="84" t="s">
        <v>3725</v>
      </c>
      <c r="C80" s="85" t="s">
        <v>3254</v>
      </c>
      <c r="D80" s="67" t="s">
        <v>3278</v>
      </c>
      <c r="E80" s="67"/>
      <c r="F80" s="67" t="s">
        <v>476</v>
      </c>
      <c r="G80" s="96">
        <v>44251</v>
      </c>
      <c r="H80" s="67" t="s">
        <v>335</v>
      </c>
      <c r="I80" s="87">
        <v>7.7999999999997254</v>
      </c>
      <c r="J80" s="85" t="s">
        <v>339</v>
      </c>
      <c r="K80" s="85" t="s">
        <v>138</v>
      </c>
      <c r="L80" s="86">
        <v>2.3599999999999999E-2</v>
      </c>
      <c r="M80" s="86">
        <v>4.2299999999998762E-2</v>
      </c>
      <c r="N80" s="87">
        <v>12397003.484988701</v>
      </c>
      <c r="O80" s="97">
        <v>96.74</v>
      </c>
      <c r="P80" s="87">
        <v>11992.860942908961</v>
      </c>
      <c r="Q80" s="88">
        <v>1.4147880606931176E-3</v>
      </c>
      <c r="R80" s="88">
        <v>1.6081607791496914E-4</v>
      </c>
    </row>
    <row r="81" spans="2:18">
      <c r="B81" s="84" t="s">
        <v>3725</v>
      </c>
      <c r="C81" s="85" t="s">
        <v>3254</v>
      </c>
      <c r="D81" s="67" t="s">
        <v>3279</v>
      </c>
      <c r="E81" s="67"/>
      <c r="F81" s="67" t="s">
        <v>476</v>
      </c>
      <c r="G81" s="96">
        <v>44294</v>
      </c>
      <c r="H81" s="67" t="s">
        <v>335</v>
      </c>
      <c r="I81" s="87">
        <v>7.7699999999998504</v>
      </c>
      <c r="J81" s="85" t="s">
        <v>339</v>
      </c>
      <c r="K81" s="85" t="s">
        <v>138</v>
      </c>
      <c r="L81" s="86">
        <v>2.3199999999999998E-2</v>
      </c>
      <c r="M81" s="86">
        <v>4.4299999999999881E-2</v>
      </c>
      <c r="N81" s="87">
        <v>8919493.9190006014</v>
      </c>
      <c r="O81" s="97">
        <v>94.71</v>
      </c>
      <c r="P81" s="87">
        <v>8447.6521777236485</v>
      </c>
      <c r="Q81" s="88">
        <v>9.9656266330664799E-4</v>
      </c>
      <c r="R81" s="88">
        <v>1.1327724862970402E-4</v>
      </c>
    </row>
    <row r="82" spans="2:18">
      <c r="B82" s="84" t="s">
        <v>3725</v>
      </c>
      <c r="C82" s="85" t="s">
        <v>3254</v>
      </c>
      <c r="D82" s="67" t="s">
        <v>3280</v>
      </c>
      <c r="E82" s="67"/>
      <c r="F82" s="67" t="s">
        <v>476</v>
      </c>
      <c r="G82" s="96">
        <v>44602</v>
      </c>
      <c r="H82" s="67" t="s">
        <v>335</v>
      </c>
      <c r="I82" s="87">
        <v>7.6299999999998391</v>
      </c>
      <c r="J82" s="85" t="s">
        <v>339</v>
      </c>
      <c r="K82" s="85" t="s">
        <v>138</v>
      </c>
      <c r="L82" s="86">
        <v>2.0899999999999998E-2</v>
      </c>
      <c r="M82" s="86">
        <v>5.3699999999998867E-2</v>
      </c>
      <c r="N82" s="87">
        <v>12778796.852667911</v>
      </c>
      <c r="O82" s="97">
        <v>84.42</v>
      </c>
      <c r="P82" s="87">
        <v>10787.859294458482</v>
      </c>
      <c r="Q82" s="88">
        <v>1.2726349953437461E-3</v>
      </c>
      <c r="R82" s="88">
        <v>1.4465782844410728E-4</v>
      </c>
    </row>
    <row r="83" spans="2:18">
      <c r="B83" s="84" t="s">
        <v>3725</v>
      </c>
      <c r="C83" s="85" t="s">
        <v>3254</v>
      </c>
      <c r="D83" s="67" t="s">
        <v>3281</v>
      </c>
      <c r="E83" s="67"/>
      <c r="F83" s="67" t="s">
        <v>476</v>
      </c>
      <c r="G83" s="96">
        <v>43500</v>
      </c>
      <c r="H83" s="67" t="s">
        <v>335</v>
      </c>
      <c r="I83" s="87">
        <v>7.7600000000003444</v>
      </c>
      <c r="J83" s="85" t="s">
        <v>339</v>
      </c>
      <c r="K83" s="85" t="s">
        <v>138</v>
      </c>
      <c r="L83" s="86">
        <v>3.4500000000000003E-2</v>
      </c>
      <c r="M83" s="86">
        <v>3.2700000000001513E-2</v>
      </c>
      <c r="N83" s="87">
        <v>7998462.5137543865</v>
      </c>
      <c r="O83" s="97">
        <v>113.25</v>
      </c>
      <c r="P83" s="87">
        <v>9058.2588541643272</v>
      </c>
      <c r="Q83" s="88">
        <v>1.0685954367808178E-3</v>
      </c>
      <c r="R83" s="88">
        <v>1.2146506730961164E-4</v>
      </c>
    </row>
    <row r="84" spans="2:18">
      <c r="B84" s="84" t="s">
        <v>3725</v>
      </c>
      <c r="C84" s="85" t="s">
        <v>3254</v>
      </c>
      <c r="D84" s="67" t="s">
        <v>3282</v>
      </c>
      <c r="E84" s="67"/>
      <c r="F84" s="67" t="s">
        <v>476</v>
      </c>
      <c r="G84" s="96">
        <v>43556</v>
      </c>
      <c r="H84" s="67" t="s">
        <v>335</v>
      </c>
      <c r="I84" s="87">
        <v>7.8399999999999075</v>
      </c>
      <c r="J84" s="85" t="s">
        <v>339</v>
      </c>
      <c r="K84" s="85" t="s">
        <v>138</v>
      </c>
      <c r="L84" s="86">
        <v>3.0499999999999999E-2</v>
      </c>
      <c r="M84" s="86">
        <v>3.2799999999999691E-2</v>
      </c>
      <c r="N84" s="87">
        <v>8065856.3942484017</v>
      </c>
      <c r="O84" s="97">
        <v>109.75</v>
      </c>
      <c r="P84" s="87">
        <v>8852.2773799095503</v>
      </c>
      <c r="Q84" s="88">
        <v>1.0442959696322443E-3</v>
      </c>
      <c r="R84" s="88">
        <v>1.1870299636002872E-4</v>
      </c>
    </row>
    <row r="85" spans="2:18">
      <c r="B85" s="84" t="s">
        <v>3725</v>
      </c>
      <c r="C85" s="85" t="s">
        <v>3254</v>
      </c>
      <c r="D85" s="67" t="s">
        <v>3283</v>
      </c>
      <c r="E85" s="67"/>
      <c r="F85" s="67" t="s">
        <v>476</v>
      </c>
      <c r="G85" s="96">
        <v>43647</v>
      </c>
      <c r="H85" s="67" t="s">
        <v>335</v>
      </c>
      <c r="I85" s="87">
        <v>7.8199999999999328</v>
      </c>
      <c r="J85" s="85" t="s">
        <v>339</v>
      </c>
      <c r="K85" s="85" t="s">
        <v>138</v>
      </c>
      <c r="L85" s="86">
        <v>2.8999999999999998E-2</v>
      </c>
      <c r="M85" s="86">
        <v>3.5099999999999902E-2</v>
      </c>
      <c r="N85" s="87">
        <v>7487562.5590739669</v>
      </c>
      <c r="O85" s="97">
        <v>105</v>
      </c>
      <c r="P85" s="87">
        <v>7861.9400663576607</v>
      </c>
      <c r="Q85" s="88">
        <v>9.2746668144637985E-4</v>
      </c>
      <c r="R85" s="88">
        <v>1.0542324907233678E-4</v>
      </c>
    </row>
    <row r="86" spans="2:18">
      <c r="B86" s="84" t="s">
        <v>3725</v>
      </c>
      <c r="C86" s="85" t="s">
        <v>3254</v>
      </c>
      <c r="D86" s="67" t="s">
        <v>3284</v>
      </c>
      <c r="E86" s="67"/>
      <c r="F86" s="67" t="s">
        <v>476</v>
      </c>
      <c r="G86" s="96">
        <v>43703</v>
      </c>
      <c r="H86" s="67" t="s">
        <v>335</v>
      </c>
      <c r="I86" s="87">
        <v>7.9500000000006299</v>
      </c>
      <c r="J86" s="85" t="s">
        <v>339</v>
      </c>
      <c r="K86" s="85" t="s">
        <v>138</v>
      </c>
      <c r="L86" s="86">
        <v>2.3799999999999998E-2</v>
      </c>
      <c r="M86" s="86">
        <v>3.4499999999997297E-2</v>
      </c>
      <c r="N86" s="87">
        <v>531700.394090552</v>
      </c>
      <c r="O86" s="97">
        <v>102</v>
      </c>
      <c r="P86" s="87">
        <v>542.33440945949144</v>
      </c>
      <c r="Q86" s="88">
        <v>6.3978749612703293E-5</v>
      </c>
      <c r="R86" s="88">
        <v>7.2723341880466602E-6</v>
      </c>
    </row>
    <row r="87" spans="2:18">
      <c r="B87" s="84" t="s">
        <v>3725</v>
      </c>
      <c r="C87" s="85" t="s">
        <v>3254</v>
      </c>
      <c r="D87" s="67" t="s">
        <v>3285</v>
      </c>
      <c r="E87" s="67"/>
      <c r="F87" s="67" t="s">
        <v>476</v>
      </c>
      <c r="G87" s="96">
        <v>43740</v>
      </c>
      <c r="H87" s="67" t="s">
        <v>335</v>
      </c>
      <c r="I87" s="87">
        <v>7.869999999999636</v>
      </c>
      <c r="J87" s="85" t="s">
        <v>339</v>
      </c>
      <c r="K87" s="85" t="s">
        <v>138</v>
      </c>
      <c r="L87" s="86">
        <v>2.4300000000000002E-2</v>
      </c>
      <c r="M87" s="86">
        <v>3.7799999999998231E-2</v>
      </c>
      <c r="N87" s="87">
        <v>7857495.7151325773</v>
      </c>
      <c r="O87" s="97">
        <v>99.67</v>
      </c>
      <c r="P87" s="87">
        <v>7831.565881565316</v>
      </c>
      <c r="Q87" s="88">
        <v>9.2388346354682562E-4</v>
      </c>
      <c r="R87" s="88">
        <v>1.0501595199022916E-4</v>
      </c>
    </row>
    <row r="88" spans="2:18">
      <c r="B88" s="84" t="s">
        <v>3725</v>
      </c>
      <c r="C88" s="85" t="s">
        <v>3254</v>
      </c>
      <c r="D88" s="67" t="s">
        <v>3286</v>
      </c>
      <c r="E88" s="67"/>
      <c r="F88" s="67" t="s">
        <v>476</v>
      </c>
      <c r="G88" s="96">
        <v>43831</v>
      </c>
      <c r="H88" s="67" t="s">
        <v>335</v>
      </c>
      <c r="I88" s="87">
        <v>7.8599999999996975</v>
      </c>
      <c r="J88" s="85" t="s">
        <v>339</v>
      </c>
      <c r="K88" s="85" t="s">
        <v>138</v>
      </c>
      <c r="L88" s="86">
        <v>2.3799999999999998E-2</v>
      </c>
      <c r="M88" s="86">
        <v>3.9199999999998784E-2</v>
      </c>
      <c r="N88" s="87">
        <v>8155279.091607661</v>
      </c>
      <c r="O88" s="97">
        <v>98.42</v>
      </c>
      <c r="P88" s="87">
        <v>8026.425818805611</v>
      </c>
      <c r="Q88" s="88">
        <v>9.4687093201055233E-4</v>
      </c>
      <c r="R88" s="88">
        <v>1.0762889072093875E-4</v>
      </c>
    </row>
    <row r="89" spans="2:18">
      <c r="B89" s="84" t="s">
        <v>3726</v>
      </c>
      <c r="C89" s="85" t="s">
        <v>3254</v>
      </c>
      <c r="D89" s="67">
        <v>7936</v>
      </c>
      <c r="E89" s="67"/>
      <c r="F89" s="67" t="s">
        <v>3287</v>
      </c>
      <c r="G89" s="96">
        <v>44087</v>
      </c>
      <c r="H89" s="67" t="s">
        <v>3237</v>
      </c>
      <c r="I89" s="87">
        <v>5.159999999999962</v>
      </c>
      <c r="J89" s="85" t="s">
        <v>356</v>
      </c>
      <c r="K89" s="85" t="s">
        <v>138</v>
      </c>
      <c r="L89" s="86">
        <v>1.7947999999999999E-2</v>
      </c>
      <c r="M89" s="86">
        <v>2.8999999999999904E-2</v>
      </c>
      <c r="N89" s="87">
        <v>38050219.96371001</v>
      </c>
      <c r="O89" s="97">
        <v>105.5</v>
      </c>
      <c r="P89" s="87">
        <v>40142.981384567283</v>
      </c>
      <c r="Q89" s="88">
        <v>4.735634895949698E-3</v>
      </c>
      <c r="R89" s="88">
        <v>5.3828997541214402E-4</v>
      </c>
    </row>
    <row r="90" spans="2:18">
      <c r="B90" s="84" t="s">
        <v>3726</v>
      </c>
      <c r="C90" s="85" t="s">
        <v>3254</v>
      </c>
      <c r="D90" s="67">
        <v>7937</v>
      </c>
      <c r="E90" s="67"/>
      <c r="F90" s="67" t="s">
        <v>3287</v>
      </c>
      <c r="G90" s="96">
        <v>44087</v>
      </c>
      <c r="H90" s="67" t="s">
        <v>3237</v>
      </c>
      <c r="I90" s="87">
        <v>6.5299999999975169</v>
      </c>
      <c r="J90" s="85" t="s">
        <v>356</v>
      </c>
      <c r="K90" s="85" t="s">
        <v>138</v>
      </c>
      <c r="L90" s="86">
        <v>7.5499999999999998E-2</v>
      </c>
      <c r="M90" s="86">
        <v>7.5699999999967515E-2</v>
      </c>
      <c r="N90" s="87">
        <v>501371.51286098087</v>
      </c>
      <c r="O90" s="97">
        <v>101.83</v>
      </c>
      <c r="P90" s="87">
        <v>510.5471071362943</v>
      </c>
      <c r="Q90" s="88">
        <v>6.022882738625633E-5</v>
      </c>
      <c r="R90" s="88">
        <v>6.8460881645624581E-6</v>
      </c>
    </row>
    <row r="91" spans="2:18">
      <c r="B91" s="84" t="s">
        <v>3727</v>
      </c>
      <c r="C91" s="85" t="s">
        <v>3239</v>
      </c>
      <c r="D91" s="67">
        <v>8063</v>
      </c>
      <c r="E91" s="67"/>
      <c r="F91" s="67" t="s">
        <v>480</v>
      </c>
      <c r="G91" s="96">
        <v>44147</v>
      </c>
      <c r="H91" s="67" t="s">
        <v>136</v>
      </c>
      <c r="I91" s="87">
        <v>7.6100000000000572</v>
      </c>
      <c r="J91" s="85" t="s">
        <v>625</v>
      </c>
      <c r="K91" s="85" t="s">
        <v>138</v>
      </c>
      <c r="L91" s="86">
        <v>1.6250000000000001E-2</v>
      </c>
      <c r="M91" s="86">
        <v>3.1200000000000293E-2</v>
      </c>
      <c r="N91" s="87">
        <v>30370159.636899706</v>
      </c>
      <c r="O91" s="97">
        <v>99.62</v>
      </c>
      <c r="P91" s="87">
        <v>30254.75467720543</v>
      </c>
      <c r="Q91" s="88">
        <v>3.569128825913581E-3</v>
      </c>
      <c r="R91" s="88">
        <v>4.0569560579659255E-4</v>
      </c>
    </row>
    <row r="92" spans="2:18">
      <c r="B92" s="84" t="s">
        <v>3727</v>
      </c>
      <c r="C92" s="85" t="s">
        <v>3239</v>
      </c>
      <c r="D92" s="67">
        <v>8145</v>
      </c>
      <c r="E92" s="67"/>
      <c r="F92" s="67" t="s">
        <v>480</v>
      </c>
      <c r="G92" s="96">
        <v>44185</v>
      </c>
      <c r="H92" s="67" t="s">
        <v>136</v>
      </c>
      <c r="I92" s="87">
        <v>7.6200000000001431</v>
      </c>
      <c r="J92" s="85" t="s">
        <v>625</v>
      </c>
      <c r="K92" s="85" t="s">
        <v>138</v>
      </c>
      <c r="L92" s="86">
        <v>1.4990000000000002E-2</v>
      </c>
      <c r="M92" s="86">
        <v>3.1900000000000338E-2</v>
      </c>
      <c r="N92" s="87">
        <v>14276408.709608292</v>
      </c>
      <c r="O92" s="97">
        <v>97.96</v>
      </c>
      <c r="P92" s="87">
        <v>13985.169320705587</v>
      </c>
      <c r="Q92" s="88">
        <v>1.6498190611811334E-3</v>
      </c>
      <c r="R92" s="88">
        <v>1.8753157314497333E-4</v>
      </c>
    </row>
    <row r="93" spans="2:18">
      <c r="B93" s="84" t="s">
        <v>3728</v>
      </c>
      <c r="C93" s="85" t="s">
        <v>3239</v>
      </c>
      <c r="D93" s="67" t="s">
        <v>3288</v>
      </c>
      <c r="E93" s="67"/>
      <c r="F93" s="67" t="s">
        <v>476</v>
      </c>
      <c r="G93" s="96">
        <v>42901</v>
      </c>
      <c r="H93" s="67" t="s">
        <v>335</v>
      </c>
      <c r="I93" s="87">
        <v>0.45999999999997165</v>
      </c>
      <c r="J93" s="85" t="s">
        <v>162</v>
      </c>
      <c r="K93" s="85" t="s">
        <v>138</v>
      </c>
      <c r="L93" s="86">
        <v>0.04</v>
      </c>
      <c r="M93" s="86">
        <v>5.4800000000001035E-2</v>
      </c>
      <c r="N93" s="87">
        <v>8317568.6951107411</v>
      </c>
      <c r="O93" s="97">
        <v>99.54</v>
      </c>
      <c r="P93" s="87">
        <v>8279.3076947633745</v>
      </c>
      <c r="Q93" s="88">
        <v>9.7670320143932983E-4</v>
      </c>
      <c r="R93" s="88">
        <v>1.1101986403922381E-4</v>
      </c>
    </row>
    <row r="94" spans="2:18">
      <c r="B94" s="84" t="s">
        <v>3729</v>
      </c>
      <c r="C94" s="85" t="s">
        <v>3239</v>
      </c>
      <c r="D94" s="67">
        <v>8224</v>
      </c>
      <c r="E94" s="67"/>
      <c r="F94" s="67" t="s">
        <v>480</v>
      </c>
      <c r="G94" s="96">
        <v>44223</v>
      </c>
      <c r="H94" s="67" t="s">
        <v>136</v>
      </c>
      <c r="I94" s="87">
        <v>12.250000000000059</v>
      </c>
      <c r="J94" s="85" t="s">
        <v>356</v>
      </c>
      <c r="K94" s="85" t="s">
        <v>138</v>
      </c>
      <c r="L94" s="86">
        <v>2.1537000000000001E-2</v>
      </c>
      <c r="M94" s="86">
        <v>4.0700000000000118E-2</v>
      </c>
      <c r="N94" s="87">
        <v>67015068.303157233</v>
      </c>
      <c r="O94" s="97">
        <v>88.6</v>
      </c>
      <c r="P94" s="87">
        <v>59375.350614676601</v>
      </c>
      <c r="Q94" s="88">
        <v>7.0044618668559759E-3</v>
      </c>
      <c r="R94" s="88">
        <v>7.9618291716491605E-4</v>
      </c>
    </row>
    <row r="95" spans="2:18">
      <c r="B95" s="84" t="s">
        <v>3729</v>
      </c>
      <c r="C95" s="85" t="s">
        <v>3239</v>
      </c>
      <c r="D95" s="67">
        <v>2963</v>
      </c>
      <c r="E95" s="67"/>
      <c r="F95" s="67" t="s">
        <v>480</v>
      </c>
      <c r="G95" s="96">
        <v>41423</v>
      </c>
      <c r="H95" s="67" t="s">
        <v>136</v>
      </c>
      <c r="I95" s="87">
        <v>2.8399999999998995</v>
      </c>
      <c r="J95" s="85" t="s">
        <v>356</v>
      </c>
      <c r="K95" s="85" t="s">
        <v>138</v>
      </c>
      <c r="L95" s="86">
        <v>0.05</v>
      </c>
      <c r="M95" s="86">
        <v>2.0399999999999401E-2</v>
      </c>
      <c r="N95" s="87">
        <v>11759841.703038204</v>
      </c>
      <c r="O95" s="97">
        <v>122.33</v>
      </c>
      <c r="P95" s="87">
        <v>14385.814628449158</v>
      </c>
      <c r="Q95" s="88">
        <v>1.6970828625932119E-3</v>
      </c>
      <c r="R95" s="88">
        <v>1.9290395320783503E-4</v>
      </c>
    </row>
    <row r="96" spans="2:18">
      <c r="B96" s="84" t="s">
        <v>3729</v>
      </c>
      <c r="C96" s="85" t="s">
        <v>3239</v>
      </c>
      <c r="D96" s="67">
        <v>2968</v>
      </c>
      <c r="E96" s="67"/>
      <c r="F96" s="67" t="s">
        <v>480</v>
      </c>
      <c r="G96" s="96">
        <v>41423</v>
      </c>
      <c r="H96" s="67" t="s">
        <v>136</v>
      </c>
      <c r="I96" s="87">
        <v>2.84000000000011</v>
      </c>
      <c r="J96" s="85" t="s">
        <v>356</v>
      </c>
      <c r="K96" s="85" t="s">
        <v>138</v>
      </c>
      <c r="L96" s="86">
        <v>0.05</v>
      </c>
      <c r="M96" s="86">
        <v>2.0400000000000258E-2</v>
      </c>
      <c r="N96" s="87">
        <v>3782198.8402627814</v>
      </c>
      <c r="O96" s="97">
        <v>122.33</v>
      </c>
      <c r="P96" s="87">
        <v>4626.7639222982498</v>
      </c>
      <c r="Q96" s="88">
        <v>5.45815580458608E-4</v>
      </c>
      <c r="R96" s="88">
        <v>6.2041745582185208E-5</v>
      </c>
    </row>
    <row r="97" spans="2:18">
      <c r="B97" s="84" t="s">
        <v>3729</v>
      </c>
      <c r="C97" s="85" t="s">
        <v>3239</v>
      </c>
      <c r="D97" s="67">
        <v>4605</v>
      </c>
      <c r="E97" s="67"/>
      <c r="F97" s="67" t="s">
        <v>480</v>
      </c>
      <c r="G97" s="96">
        <v>42352</v>
      </c>
      <c r="H97" s="67" t="s">
        <v>136</v>
      </c>
      <c r="I97" s="87">
        <v>5.1100000000000625</v>
      </c>
      <c r="J97" s="85" t="s">
        <v>356</v>
      </c>
      <c r="K97" s="85" t="s">
        <v>138</v>
      </c>
      <c r="L97" s="86">
        <v>0.05</v>
      </c>
      <c r="M97" s="86">
        <v>2.6100000000000106E-2</v>
      </c>
      <c r="N97" s="87">
        <v>15082559.053507242</v>
      </c>
      <c r="O97" s="97">
        <v>125.93</v>
      </c>
      <c r="P97" s="87">
        <v>18993.46616389621</v>
      </c>
      <c r="Q97" s="88">
        <v>2.2406437703046626E-3</v>
      </c>
      <c r="R97" s="88">
        <v>2.5468941473005867E-4</v>
      </c>
    </row>
    <row r="98" spans="2:18">
      <c r="B98" s="84" t="s">
        <v>3729</v>
      </c>
      <c r="C98" s="85" t="s">
        <v>3239</v>
      </c>
      <c r="D98" s="67">
        <v>4606</v>
      </c>
      <c r="E98" s="67"/>
      <c r="F98" s="67" t="s">
        <v>480</v>
      </c>
      <c r="G98" s="96">
        <v>42352</v>
      </c>
      <c r="H98" s="67" t="s">
        <v>136</v>
      </c>
      <c r="I98" s="87">
        <v>6.8200000000000118</v>
      </c>
      <c r="J98" s="85" t="s">
        <v>356</v>
      </c>
      <c r="K98" s="85" t="s">
        <v>138</v>
      </c>
      <c r="L98" s="86">
        <v>4.0999999999999995E-2</v>
      </c>
      <c r="M98" s="86">
        <v>2.7099999999999961E-2</v>
      </c>
      <c r="N98" s="87">
        <v>46982139.026272811</v>
      </c>
      <c r="O98" s="97">
        <v>122.83</v>
      </c>
      <c r="P98" s="87">
        <v>57708.161530146579</v>
      </c>
      <c r="Q98" s="88">
        <v>6.807784925220493E-3</v>
      </c>
      <c r="R98" s="88">
        <v>7.7382704970400864E-4</v>
      </c>
    </row>
    <row r="99" spans="2:18">
      <c r="B99" s="84" t="s">
        <v>3729</v>
      </c>
      <c r="C99" s="85" t="s">
        <v>3239</v>
      </c>
      <c r="D99" s="67">
        <v>5150</v>
      </c>
      <c r="E99" s="67"/>
      <c r="F99" s="67" t="s">
        <v>480</v>
      </c>
      <c r="G99" s="96">
        <v>42631</v>
      </c>
      <c r="H99" s="67" t="s">
        <v>136</v>
      </c>
      <c r="I99" s="87">
        <v>6.7800000000000518</v>
      </c>
      <c r="J99" s="85" t="s">
        <v>356</v>
      </c>
      <c r="K99" s="85" t="s">
        <v>138</v>
      </c>
      <c r="L99" s="86">
        <v>4.0999999999999995E-2</v>
      </c>
      <c r="M99" s="86">
        <v>2.9500000000000148E-2</v>
      </c>
      <c r="N99" s="87">
        <v>13941984.862528894</v>
      </c>
      <c r="O99" s="97">
        <v>121.36</v>
      </c>
      <c r="P99" s="87">
        <v>16919.992844123055</v>
      </c>
      <c r="Q99" s="88">
        <v>1.996037807561862E-3</v>
      </c>
      <c r="R99" s="88">
        <v>2.268855530381237E-4</v>
      </c>
    </row>
    <row r="100" spans="2:18">
      <c r="B100" s="84" t="s">
        <v>3730</v>
      </c>
      <c r="C100" s="85" t="s">
        <v>3254</v>
      </c>
      <c r="D100" s="67" t="s">
        <v>3289</v>
      </c>
      <c r="E100" s="67"/>
      <c r="F100" s="67" t="s">
        <v>476</v>
      </c>
      <c r="G100" s="96">
        <v>42033</v>
      </c>
      <c r="H100" s="67" t="s">
        <v>335</v>
      </c>
      <c r="I100" s="87">
        <v>3.6999999999999726</v>
      </c>
      <c r="J100" s="85" t="s">
        <v>339</v>
      </c>
      <c r="K100" s="85" t="s">
        <v>138</v>
      </c>
      <c r="L100" s="86">
        <v>5.0999999999999997E-2</v>
      </c>
      <c r="M100" s="86">
        <v>2.5500000000000946E-2</v>
      </c>
      <c r="N100" s="87">
        <v>2956821.8283782396</v>
      </c>
      <c r="O100" s="97">
        <v>122.68</v>
      </c>
      <c r="P100" s="87">
        <v>3627.4291854852613</v>
      </c>
      <c r="Q100" s="88">
        <v>4.2792487356144491E-4</v>
      </c>
      <c r="R100" s="88">
        <v>4.8641348990955198E-5</v>
      </c>
    </row>
    <row r="101" spans="2:18">
      <c r="B101" s="84" t="s">
        <v>3730</v>
      </c>
      <c r="C101" s="85" t="s">
        <v>3254</v>
      </c>
      <c r="D101" s="67" t="s">
        <v>3290</v>
      </c>
      <c r="E101" s="67"/>
      <c r="F101" s="67" t="s">
        <v>476</v>
      </c>
      <c r="G101" s="96">
        <v>42054</v>
      </c>
      <c r="H101" s="67" t="s">
        <v>335</v>
      </c>
      <c r="I101" s="87">
        <v>3.7000000000001636</v>
      </c>
      <c r="J101" s="85" t="s">
        <v>339</v>
      </c>
      <c r="K101" s="85" t="s">
        <v>138</v>
      </c>
      <c r="L101" s="86">
        <v>5.0999999999999997E-2</v>
      </c>
      <c r="M101" s="86">
        <v>2.5600000000000483E-2</v>
      </c>
      <c r="N101" s="87">
        <v>5775887.2566060564</v>
      </c>
      <c r="O101" s="97">
        <v>123.76</v>
      </c>
      <c r="P101" s="87">
        <v>7148.2385888737399</v>
      </c>
      <c r="Q101" s="88">
        <v>8.432718980623268E-4</v>
      </c>
      <c r="R101" s="88">
        <v>9.5852999491568831E-5</v>
      </c>
    </row>
    <row r="102" spans="2:18">
      <c r="B102" s="84" t="s">
        <v>3730</v>
      </c>
      <c r="C102" s="85" t="s">
        <v>3254</v>
      </c>
      <c r="D102" s="67" t="s">
        <v>3291</v>
      </c>
      <c r="E102" s="67"/>
      <c r="F102" s="67" t="s">
        <v>476</v>
      </c>
      <c r="G102" s="96">
        <v>42565</v>
      </c>
      <c r="H102" s="67" t="s">
        <v>335</v>
      </c>
      <c r="I102" s="87">
        <v>3.6999999999999558</v>
      </c>
      <c r="J102" s="85" t="s">
        <v>339</v>
      </c>
      <c r="K102" s="85" t="s">
        <v>138</v>
      </c>
      <c r="L102" s="86">
        <v>5.0999999999999997E-2</v>
      </c>
      <c r="M102" s="86">
        <v>2.560000000000031E-2</v>
      </c>
      <c r="N102" s="87">
        <v>7049984.0650921138</v>
      </c>
      <c r="O102" s="97">
        <v>124.26</v>
      </c>
      <c r="P102" s="87">
        <v>8760.3107243823433</v>
      </c>
      <c r="Q102" s="88">
        <v>1.0334467380067663E-3</v>
      </c>
      <c r="R102" s="88">
        <v>1.1746978629353603E-4</v>
      </c>
    </row>
    <row r="103" spans="2:18">
      <c r="B103" s="84" t="s">
        <v>3730</v>
      </c>
      <c r="C103" s="85" t="s">
        <v>3254</v>
      </c>
      <c r="D103" s="67" t="s">
        <v>3292</v>
      </c>
      <c r="E103" s="67"/>
      <c r="F103" s="67" t="s">
        <v>476</v>
      </c>
      <c r="G103" s="96">
        <v>40570</v>
      </c>
      <c r="H103" s="67" t="s">
        <v>335</v>
      </c>
      <c r="I103" s="87">
        <v>3.7200000000000215</v>
      </c>
      <c r="J103" s="85" t="s">
        <v>339</v>
      </c>
      <c r="K103" s="85" t="s">
        <v>138</v>
      </c>
      <c r="L103" s="86">
        <v>5.0999999999999997E-2</v>
      </c>
      <c r="M103" s="86">
        <v>2.2600000000000064E-2</v>
      </c>
      <c r="N103" s="87">
        <v>35746546.488476522</v>
      </c>
      <c r="O103" s="97">
        <v>130.84</v>
      </c>
      <c r="P103" s="87">
        <v>46770.783264008867</v>
      </c>
      <c r="Q103" s="88">
        <v>5.5175112982786744E-3</v>
      </c>
      <c r="R103" s="88">
        <v>6.2716427392383223E-4</v>
      </c>
    </row>
    <row r="104" spans="2:18">
      <c r="B104" s="84" t="s">
        <v>3730</v>
      </c>
      <c r="C104" s="85" t="s">
        <v>3254</v>
      </c>
      <c r="D104" s="67" t="s">
        <v>3293</v>
      </c>
      <c r="E104" s="67"/>
      <c r="F104" s="67" t="s">
        <v>476</v>
      </c>
      <c r="G104" s="96">
        <v>41207</v>
      </c>
      <c r="H104" s="67" t="s">
        <v>335</v>
      </c>
      <c r="I104" s="87">
        <v>3.7200000000008577</v>
      </c>
      <c r="J104" s="85" t="s">
        <v>339</v>
      </c>
      <c r="K104" s="85" t="s">
        <v>138</v>
      </c>
      <c r="L104" s="86">
        <v>5.0999999999999997E-2</v>
      </c>
      <c r="M104" s="86">
        <v>2.250000000001148E-2</v>
      </c>
      <c r="N104" s="87">
        <v>508112.98438791774</v>
      </c>
      <c r="O104" s="97">
        <v>125.43</v>
      </c>
      <c r="P104" s="87">
        <v>637.32614593463938</v>
      </c>
      <c r="Q104" s="88">
        <v>7.5184847579594933E-5</v>
      </c>
      <c r="R104" s="88">
        <v>8.5461085248781057E-6</v>
      </c>
    </row>
    <row r="105" spans="2:18">
      <c r="B105" s="84" t="s">
        <v>3730</v>
      </c>
      <c r="C105" s="85" t="s">
        <v>3254</v>
      </c>
      <c r="D105" s="67" t="s">
        <v>3294</v>
      </c>
      <c r="E105" s="67"/>
      <c r="F105" s="67" t="s">
        <v>476</v>
      </c>
      <c r="G105" s="96">
        <v>41239</v>
      </c>
      <c r="H105" s="67" t="s">
        <v>335</v>
      </c>
      <c r="I105" s="87">
        <v>3.6999999999997901</v>
      </c>
      <c r="J105" s="85" t="s">
        <v>339</v>
      </c>
      <c r="K105" s="85" t="s">
        <v>138</v>
      </c>
      <c r="L105" s="86">
        <v>5.0999999999999997E-2</v>
      </c>
      <c r="M105" s="86">
        <v>2.5499999999997729E-2</v>
      </c>
      <c r="N105" s="87">
        <v>4480932.2791668242</v>
      </c>
      <c r="O105" s="97">
        <v>124.29</v>
      </c>
      <c r="P105" s="87">
        <v>5569.3509727945984</v>
      </c>
      <c r="Q105" s="88">
        <v>6.5701180891105846E-4</v>
      </c>
      <c r="R105" s="88">
        <v>7.4681194440623648E-5</v>
      </c>
    </row>
    <row r="106" spans="2:18">
      <c r="B106" s="84" t="s">
        <v>3730</v>
      </c>
      <c r="C106" s="85" t="s">
        <v>3254</v>
      </c>
      <c r="D106" s="67" t="s">
        <v>3295</v>
      </c>
      <c r="E106" s="67"/>
      <c r="F106" s="67" t="s">
        <v>476</v>
      </c>
      <c r="G106" s="96">
        <v>41269</v>
      </c>
      <c r="H106" s="67" t="s">
        <v>335</v>
      </c>
      <c r="I106" s="87">
        <v>3.7199999999991387</v>
      </c>
      <c r="J106" s="85" t="s">
        <v>339</v>
      </c>
      <c r="K106" s="85" t="s">
        <v>138</v>
      </c>
      <c r="L106" s="86">
        <v>5.0999999999999997E-2</v>
      </c>
      <c r="M106" s="86">
        <v>2.259999999999443E-2</v>
      </c>
      <c r="N106" s="87">
        <v>1219957.0989352728</v>
      </c>
      <c r="O106" s="97">
        <v>126.24</v>
      </c>
      <c r="P106" s="87">
        <v>1540.0739171883645</v>
      </c>
      <c r="Q106" s="88">
        <v>1.8168126863100904E-4</v>
      </c>
      <c r="R106" s="88">
        <v>2.0651339846295409E-5</v>
      </c>
    </row>
    <row r="107" spans="2:18">
      <c r="B107" s="84" t="s">
        <v>3730</v>
      </c>
      <c r="C107" s="85" t="s">
        <v>3254</v>
      </c>
      <c r="D107" s="67" t="s">
        <v>3296</v>
      </c>
      <c r="E107" s="67"/>
      <c r="F107" s="67" t="s">
        <v>476</v>
      </c>
      <c r="G107" s="96">
        <v>41298</v>
      </c>
      <c r="H107" s="67" t="s">
        <v>335</v>
      </c>
      <c r="I107" s="87">
        <v>3.69999999999962</v>
      </c>
      <c r="J107" s="85" t="s">
        <v>339</v>
      </c>
      <c r="K107" s="85" t="s">
        <v>138</v>
      </c>
      <c r="L107" s="86">
        <v>5.0999999999999997E-2</v>
      </c>
      <c r="M107" s="86">
        <v>2.5599999999999495E-2</v>
      </c>
      <c r="N107" s="87">
        <v>2468569.3390318779</v>
      </c>
      <c r="O107" s="97">
        <v>124.63</v>
      </c>
      <c r="P107" s="87">
        <v>3076.5781261535926</v>
      </c>
      <c r="Q107" s="88">
        <v>3.6294142168348401E-4</v>
      </c>
      <c r="R107" s="88">
        <v>4.1254812342299807E-5</v>
      </c>
    </row>
    <row r="108" spans="2:18">
      <c r="B108" s="84" t="s">
        <v>3730</v>
      </c>
      <c r="C108" s="85" t="s">
        <v>3254</v>
      </c>
      <c r="D108" s="67" t="s">
        <v>3297</v>
      </c>
      <c r="E108" s="67"/>
      <c r="F108" s="67" t="s">
        <v>476</v>
      </c>
      <c r="G108" s="96">
        <v>41330</v>
      </c>
      <c r="H108" s="67" t="s">
        <v>335</v>
      </c>
      <c r="I108" s="87">
        <v>3.7000000000000206</v>
      </c>
      <c r="J108" s="85" t="s">
        <v>339</v>
      </c>
      <c r="K108" s="85" t="s">
        <v>138</v>
      </c>
      <c r="L108" s="86">
        <v>5.0999999999999997E-2</v>
      </c>
      <c r="M108" s="86">
        <v>2.5500000000000304E-2</v>
      </c>
      <c r="N108" s="87">
        <v>3826703.3264113758</v>
      </c>
      <c r="O108" s="97">
        <v>124.86</v>
      </c>
      <c r="P108" s="87">
        <v>4778.0218379789903</v>
      </c>
      <c r="Q108" s="88">
        <v>5.6365935386756838E-4</v>
      </c>
      <c r="R108" s="88">
        <v>6.4070010970166075E-5</v>
      </c>
    </row>
    <row r="109" spans="2:18">
      <c r="B109" s="84" t="s">
        <v>3730</v>
      </c>
      <c r="C109" s="85" t="s">
        <v>3254</v>
      </c>
      <c r="D109" s="67" t="s">
        <v>3298</v>
      </c>
      <c r="E109" s="67"/>
      <c r="F109" s="67" t="s">
        <v>476</v>
      </c>
      <c r="G109" s="96">
        <v>41389</v>
      </c>
      <c r="H109" s="67" t="s">
        <v>335</v>
      </c>
      <c r="I109" s="87">
        <v>3.7200000000001845</v>
      </c>
      <c r="J109" s="85" t="s">
        <v>339</v>
      </c>
      <c r="K109" s="85" t="s">
        <v>138</v>
      </c>
      <c r="L109" s="86">
        <v>5.0999999999999997E-2</v>
      </c>
      <c r="M109" s="86">
        <v>2.2600000000003236E-2</v>
      </c>
      <c r="N109" s="87">
        <v>1675005.4929181286</v>
      </c>
      <c r="O109" s="97">
        <v>125.97</v>
      </c>
      <c r="P109" s="87">
        <v>2110.0045404867665</v>
      </c>
      <c r="Q109" s="88">
        <v>2.4891552116711689E-4</v>
      </c>
      <c r="R109" s="88">
        <v>2.8293720422439347E-5</v>
      </c>
    </row>
    <row r="110" spans="2:18">
      <c r="B110" s="84" t="s">
        <v>3730</v>
      </c>
      <c r="C110" s="85" t="s">
        <v>3254</v>
      </c>
      <c r="D110" s="67" t="s">
        <v>3299</v>
      </c>
      <c r="E110" s="67"/>
      <c r="F110" s="67" t="s">
        <v>476</v>
      </c>
      <c r="G110" s="96">
        <v>41422</v>
      </c>
      <c r="H110" s="67" t="s">
        <v>335</v>
      </c>
      <c r="I110" s="87">
        <v>3.7199999999999998</v>
      </c>
      <c r="J110" s="85" t="s">
        <v>339</v>
      </c>
      <c r="K110" s="85" t="s">
        <v>138</v>
      </c>
      <c r="L110" s="86">
        <v>5.0999999999999997E-2</v>
      </c>
      <c r="M110" s="86">
        <v>2.2600000000006341E-2</v>
      </c>
      <c r="N110" s="87">
        <v>613478.46913192375</v>
      </c>
      <c r="O110" s="97">
        <v>125.43</v>
      </c>
      <c r="P110" s="87">
        <v>769.48604975021738</v>
      </c>
      <c r="Q110" s="88">
        <v>9.0775644046820335E-5</v>
      </c>
      <c r="R110" s="88">
        <v>1.0318282611646565E-5</v>
      </c>
    </row>
    <row r="111" spans="2:18">
      <c r="B111" s="84" t="s">
        <v>3730</v>
      </c>
      <c r="C111" s="85" t="s">
        <v>3254</v>
      </c>
      <c r="D111" s="67" t="s">
        <v>3300</v>
      </c>
      <c r="E111" s="67"/>
      <c r="F111" s="67" t="s">
        <v>476</v>
      </c>
      <c r="G111" s="96">
        <v>41450</v>
      </c>
      <c r="H111" s="67" t="s">
        <v>335</v>
      </c>
      <c r="I111" s="87">
        <v>3.7199999999997533</v>
      </c>
      <c r="J111" s="85" t="s">
        <v>339</v>
      </c>
      <c r="K111" s="85" t="s">
        <v>138</v>
      </c>
      <c r="L111" s="86">
        <v>5.0999999999999997E-2</v>
      </c>
      <c r="M111" s="86">
        <v>2.2700000000001004E-2</v>
      </c>
      <c r="N111" s="87">
        <v>1010658.6167236139</v>
      </c>
      <c r="O111" s="97">
        <v>125.29</v>
      </c>
      <c r="P111" s="87">
        <v>1266.2542755589038</v>
      </c>
      <c r="Q111" s="88">
        <v>1.4937898799882295E-4</v>
      </c>
      <c r="R111" s="88">
        <v>1.6979605384222062E-5</v>
      </c>
    </row>
    <row r="112" spans="2:18">
      <c r="B112" s="84" t="s">
        <v>3730</v>
      </c>
      <c r="C112" s="85" t="s">
        <v>3254</v>
      </c>
      <c r="D112" s="67" t="s">
        <v>3301</v>
      </c>
      <c r="E112" s="67"/>
      <c r="F112" s="67" t="s">
        <v>476</v>
      </c>
      <c r="G112" s="96">
        <v>41480</v>
      </c>
      <c r="H112" s="67" t="s">
        <v>335</v>
      </c>
      <c r="I112" s="87">
        <v>3.7099999999988666</v>
      </c>
      <c r="J112" s="85" t="s">
        <v>339</v>
      </c>
      <c r="K112" s="85" t="s">
        <v>138</v>
      </c>
      <c r="L112" s="86">
        <v>5.0999999999999997E-2</v>
      </c>
      <c r="M112" s="86">
        <v>2.3199999999993268E-2</v>
      </c>
      <c r="N112" s="87">
        <v>887557.309719485</v>
      </c>
      <c r="O112" s="97">
        <v>124.07</v>
      </c>
      <c r="P112" s="87">
        <v>1101.1924156165776</v>
      </c>
      <c r="Q112" s="88">
        <v>1.2990677450165229E-4</v>
      </c>
      <c r="R112" s="88">
        <v>1.4766238527419647E-5</v>
      </c>
    </row>
    <row r="113" spans="2:18">
      <c r="B113" s="84" t="s">
        <v>3730</v>
      </c>
      <c r="C113" s="85" t="s">
        <v>3254</v>
      </c>
      <c r="D113" s="67" t="s">
        <v>3302</v>
      </c>
      <c r="E113" s="67"/>
      <c r="F113" s="67" t="s">
        <v>476</v>
      </c>
      <c r="G113" s="96">
        <v>41512</v>
      </c>
      <c r="H113" s="67" t="s">
        <v>335</v>
      </c>
      <c r="I113" s="87">
        <v>3.6699999999999826</v>
      </c>
      <c r="J113" s="85" t="s">
        <v>339</v>
      </c>
      <c r="K113" s="85" t="s">
        <v>138</v>
      </c>
      <c r="L113" s="86">
        <v>5.0999999999999997E-2</v>
      </c>
      <c r="M113" s="86">
        <v>3.2299999999999586E-2</v>
      </c>
      <c r="N113" s="87">
        <v>2767120.7090946501</v>
      </c>
      <c r="O113" s="97">
        <v>119.74</v>
      </c>
      <c r="P113" s="87">
        <v>3313.3504850868749</v>
      </c>
      <c r="Q113" s="88">
        <v>3.9087326447859448E-4</v>
      </c>
      <c r="R113" s="88">
        <v>4.4429768034989588E-5</v>
      </c>
    </row>
    <row r="114" spans="2:18">
      <c r="B114" s="84" t="s">
        <v>3730</v>
      </c>
      <c r="C114" s="85" t="s">
        <v>3254</v>
      </c>
      <c r="D114" s="67" t="s">
        <v>3303</v>
      </c>
      <c r="E114" s="67"/>
      <c r="F114" s="67" t="s">
        <v>476</v>
      </c>
      <c r="G114" s="96">
        <v>40871</v>
      </c>
      <c r="H114" s="67" t="s">
        <v>335</v>
      </c>
      <c r="I114" s="87">
        <v>3.7000000000002204</v>
      </c>
      <c r="J114" s="85" t="s">
        <v>339</v>
      </c>
      <c r="K114" s="85" t="s">
        <v>138</v>
      </c>
      <c r="L114" s="86">
        <v>5.1879999999999996E-2</v>
      </c>
      <c r="M114" s="86">
        <v>2.5499999999997799E-2</v>
      </c>
      <c r="N114" s="87">
        <v>1392584.5038015973</v>
      </c>
      <c r="O114" s="97">
        <v>126.96</v>
      </c>
      <c r="P114" s="87">
        <v>1768.0253657038659</v>
      </c>
      <c r="Q114" s="88">
        <v>2.085725157915225E-4</v>
      </c>
      <c r="R114" s="88">
        <v>2.3708013152173595E-5</v>
      </c>
    </row>
    <row r="115" spans="2:18">
      <c r="B115" s="84" t="s">
        <v>3730</v>
      </c>
      <c r="C115" s="85" t="s">
        <v>3254</v>
      </c>
      <c r="D115" s="67" t="s">
        <v>3304</v>
      </c>
      <c r="E115" s="67"/>
      <c r="F115" s="67" t="s">
        <v>476</v>
      </c>
      <c r="G115" s="96">
        <v>41547</v>
      </c>
      <c r="H115" s="67" t="s">
        <v>335</v>
      </c>
      <c r="I115" s="87">
        <v>3.6700000000002295</v>
      </c>
      <c r="J115" s="85" t="s">
        <v>339</v>
      </c>
      <c r="K115" s="85" t="s">
        <v>138</v>
      </c>
      <c r="L115" s="86">
        <v>5.0999999999999997E-2</v>
      </c>
      <c r="M115" s="86">
        <v>3.2300000000001328E-2</v>
      </c>
      <c r="N115" s="87">
        <v>2024726.5507733002</v>
      </c>
      <c r="O115" s="97">
        <v>119.5</v>
      </c>
      <c r="P115" s="87">
        <v>2419.5482274248066</v>
      </c>
      <c r="Q115" s="88">
        <v>2.854321383969538E-4</v>
      </c>
      <c r="R115" s="88">
        <v>3.2444489943881015E-5</v>
      </c>
    </row>
    <row r="116" spans="2:18">
      <c r="B116" s="84" t="s">
        <v>3730</v>
      </c>
      <c r="C116" s="85" t="s">
        <v>3254</v>
      </c>
      <c r="D116" s="67" t="s">
        <v>3305</v>
      </c>
      <c r="E116" s="67"/>
      <c r="F116" s="67" t="s">
        <v>476</v>
      </c>
      <c r="G116" s="96">
        <v>41571</v>
      </c>
      <c r="H116" s="67" t="s">
        <v>335</v>
      </c>
      <c r="I116" s="87">
        <v>3.7099999999998801</v>
      </c>
      <c r="J116" s="85" t="s">
        <v>339</v>
      </c>
      <c r="K116" s="85" t="s">
        <v>138</v>
      </c>
      <c r="L116" s="86">
        <v>5.0999999999999997E-2</v>
      </c>
      <c r="M116" s="86">
        <v>2.36999999999996E-2</v>
      </c>
      <c r="N116" s="87">
        <v>987247.01109777426</v>
      </c>
      <c r="O116" s="97">
        <v>123.25</v>
      </c>
      <c r="P116" s="87">
        <v>1216.781939144382</v>
      </c>
      <c r="Q116" s="88">
        <v>1.4354277667051236E-4</v>
      </c>
      <c r="R116" s="88">
        <v>1.6316215126855871E-5</v>
      </c>
    </row>
    <row r="117" spans="2:18">
      <c r="B117" s="84" t="s">
        <v>3730</v>
      </c>
      <c r="C117" s="85" t="s">
        <v>3254</v>
      </c>
      <c r="D117" s="67" t="s">
        <v>3306</v>
      </c>
      <c r="E117" s="67"/>
      <c r="F117" s="67" t="s">
        <v>476</v>
      </c>
      <c r="G117" s="96">
        <v>41597</v>
      </c>
      <c r="H117" s="67" t="s">
        <v>335</v>
      </c>
      <c r="I117" s="87">
        <v>3.7100000000007798</v>
      </c>
      <c r="J117" s="85" t="s">
        <v>339</v>
      </c>
      <c r="K117" s="85" t="s">
        <v>138</v>
      </c>
      <c r="L117" s="86">
        <v>5.0999999999999997E-2</v>
      </c>
      <c r="M117" s="86">
        <v>2.3800000000015583E-2</v>
      </c>
      <c r="N117" s="87">
        <v>254965.93464000625</v>
      </c>
      <c r="O117" s="97">
        <v>122.81</v>
      </c>
      <c r="P117" s="87">
        <v>313.12368225969101</v>
      </c>
      <c r="Q117" s="88">
        <v>3.6938946369023956E-5</v>
      </c>
      <c r="R117" s="88">
        <v>4.198774814700923E-6</v>
      </c>
    </row>
    <row r="118" spans="2:18">
      <c r="B118" s="84" t="s">
        <v>3730</v>
      </c>
      <c r="C118" s="85" t="s">
        <v>3254</v>
      </c>
      <c r="D118" s="67" t="s">
        <v>3307</v>
      </c>
      <c r="E118" s="67"/>
      <c r="F118" s="67" t="s">
        <v>476</v>
      </c>
      <c r="G118" s="96">
        <v>41630</v>
      </c>
      <c r="H118" s="67" t="s">
        <v>335</v>
      </c>
      <c r="I118" s="87">
        <v>3.69999999999989</v>
      </c>
      <c r="J118" s="85" t="s">
        <v>339</v>
      </c>
      <c r="K118" s="85" t="s">
        <v>138</v>
      </c>
      <c r="L118" s="86">
        <v>5.0999999999999997E-2</v>
      </c>
      <c r="M118" s="86">
        <v>2.5599999999998024E-2</v>
      </c>
      <c r="N118" s="87">
        <v>2900689.2466958361</v>
      </c>
      <c r="O118" s="97">
        <v>122.53</v>
      </c>
      <c r="P118" s="87">
        <v>3554.2147385681137</v>
      </c>
      <c r="Q118" s="88">
        <v>4.19287824748678E-4</v>
      </c>
      <c r="R118" s="88">
        <v>4.7659593240098178E-5</v>
      </c>
    </row>
    <row r="119" spans="2:18">
      <c r="B119" s="84" t="s">
        <v>3730</v>
      </c>
      <c r="C119" s="85" t="s">
        <v>3254</v>
      </c>
      <c r="D119" s="67" t="s">
        <v>3308</v>
      </c>
      <c r="E119" s="67"/>
      <c r="F119" s="67" t="s">
        <v>476</v>
      </c>
      <c r="G119" s="96">
        <v>41666</v>
      </c>
      <c r="H119" s="67" t="s">
        <v>335</v>
      </c>
      <c r="I119" s="87">
        <v>3.700000000000994</v>
      </c>
      <c r="J119" s="85" t="s">
        <v>339</v>
      </c>
      <c r="K119" s="85" t="s">
        <v>138</v>
      </c>
      <c r="L119" s="86">
        <v>5.0999999999999997E-2</v>
      </c>
      <c r="M119" s="86">
        <v>2.5500000000007808E-2</v>
      </c>
      <c r="N119" s="87">
        <v>561050.70556153869</v>
      </c>
      <c r="O119" s="97">
        <v>122.43</v>
      </c>
      <c r="P119" s="87">
        <v>686.89438047339729</v>
      </c>
      <c r="Q119" s="88">
        <v>8.1032371931700085E-5</v>
      </c>
      <c r="R119" s="88">
        <v>9.2107847106222259E-6</v>
      </c>
    </row>
    <row r="120" spans="2:18">
      <c r="B120" s="84" t="s">
        <v>3730</v>
      </c>
      <c r="C120" s="85" t="s">
        <v>3254</v>
      </c>
      <c r="D120" s="67" t="s">
        <v>3309</v>
      </c>
      <c r="E120" s="67"/>
      <c r="F120" s="67" t="s">
        <v>476</v>
      </c>
      <c r="G120" s="96">
        <v>41696</v>
      </c>
      <c r="H120" s="67" t="s">
        <v>335</v>
      </c>
      <c r="I120" s="87">
        <v>3.700000000001761</v>
      </c>
      <c r="J120" s="85" t="s">
        <v>339</v>
      </c>
      <c r="K120" s="85" t="s">
        <v>138</v>
      </c>
      <c r="L120" s="86">
        <v>5.0999999999999997E-2</v>
      </c>
      <c r="M120" s="86">
        <v>2.5500000000004398E-2</v>
      </c>
      <c r="N120" s="87">
        <v>540011.09733837435</v>
      </c>
      <c r="O120" s="97">
        <v>123.16</v>
      </c>
      <c r="P120" s="87">
        <v>665.07765953133344</v>
      </c>
      <c r="Q120" s="88">
        <v>7.8458671089237159E-5</v>
      </c>
      <c r="R120" s="88">
        <v>8.9182373767066648E-6</v>
      </c>
    </row>
    <row r="121" spans="2:18">
      <c r="B121" s="84" t="s">
        <v>3730</v>
      </c>
      <c r="C121" s="85" t="s">
        <v>3254</v>
      </c>
      <c r="D121" s="67" t="s">
        <v>3310</v>
      </c>
      <c r="E121" s="67"/>
      <c r="F121" s="67" t="s">
        <v>476</v>
      </c>
      <c r="G121" s="96">
        <v>41725</v>
      </c>
      <c r="H121" s="67" t="s">
        <v>335</v>
      </c>
      <c r="I121" s="87">
        <v>3.7000000000008826</v>
      </c>
      <c r="J121" s="85" t="s">
        <v>339</v>
      </c>
      <c r="K121" s="85" t="s">
        <v>138</v>
      </c>
      <c r="L121" s="86">
        <v>5.0999999999999997E-2</v>
      </c>
      <c r="M121" s="86">
        <v>2.5500000000005883E-2</v>
      </c>
      <c r="N121" s="87">
        <v>1075448.5883724666</v>
      </c>
      <c r="O121" s="97">
        <v>123.39</v>
      </c>
      <c r="P121" s="87">
        <v>1326.99609154787</v>
      </c>
      <c r="Q121" s="88">
        <v>1.5654465067556895E-4</v>
      </c>
      <c r="R121" s="88">
        <v>1.7794111669192705E-5</v>
      </c>
    </row>
    <row r="122" spans="2:18">
      <c r="B122" s="84" t="s">
        <v>3730</v>
      </c>
      <c r="C122" s="85" t="s">
        <v>3254</v>
      </c>
      <c r="D122" s="67" t="s">
        <v>3311</v>
      </c>
      <c r="E122" s="67"/>
      <c r="F122" s="67" t="s">
        <v>476</v>
      </c>
      <c r="G122" s="96">
        <v>41787</v>
      </c>
      <c r="H122" s="67" t="s">
        <v>335</v>
      </c>
      <c r="I122" s="87">
        <v>3.6999999999981243</v>
      </c>
      <c r="J122" s="85" t="s">
        <v>339</v>
      </c>
      <c r="K122" s="85" t="s">
        <v>138</v>
      </c>
      <c r="L122" s="86">
        <v>5.0999999999999997E-2</v>
      </c>
      <c r="M122" s="86">
        <v>2.5499999999983588E-2</v>
      </c>
      <c r="N122" s="87">
        <v>677066.96151754155</v>
      </c>
      <c r="O122" s="97">
        <v>122.91</v>
      </c>
      <c r="P122" s="87">
        <v>832.1830384738015</v>
      </c>
      <c r="Q122" s="88">
        <v>9.8171956862402957E-5</v>
      </c>
      <c r="R122" s="88">
        <v>1.1159006428224082E-5</v>
      </c>
    </row>
    <row r="123" spans="2:18">
      <c r="B123" s="84" t="s">
        <v>3730</v>
      </c>
      <c r="C123" s="85" t="s">
        <v>3254</v>
      </c>
      <c r="D123" s="67" t="s">
        <v>3312</v>
      </c>
      <c r="E123" s="67"/>
      <c r="F123" s="67" t="s">
        <v>476</v>
      </c>
      <c r="G123" s="96">
        <v>41815</v>
      </c>
      <c r="H123" s="67" t="s">
        <v>335</v>
      </c>
      <c r="I123" s="87">
        <v>3.7000000000016695</v>
      </c>
      <c r="J123" s="85" t="s">
        <v>339</v>
      </c>
      <c r="K123" s="85" t="s">
        <v>138</v>
      </c>
      <c r="L123" s="86">
        <v>5.0999999999999997E-2</v>
      </c>
      <c r="M123" s="86">
        <v>2.5500000000004176E-2</v>
      </c>
      <c r="N123" s="87">
        <v>380683.51397521427</v>
      </c>
      <c r="O123" s="97">
        <v>122.8</v>
      </c>
      <c r="P123" s="87">
        <v>467.47937239182897</v>
      </c>
      <c r="Q123" s="88">
        <v>5.514816171293383E-5</v>
      </c>
      <c r="R123" s="88">
        <v>6.2685792432752236E-6</v>
      </c>
    </row>
    <row r="124" spans="2:18">
      <c r="B124" s="84" t="s">
        <v>3730</v>
      </c>
      <c r="C124" s="85" t="s">
        <v>3254</v>
      </c>
      <c r="D124" s="67" t="s">
        <v>3313</v>
      </c>
      <c r="E124" s="67"/>
      <c r="F124" s="67" t="s">
        <v>476</v>
      </c>
      <c r="G124" s="96">
        <v>41836</v>
      </c>
      <c r="H124" s="67" t="s">
        <v>335</v>
      </c>
      <c r="I124" s="87">
        <v>3.6999999999990854</v>
      </c>
      <c r="J124" s="85" t="s">
        <v>339</v>
      </c>
      <c r="K124" s="85" t="s">
        <v>138</v>
      </c>
      <c r="L124" s="86">
        <v>5.0999999999999997E-2</v>
      </c>
      <c r="M124" s="86">
        <v>2.549999999999332E-2</v>
      </c>
      <c r="N124" s="87">
        <v>1131727.4604901762</v>
      </c>
      <c r="O124" s="97">
        <v>122.44</v>
      </c>
      <c r="P124" s="87">
        <v>1385.6871062105495</v>
      </c>
      <c r="Q124" s="88">
        <v>1.6346838198622173E-4</v>
      </c>
      <c r="R124" s="88">
        <v>1.8581118108426268E-5</v>
      </c>
    </row>
    <row r="125" spans="2:18">
      <c r="B125" s="84" t="s">
        <v>3730</v>
      </c>
      <c r="C125" s="85" t="s">
        <v>3254</v>
      </c>
      <c r="D125" s="67" t="s">
        <v>3314</v>
      </c>
      <c r="E125" s="67"/>
      <c r="F125" s="67" t="s">
        <v>476</v>
      </c>
      <c r="G125" s="96">
        <v>40903</v>
      </c>
      <c r="H125" s="67" t="s">
        <v>335</v>
      </c>
      <c r="I125" s="87">
        <v>3.6700000000001758</v>
      </c>
      <c r="J125" s="85" t="s">
        <v>339</v>
      </c>
      <c r="K125" s="85" t="s">
        <v>138</v>
      </c>
      <c r="L125" s="86">
        <v>5.2619999999999993E-2</v>
      </c>
      <c r="M125" s="86">
        <v>3.2100000000000878E-2</v>
      </c>
      <c r="N125" s="87">
        <v>1428811.5338485979</v>
      </c>
      <c r="O125" s="97">
        <v>124.46</v>
      </c>
      <c r="P125" s="87">
        <v>1778.298803526478</v>
      </c>
      <c r="Q125" s="88">
        <v>2.0978446490382323E-4</v>
      </c>
      <c r="R125" s="88">
        <v>2.3845772939867343E-5</v>
      </c>
    </row>
    <row r="126" spans="2:18">
      <c r="B126" s="84" t="s">
        <v>3730</v>
      </c>
      <c r="C126" s="85" t="s">
        <v>3254</v>
      </c>
      <c r="D126" s="67" t="s">
        <v>3315</v>
      </c>
      <c r="E126" s="67"/>
      <c r="F126" s="67" t="s">
        <v>476</v>
      </c>
      <c r="G126" s="96">
        <v>41911</v>
      </c>
      <c r="H126" s="67" t="s">
        <v>335</v>
      </c>
      <c r="I126" s="87">
        <v>3.7000000000007174</v>
      </c>
      <c r="J126" s="85" t="s">
        <v>339</v>
      </c>
      <c r="K126" s="85" t="s">
        <v>138</v>
      </c>
      <c r="L126" s="86">
        <v>5.0999999999999997E-2</v>
      </c>
      <c r="M126" s="86">
        <v>2.5500000000001796E-2</v>
      </c>
      <c r="N126" s="87">
        <v>444201.47908864147</v>
      </c>
      <c r="O126" s="97">
        <v>122.44</v>
      </c>
      <c r="P126" s="87">
        <v>543.88029440964851</v>
      </c>
      <c r="Q126" s="88">
        <v>6.416111640417189E-5</v>
      </c>
      <c r="R126" s="88">
        <v>7.2930634498779695E-6</v>
      </c>
    </row>
    <row r="127" spans="2:18">
      <c r="B127" s="84" t="s">
        <v>3730</v>
      </c>
      <c r="C127" s="85" t="s">
        <v>3254</v>
      </c>
      <c r="D127" s="67" t="s">
        <v>3316</v>
      </c>
      <c r="E127" s="67"/>
      <c r="F127" s="67" t="s">
        <v>476</v>
      </c>
      <c r="G127" s="96">
        <v>40933</v>
      </c>
      <c r="H127" s="67" t="s">
        <v>335</v>
      </c>
      <c r="I127" s="87">
        <v>3.7000000000002191</v>
      </c>
      <c r="J127" s="85" t="s">
        <v>339</v>
      </c>
      <c r="K127" s="85" t="s">
        <v>138</v>
      </c>
      <c r="L127" s="86">
        <v>5.1330999999999995E-2</v>
      </c>
      <c r="M127" s="86">
        <v>2.5500000000001827E-2</v>
      </c>
      <c r="N127" s="87">
        <v>5268820.606454744</v>
      </c>
      <c r="O127" s="97">
        <v>126.84</v>
      </c>
      <c r="P127" s="87">
        <v>6682.9721107450187</v>
      </c>
      <c r="Q127" s="88">
        <v>7.8838478968753514E-4</v>
      </c>
      <c r="R127" s="88">
        <v>8.9614093649655264E-5</v>
      </c>
    </row>
    <row r="128" spans="2:18">
      <c r="B128" s="84" t="s">
        <v>3730</v>
      </c>
      <c r="C128" s="85" t="s">
        <v>3254</v>
      </c>
      <c r="D128" s="67" t="s">
        <v>3317</v>
      </c>
      <c r="E128" s="67"/>
      <c r="F128" s="67" t="s">
        <v>476</v>
      </c>
      <c r="G128" s="96">
        <v>40993</v>
      </c>
      <c r="H128" s="67" t="s">
        <v>335</v>
      </c>
      <c r="I128" s="87">
        <v>3.6999999999997746</v>
      </c>
      <c r="J128" s="85" t="s">
        <v>339</v>
      </c>
      <c r="K128" s="85" t="s">
        <v>138</v>
      </c>
      <c r="L128" s="86">
        <v>5.1451999999999998E-2</v>
      </c>
      <c r="M128" s="86">
        <v>2.5499999999996616E-2</v>
      </c>
      <c r="N128" s="87">
        <v>3066316.6624941383</v>
      </c>
      <c r="O128" s="97">
        <v>126.9</v>
      </c>
      <c r="P128" s="87">
        <v>3891.1559700571001</v>
      </c>
      <c r="Q128" s="88">
        <v>4.5903650804744614E-4</v>
      </c>
      <c r="R128" s="88">
        <v>5.2177745130113791E-5</v>
      </c>
    </row>
    <row r="129" spans="2:18">
      <c r="B129" s="84" t="s">
        <v>3730</v>
      </c>
      <c r="C129" s="85" t="s">
        <v>3254</v>
      </c>
      <c r="D129" s="67" t="s">
        <v>3318</v>
      </c>
      <c r="E129" s="67"/>
      <c r="F129" s="67" t="s">
        <v>476</v>
      </c>
      <c r="G129" s="96">
        <v>41053</v>
      </c>
      <c r="H129" s="67" t="s">
        <v>335</v>
      </c>
      <c r="I129" s="87">
        <v>3.7700000000000906</v>
      </c>
      <c r="J129" s="85" t="s">
        <v>339</v>
      </c>
      <c r="K129" s="85" t="s">
        <v>138</v>
      </c>
      <c r="L129" s="86">
        <v>5.0999999999999997E-2</v>
      </c>
      <c r="M129" s="86">
        <v>2.6000000000000006E-2</v>
      </c>
      <c r="N129" s="87">
        <v>2158881.8822725727</v>
      </c>
      <c r="O129" s="97">
        <v>125.11</v>
      </c>
      <c r="P129" s="87">
        <v>2700.9771179273257</v>
      </c>
      <c r="Q129" s="88">
        <v>3.1863207593583581E-4</v>
      </c>
      <c r="R129" s="88">
        <v>3.6218259238632688E-5</v>
      </c>
    </row>
    <row r="130" spans="2:18">
      <c r="B130" s="84" t="s">
        <v>3730</v>
      </c>
      <c r="C130" s="85" t="s">
        <v>3254</v>
      </c>
      <c r="D130" s="67" t="s">
        <v>3319</v>
      </c>
      <c r="E130" s="67"/>
      <c r="F130" s="67" t="s">
        <v>476</v>
      </c>
      <c r="G130" s="96">
        <v>41085</v>
      </c>
      <c r="H130" s="67" t="s">
        <v>335</v>
      </c>
      <c r="I130" s="87">
        <v>3.7000000000001179</v>
      </c>
      <c r="J130" s="85" t="s">
        <v>339</v>
      </c>
      <c r="K130" s="85" t="s">
        <v>138</v>
      </c>
      <c r="L130" s="86">
        <v>5.0999999999999997E-2</v>
      </c>
      <c r="M130" s="86">
        <v>2.5600000000001337E-2</v>
      </c>
      <c r="N130" s="87">
        <v>3974257.7317034397</v>
      </c>
      <c r="O130" s="97">
        <v>125.11</v>
      </c>
      <c r="P130" s="87">
        <v>4972.1938273421438</v>
      </c>
      <c r="Q130" s="88">
        <v>5.8656566567921742E-4</v>
      </c>
      <c r="R130" s="88">
        <v>6.6673724789493929E-5</v>
      </c>
    </row>
    <row r="131" spans="2:18">
      <c r="B131" s="84" t="s">
        <v>3730</v>
      </c>
      <c r="C131" s="85" t="s">
        <v>3254</v>
      </c>
      <c r="D131" s="67" t="s">
        <v>3320</v>
      </c>
      <c r="E131" s="67"/>
      <c r="F131" s="67" t="s">
        <v>476</v>
      </c>
      <c r="G131" s="96">
        <v>41115</v>
      </c>
      <c r="H131" s="67" t="s">
        <v>335</v>
      </c>
      <c r="I131" s="87">
        <v>3.6999999999999553</v>
      </c>
      <c r="J131" s="85" t="s">
        <v>339</v>
      </c>
      <c r="K131" s="85" t="s">
        <v>138</v>
      </c>
      <c r="L131" s="86">
        <v>5.0999999999999997E-2</v>
      </c>
      <c r="M131" s="86">
        <v>2.5699999999997742E-2</v>
      </c>
      <c r="N131" s="87">
        <v>1762385.9041328153</v>
      </c>
      <c r="O131" s="97">
        <v>125.41</v>
      </c>
      <c r="P131" s="87">
        <v>2210.2082074953532</v>
      </c>
      <c r="Q131" s="88">
        <v>2.6073646634410907E-4</v>
      </c>
      <c r="R131" s="88">
        <v>2.9637383189624726E-5</v>
      </c>
    </row>
    <row r="132" spans="2:18">
      <c r="B132" s="84" t="s">
        <v>3730</v>
      </c>
      <c r="C132" s="85" t="s">
        <v>3254</v>
      </c>
      <c r="D132" s="67" t="s">
        <v>3321</v>
      </c>
      <c r="E132" s="67"/>
      <c r="F132" s="67" t="s">
        <v>476</v>
      </c>
      <c r="G132" s="96">
        <v>41179</v>
      </c>
      <c r="H132" s="67" t="s">
        <v>335</v>
      </c>
      <c r="I132" s="87">
        <v>3.7000000000000353</v>
      </c>
      <c r="J132" s="85" t="s">
        <v>339</v>
      </c>
      <c r="K132" s="85" t="s">
        <v>138</v>
      </c>
      <c r="L132" s="86">
        <v>5.0999999999999997E-2</v>
      </c>
      <c r="M132" s="86">
        <v>2.5600000000001701E-2</v>
      </c>
      <c r="N132" s="87">
        <v>2222368.7764534722</v>
      </c>
      <c r="O132" s="97">
        <v>124.05</v>
      </c>
      <c r="P132" s="87">
        <v>2756.848583987085</v>
      </c>
      <c r="Q132" s="88">
        <v>3.2522318738881283E-4</v>
      </c>
      <c r="R132" s="88">
        <v>3.6967457455960672E-5</v>
      </c>
    </row>
    <row r="133" spans="2:18">
      <c r="B133" s="84" t="s">
        <v>3731</v>
      </c>
      <c r="C133" s="85" t="s">
        <v>3239</v>
      </c>
      <c r="D133" s="67">
        <v>9079</v>
      </c>
      <c r="E133" s="67"/>
      <c r="F133" s="67" t="s">
        <v>3287</v>
      </c>
      <c r="G133" s="96">
        <v>44705</v>
      </c>
      <c r="H133" s="67" t="s">
        <v>3237</v>
      </c>
      <c r="I133" s="87">
        <v>7.4000000000000243</v>
      </c>
      <c r="J133" s="85" t="s">
        <v>356</v>
      </c>
      <c r="K133" s="85" t="s">
        <v>138</v>
      </c>
      <c r="L133" s="86">
        <v>2.3671999999999999E-2</v>
      </c>
      <c r="M133" s="86">
        <v>2.6000000000000065E-2</v>
      </c>
      <c r="N133" s="87">
        <v>65870572.700967573</v>
      </c>
      <c r="O133" s="97">
        <v>104.47</v>
      </c>
      <c r="P133" s="87">
        <v>68814.98143980818</v>
      </c>
      <c r="Q133" s="88">
        <v>8.1180474451698278E-3</v>
      </c>
      <c r="R133" s="88">
        <v>9.2276192224880979E-4</v>
      </c>
    </row>
    <row r="134" spans="2:18">
      <c r="B134" s="84" t="s">
        <v>3731</v>
      </c>
      <c r="C134" s="85" t="s">
        <v>3239</v>
      </c>
      <c r="D134" s="67">
        <v>9017</v>
      </c>
      <c r="E134" s="67"/>
      <c r="F134" s="67" t="s">
        <v>3287</v>
      </c>
      <c r="G134" s="96">
        <v>44651</v>
      </c>
      <c r="H134" s="67" t="s">
        <v>3237</v>
      </c>
      <c r="I134" s="87">
        <v>7.5000000000000204</v>
      </c>
      <c r="J134" s="85" t="s">
        <v>356</v>
      </c>
      <c r="K134" s="85" t="s">
        <v>138</v>
      </c>
      <c r="L134" s="86">
        <v>1.797E-2</v>
      </c>
      <c r="M134" s="86">
        <v>3.7700000000000108E-2</v>
      </c>
      <c r="N134" s="87">
        <v>161390261.78204557</v>
      </c>
      <c r="O134" s="97">
        <v>93.1</v>
      </c>
      <c r="P134" s="87">
        <v>150254.341306321</v>
      </c>
      <c r="Q134" s="88">
        <v>1.7725382555459634E-2</v>
      </c>
      <c r="R134" s="88">
        <v>2.0148081407436618E-3</v>
      </c>
    </row>
    <row r="135" spans="2:18">
      <c r="B135" s="84" t="s">
        <v>3731</v>
      </c>
      <c r="C135" s="85" t="s">
        <v>3239</v>
      </c>
      <c r="D135" s="67">
        <v>9080</v>
      </c>
      <c r="E135" s="67"/>
      <c r="F135" s="67" t="s">
        <v>3287</v>
      </c>
      <c r="G135" s="96">
        <v>44705</v>
      </c>
      <c r="H135" s="67" t="s">
        <v>3237</v>
      </c>
      <c r="I135" s="87">
        <v>7.0299999999999541</v>
      </c>
      <c r="J135" s="85" t="s">
        <v>356</v>
      </c>
      <c r="K135" s="85" t="s">
        <v>138</v>
      </c>
      <c r="L135" s="86">
        <v>2.3184999999999997E-2</v>
      </c>
      <c r="M135" s="86">
        <v>2.7399999999999834E-2</v>
      </c>
      <c r="N135" s="87">
        <v>46811574.317035474</v>
      </c>
      <c r="O135" s="97">
        <v>103.18</v>
      </c>
      <c r="P135" s="87">
        <v>48300.182306928742</v>
      </c>
      <c r="Q135" s="88">
        <v>5.6979332606660474E-3</v>
      </c>
      <c r="R135" s="88">
        <v>6.4767247099374874E-4</v>
      </c>
    </row>
    <row r="136" spans="2:18">
      <c r="B136" s="84" t="s">
        <v>3731</v>
      </c>
      <c r="C136" s="85" t="s">
        <v>3239</v>
      </c>
      <c r="D136" s="67">
        <v>9019</v>
      </c>
      <c r="E136" s="67"/>
      <c r="F136" s="67" t="s">
        <v>3287</v>
      </c>
      <c r="G136" s="96">
        <v>44651</v>
      </c>
      <c r="H136" s="67" t="s">
        <v>3237</v>
      </c>
      <c r="I136" s="87">
        <v>7.0899999999999723</v>
      </c>
      <c r="J136" s="85" t="s">
        <v>356</v>
      </c>
      <c r="K136" s="85" t="s">
        <v>138</v>
      </c>
      <c r="L136" s="86">
        <v>1.8769999999999998E-2</v>
      </c>
      <c r="M136" s="86">
        <v>3.899999999999984E-2</v>
      </c>
      <c r="N136" s="87">
        <v>99692786.879055694</v>
      </c>
      <c r="O136" s="97">
        <v>93.53</v>
      </c>
      <c r="P136" s="87">
        <v>93242.664043942146</v>
      </c>
      <c r="Q136" s="88">
        <v>1.0999761313382737E-2</v>
      </c>
      <c r="R136" s="88">
        <v>1.2503204695920335E-3</v>
      </c>
    </row>
    <row r="137" spans="2:18">
      <c r="B137" s="84" t="s">
        <v>3732</v>
      </c>
      <c r="C137" s="85" t="s">
        <v>3239</v>
      </c>
      <c r="D137" s="67">
        <v>4100</v>
      </c>
      <c r="E137" s="67"/>
      <c r="F137" s="67" t="s">
        <v>480</v>
      </c>
      <c r="G137" s="96">
        <v>42052</v>
      </c>
      <c r="H137" s="67" t="s">
        <v>136</v>
      </c>
      <c r="I137" s="87">
        <v>3.9699999999999167</v>
      </c>
      <c r="J137" s="85" t="s">
        <v>676</v>
      </c>
      <c r="K137" s="85" t="s">
        <v>138</v>
      </c>
      <c r="L137" s="86">
        <v>2.9779E-2</v>
      </c>
      <c r="M137" s="86">
        <v>1.9999999999999515E-2</v>
      </c>
      <c r="N137" s="87">
        <v>17032080.346643087</v>
      </c>
      <c r="O137" s="97">
        <v>117.66</v>
      </c>
      <c r="P137" s="87">
        <v>20039.945996838924</v>
      </c>
      <c r="Q137" s="88">
        <v>2.364096145884727E-3</v>
      </c>
      <c r="R137" s="88">
        <v>2.6872199487520449E-4</v>
      </c>
    </row>
    <row r="138" spans="2:18">
      <c r="B138" s="84" t="s">
        <v>3733</v>
      </c>
      <c r="C138" s="85" t="s">
        <v>3254</v>
      </c>
      <c r="D138" s="67" t="s">
        <v>3322</v>
      </c>
      <c r="E138" s="67"/>
      <c r="F138" s="67" t="s">
        <v>480</v>
      </c>
      <c r="G138" s="96">
        <v>41767</v>
      </c>
      <c r="H138" s="67" t="s">
        <v>136</v>
      </c>
      <c r="I138" s="87">
        <v>4.2500000000010951</v>
      </c>
      <c r="J138" s="85" t="s">
        <v>676</v>
      </c>
      <c r="K138" s="85" t="s">
        <v>138</v>
      </c>
      <c r="L138" s="86">
        <v>5.3499999999999999E-2</v>
      </c>
      <c r="M138" s="86">
        <v>2.5100000000008612E-2</v>
      </c>
      <c r="N138" s="87">
        <v>1049517.9711689556</v>
      </c>
      <c r="O138" s="97">
        <v>127.33</v>
      </c>
      <c r="P138" s="87">
        <v>1336.3512622799267</v>
      </c>
      <c r="Q138" s="88">
        <v>1.5764827256533039E-4</v>
      </c>
      <c r="R138" s="88">
        <v>1.7919558122087984E-5</v>
      </c>
    </row>
    <row r="139" spans="2:18">
      <c r="B139" s="84" t="s">
        <v>3733</v>
      </c>
      <c r="C139" s="85" t="s">
        <v>3254</v>
      </c>
      <c r="D139" s="67" t="s">
        <v>3323</v>
      </c>
      <c r="E139" s="67"/>
      <c r="F139" s="67" t="s">
        <v>480</v>
      </c>
      <c r="G139" s="96">
        <v>41269</v>
      </c>
      <c r="H139" s="67" t="s">
        <v>136</v>
      </c>
      <c r="I139" s="87">
        <v>4.2900000000001208</v>
      </c>
      <c r="J139" s="85" t="s">
        <v>676</v>
      </c>
      <c r="K139" s="85" t="s">
        <v>138</v>
      </c>
      <c r="L139" s="86">
        <v>5.3499999999999999E-2</v>
      </c>
      <c r="M139" s="86">
        <v>1.9300000000000636E-2</v>
      </c>
      <c r="N139" s="87">
        <v>5212492.5199757032</v>
      </c>
      <c r="O139" s="97">
        <v>132.41999999999999</v>
      </c>
      <c r="P139" s="87">
        <v>6902.3824120173877</v>
      </c>
      <c r="Q139" s="88">
        <v>8.1426844464784463E-4</v>
      </c>
      <c r="R139" s="88">
        <v>9.2556236001904176E-5</v>
      </c>
    </row>
    <row r="140" spans="2:18">
      <c r="B140" s="84" t="s">
        <v>3733</v>
      </c>
      <c r="C140" s="85" t="s">
        <v>3254</v>
      </c>
      <c r="D140" s="67" t="s">
        <v>3324</v>
      </c>
      <c r="E140" s="67"/>
      <c r="F140" s="67" t="s">
        <v>480</v>
      </c>
      <c r="G140" s="96">
        <v>41767</v>
      </c>
      <c r="H140" s="67" t="s">
        <v>136</v>
      </c>
      <c r="I140" s="87">
        <v>4.2500000000016325</v>
      </c>
      <c r="J140" s="85" t="s">
        <v>676</v>
      </c>
      <c r="K140" s="85" t="s">
        <v>138</v>
      </c>
      <c r="L140" s="86">
        <v>5.3499999999999999E-2</v>
      </c>
      <c r="M140" s="86">
        <v>2.5100000000010541E-2</v>
      </c>
      <c r="N140" s="87">
        <v>821361.94364802504</v>
      </c>
      <c r="O140" s="97">
        <v>127.33</v>
      </c>
      <c r="P140" s="87">
        <v>1045.8401860141237</v>
      </c>
      <c r="Q140" s="88">
        <v>1.2337691695164048E-4</v>
      </c>
      <c r="R140" s="88">
        <v>1.4024002916509915E-5</v>
      </c>
    </row>
    <row r="141" spans="2:18">
      <c r="B141" s="84" t="s">
        <v>3733</v>
      </c>
      <c r="C141" s="85" t="s">
        <v>3254</v>
      </c>
      <c r="D141" s="67" t="s">
        <v>3325</v>
      </c>
      <c r="E141" s="67"/>
      <c r="F141" s="67" t="s">
        <v>480</v>
      </c>
      <c r="G141" s="96">
        <v>41767</v>
      </c>
      <c r="H141" s="67" t="s">
        <v>136</v>
      </c>
      <c r="I141" s="87">
        <v>4.2500000000009139</v>
      </c>
      <c r="J141" s="85" t="s">
        <v>676</v>
      </c>
      <c r="K141" s="85" t="s">
        <v>138</v>
      </c>
      <c r="L141" s="86">
        <v>5.3499999999999999E-2</v>
      </c>
      <c r="M141" s="86">
        <v>2.5100000000004893E-2</v>
      </c>
      <c r="N141" s="87">
        <v>1049517.9262465357</v>
      </c>
      <c r="O141" s="97">
        <v>127.33</v>
      </c>
      <c r="P141" s="87">
        <v>1336.3512023843425</v>
      </c>
      <c r="Q141" s="88">
        <v>1.5764826549949701E-4</v>
      </c>
      <c r="R141" s="88">
        <v>1.791955731892909E-5</v>
      </c>
    </row>
    <row r="142" spans="2:18">
      <c r="B142" s="84" t="s">
        <v>3733</v>
      </c>
      <c r="C142" s="85" t="s">
        <v>3254</v>
      </c>
      <c r="D142" s="67" t="s">
        <v>3326</v>
      </c>
      <c r="E142" s="67"/>
      <c r="F142" s="67" t="s">
        <v>480</v>
      </c>
      <c r="G142" s="96">
        <v>41269</v>
      </c>
      <c r="H142" s="67" t="s">
        <v>136</v>
      </c>
      <c r="I142" s="87">
        <v>4.2900000000001999</v>
      </c>
      <c r="J142" s="85" t="s">
        <v>676</v>
      </c>
      <c r="K142" s="85" t="s">
        <v>138</v>
      </c>
      <c r="L142" s="86">
        <v>5.3499999999999999E-2</v>
      </c>
      <c r="M142" s="86">
        <v>1.9300000000000667E-2</v>
      </c>
      <c r="N142" s="87">
        <v>5538272.9927011766</v>
      </c>
      <c r="O142" s="97">
        <v>132.41999999999999</v>
      </c>
      <c r="P142" s="87">
        <v>7333.7809050405085</v>
      </c>
      <c r="Q142" s="88">
        <v>8.6516017433899812E-4</v>
      </c>
      <c r="R142" s="88">
        <v>9.834099528466951E-5</v>
      </c>
    </row>
    <row r="143" spans="2:18">
      <c r="B143" s="84" t="s">
        <v>3733</v>
      </c>
      <c r="C143" s="85" t="s">
        <v>3254</v>
      </c>
      <c r="D143" s="67" t="s">
        <v>3327</v>
      </c>
      <c r="E143" s="67"/>
      <c r="F143" s="67" t="s">
        <v>480</v>
      </c>
      <c r="G143" s="96">
        <v>41281</v>
      </c>
      <c r="H143" s="67" t="s">
        <v>136</v>
      </c>
      <c r="I143" s="87">
        <v>4.2800000000001104</v>
      </c>
      <c r="J143" s="85" t="s">
        <v>676</v>
      </c>
      <c r="K143" s="85" t="s">
        <v>138</v>
      </c>
      <c r="L143" s="86">
        <v>5.3499999999999999E-2</v>
      </c>
      <c r="M143" s="86">
        <v>1.9400000000000445E-2</v>
      </c>
      <c r="N143" s="87">
        <v>6977425.0176899694</v>
      </c>
      <c r="O143" s="97">
        <v>132.38</v>
      </c>
      <c r="P143" s="87">
        <v>9236.7149912454042</v>
      </c>
      <c r="Q143" s="88">
        <v>1.0896477622685909E-3</v>
      </c>
      <c r="R143" s="88">
        <v>1.2385804227879141E-4</v>
      </c>
    </row>
    <row r="144" spans="2:18">
      <c r="B144" s="84" t="s">
        <v>3733</v>
      </c>
      <c r="C144" s="85" t="s">
        <v>3254</v>
      </c>
      <c r="D144" s="67" t="s">
        <v>3328</v>
      </c>
      <c r="E144" s="67"/>
      <c r="F144" s="67" t="s">
        <v>480</v>
      </c>
      <c r="G144" s="96">
        <v>41767</v>
      </c>
      <c r="H144" s="67" t="s">
        <v>136</v>
      </c>
      <c r="I144" s="87">
        <v>4.2499999999998437</v>
      </c>
      <c r="J144" s="85" t="s">
        <v>676</v>
      </c>
      <c r="K144" s="85" t="s">
        <v>138</v>
      </c>
      <c r="L144" s="86">
        <v>5.3499999999999999E-2</v>
      </c>
      <c r="M144" s="86">
        <v>2.5100000000001552E-2</v>
      </c>
      <c r="N144" s="87">
        <v>1232042.7931855051</v>
      </c>
      <c r="O144" s="97">
        <v>127.33</v>
      </c>
      <c r="P144" s="87">
        <v>1568.7601192997906</v>
      </c>
      <c r="Q144" s="88">
        <v>1.8506535658525751E-4</v>
      </c>
      <c r="R144" s="88">
        <v>2.1036002233010007E-5</v>
      </c>
    </row>
    <row r="145" spans="2:18">
      <c r="B145" s="84" t="s">
        <v>3733</v>
      </c>
      <c r="C145" s="85" t="s">
        <v>3254</v>
      </c>
      <c r="D145" s="67" t="s">
        <v>3329</v>
      </c>
      <c r="E145" s="67"/>
      <c r="F145" s="67" t="s">
        <v>480</v>
      </c>
      <c r="G145" s="96">
        <v>41281</v>
      </c>
      <c r="H145" s="67" t="s">
        <v>136</v>
      </c>
      <c r="I145" s="87">
        <v>4.2800000000000296</v>
      </c>
      <c r="J145" s="85" t="s">
        <v>676</v>
      </c>
      <c r="K145" s="85" t="s">
        <v>138</v>
      </c>
      <c r="L145" s="86">
        <v>5.3499999999999999E-2</v>
      </c>
      <c r="M145" s="86">
        <v>1.940000000000015E-2</v>
      </c>
      <c r="N145" s="87">
        <v>5026111.2536965562</v>
      </c>
      <c r="O145" s="97">
        <v>132.38</v>
      </c>
      <c r="P145" s="87">
        <v>6653.5659065350765</v>
      </c>
      <c r="Q145" s="88">
        <v>7.8491576367075897E-4</v>
      </c>
      <c r="R145" s="88">
        <v>8.9219776526333185E-5</v>
      </c>
    </row>
    <row r="146" spans="2:18">
      <c r="B146" s="84" t="s">
        <v>3733</v>
      </c>
      <c r="C146" s="85" t="s">
        <v>3254</v>
      </c>
      <c r="D146" s="67" t="s">
        <v>3330</v>
      </c>
      <c r="E146" s="67"/>
      <c r="F146" s="67" t="s">
        <v>480</v>
      </c>
      <c r="G146" s="96">
        <v>41767</v>
      </c>
      <c r="H146" s="67" t="s">
        <v>136</v>
      </c>
      <c r="I146" s="87">
        <v>4.2500000000013349</v>
      </c>
      <c r="J146" s="85" t="s">
        <v>676</v>
      </c>
      <c r="K146" s="85" t="s">
        <v>138</v>
      </c>
      <c r="L146" s="86">
        <v>5.3499999999999999E-2</v>
      </c>
      <c r="M146" s="86">
        <v>2.5100000000005875E-2</v>
      </c>
      <c r="N146" s="87">
        <v>1003656.661077898</v>
      </c>
      <c r="O146" s="97">
        <v>127.33</v>
      </c>
      <c r="P146" s="87">
        <v>1277.9560478850158</v>
      </c>
      <c r="Q146" s="88">
        <v>1.5075943657191519E-4</v>
      </c>
      <c r="R146" s="88">
        <v>1.7136518162507208E-5</v>
      </c>
    </row>
    <row r="147" spans="2:18">
      <c r="B147" s="84" t="s">
        <v>3733</v>
      </c>
      <c r="C147" s="85" t="s">
        <v>3254</v>
      </c>
      <c r="D147" s="67" t="s">
        <v>3331</v>
      </c>
      <c r="E147" s="67"/>
      <c r="F147" s="67" t="s">
        <v>480</v>
      </c>
      <c r="G147" s="96">
        <v>41281</v>
      </c>
      <c r="H147" s="67" t="s">
        <v>136</v>
      </c>
      <c r="I147" s="87">
        <v>4.2799999999998342</v>
      </c>
      <c r="J147" s="85" t="s">
        <v>676</v>
      </c>
      <c r="K147" s="85" t="s">
        <v>138</v>
      </c>
      <c r="L147" s="86">
        <v>5.3499999999999999E-2</v>
      </c>
      <c r="M147" s="86">
        <v>1.9399999999999046E-2</v>
      </c>
      <c r="N147" s="87">
        <v>6036261.2355144154</v>
      </c>
      <c r="O147" s="97">
        <v>132.38</v>
      </c>
      <c r="P147" s="87">
        <v>7990.8024083787495</v>
      </c>
      <c r="Q147" s="88">
        <v>9.4266846722812741E-4</v>
      </c>
      <c r="R147" s="88">
        <v>1.0715120510663249E-4</v>
      </c>
    </row>
    <row r="148" spans="2:18">
      <c r="B148" s="84" t="s">
        <v>3735</v>
      </c>
      <c r="C148" s="85" t="s">
        <v>3254</v>
      </c>
      <c r="D148" s="67">
        <v>7127</v>
      </c>
      <c r="E148" s="67"/>
      <c r="F148" s="67" t="s">
        <v>3287</v>
      </c>
      <c r="G148" s="96">
        <v>43631</v>
      </c>
      <c r="H148" s="67" t="s">
        <v>3237</v>
      </c>
      <c r="I148" s="87">
        <v>4.7199999999999704</v>
      </c>
      <c r="J148" s="85" t="s">
        <v>356</v>
      </c>
      <c r="K148" s="85" t="s">
        <v>138</v>
      </c>
      <c r="L148" s="86">
        <v>3.1E-2</v>
      </c>
      <c r="M148" s="86">
        <v>2.6699999999999946E-2</v>
      </c>
      <c r="N148" s="87">
        <v>31998799.132950548</v>
      </c>
      <c r="O148" s="97">
        <v>113.73</v>
      </c>
      <c r="P148" s="87">
        <v>36392.233270768309</v>
      </c>
      <c r="Q148" s="88">
        <v>4.2931621886172899E-3</v>
      </c>
      <c r="R148" s="88">
        <v>4.8799500378031148E-4</v>
      </c>
    </row>
    <row r="149" spans="2:18">
      <c r="B149" s="84" t="s">
        <v>3735</v>
      </c>
      <c r="C149" s="85" t="s">
        <v>3254</v>
      </c>
      <c r="D149" s="67">
        <v>7128</v>
      </c>
      <c r="E149" s="67"/>
      <c r="F149" s="67" t="s">
        <v>3287</v>
      </c>
      <c r="G149" s="96">
        <v>43634</v>
      </c>
      <c r="H149" s="67" t="s">
        <v>3237</v>
      </c>
      <c r="I149" s="87">
        <v>4.7400000000000455</v>
      </c>
      <c r="J149" s="85" t="s">
        <v>356</v>
      </c>
      <c r="K149" s="85" t="s">
        <v>138</v>
      </c>
      <c r="L149" s="86">
        <v>2.4900000000000002E-2</v>
      </c>
      <c r="M149" s="86">
        <v>2.6800000000000258E-2</v>
      </c>
      <c r="N149" s="87">
        <v>13442427.040995659</v>
      </c>
      <c r="O149" s="97">
        <v>112.44</v>
      </c>
      <c r="P149" s="87">
        <v>15114.664161258188</v>
      </c>
      <c r="Q149" s="88">
        <v>1.7830646497554881E-3</v>
      </c>
      <c r="R149" s="88">
        <v>2.026773278691838E-4</v>
      </c>
    </row>
    <row r="150" spans="2:18">
      <c r="B150" s="84" t="s">
        <v>3735</v>
      </c>
      <c r="C150" s="85" t="s">
        <v>3254</v>
      </c>
      <c r="D150" s="67">
        <v>7130</v>
      </c>
      <c r="E150" s="67"/>
      <c r="F150" s="67" t="s">
        <v>3287</v>
      </c>
      <c r="G150" s="96">
        <v>43634</v>
      </c>
      <c r="H150" s="67" t="s">
        <v>3237</v>
      </c>
      <c r="I150" s="87">
        <v>4.9900000000000624</v>
      </c>
      <c r="J150" s="85" t="s">
        <v>356</v>
      </c>
      <c r="K150" s="85" t="s">
        <v>138</v>
      </c>
      <c r="L150" s="86">
        <v>3.6000000000000004E-2</v>
      </c>
      <c r="M150" s="86">
        <v>2.7100000000000398E-2</v>
      </c>
      <c r="N150" s="87">
        <v>8944279.9928652383</v>
      </c>
      <c r="O150" s="97">
        <v>116.58</v>
      </c>
      <c r="P150" s="87">
        <v>10427.2416880777</v>
      </c>
      <c r="Q150" s="88">
        <v>1.2300932293371181E-3</v>
      </c>
      <c r="R150" s="88">
        <v>1.3982219253026544E-4</v>
      </c>
    </row>
    <row r="151" spans="2:18">
      <c r="B151" s="84" t="s">
        <v>3736</v>
      </c>
      <c r="C151" s="85" t="s">
        <v>3254</v>
      </c>
      <c r="D151" s="67" t="s">
        <v>3333</v>
      </c>
      <c r="E151" s="67"/>
      <c r="F151" s="67" t="s">
        <v>3287</v>
      </c>
      <c r="G151" s="96">
        <v>45273</v>
      </c>
      <c r="H151" s="67" t="s">
        <v>3237</v>
      </c>
      <c r="I151" s="87">
        <v>3.5300000000003382</v>
      </c>
      <c r="J151" s="85" t="s">
        <v>134</v>
      </c>
      <c r="K151" s="85" t="s">
        <v>138</v>
      </c>
      <c r="L151" s="86">
        <v>6.9500000000000006E-2</v>
      </c>
      <c r="M151" s="86">
        <v>7.0800000000005192E-2</v>
      </c>
      <c r="N151" s="87">
        <v>4261652.1061786739</v>
      </c>
      <c r="O151" s="97">
        <v>100.21</v>
      </c>
      <c r="P151" s="87">
        <v>4270.6017578138972</v>
      </c>
      <c r="Q151" s="88">
        <v>5.0379941931225373E-4</v>
      </c>
      <c r="R151" s="88">
        <v>5.7265854102517398E-5</v>
      </c>
    </row>
    <row r="152" spans="2:18">
      <c r="B152" s="84" t="s">
        <v>3736</v>
      </c>
      <c r="C152" s="85" t="s">
        <v>3254</v>
      </c>
      <c r="D152" s="67" t="s">
        <v>3334</v>
      </c>
      <c r="E152" s="67"/>
      <c r="F152" s="67" t="s">
        <v>3287</v>
      </c>
      <c r="G152" s="96">
        <v>45273</v>
      </c>
      <c r="H152" s="67" t="s">
        <v>3237</v>
      </c>
      <c r="I152" s="87">
        <v>4.7300000000005493</v>
      </c>
      <c r="J152" s="85" t="s">
        <v>134</v>
      </c>
      <c r="K152" s="85" t="s">
        <v>138</v>
      </c>
      <c r="L152" s="86">
        <v>6.9500000000000006E-2</v>
      </c>
      <c r="M152" s="86">
        <v>7.0500000000009166E-2</v>
      </c>
      <c r="N152" s="87">
        <v>3391065.2178937029</v>
      </c>
      <c r="O152" s="97">
        <v>100.41</v>
      </c>
      <c r="P152" s="87">
        <v>3404.9687294130231</v>
      </c>
      <c r="Q152" s="88">
        <v>4.0168139431778354E-4</v>
      </c>
      <c r="R152" s="88">
        <v>4.5658306145130699E-5</v>
      </c>
    </row>
    <row r="153" spans="2:18">
      <c r="B153" s="84" t="s">
        <v>3729</v>
      </c>
      <c r="C153" s="85" t="s">
        <v>3239</v>
      </c>
      <c r="D153" s="67">
        <v>2378</v>
      </c>
      <c r="E153" s="67"/>
      <c r="F153" s="67" t="s">
        <v>480</v>
      </c>
      <c r="G153" s="96">
        <v>40489</v>
      </c>
      <c r="H153" s="67" t="s">
        <v>136</v>
      </c>
      <c r="I153" s="87">
        <v>1.6099999999999557</v>
      </c>
      <c r="J153" s="85" t="s">
        <v>356</v>
      </c>
      <c r="K153" s="85" t="s">
        <v>138</v>
      </c>
      <c r="L153" s="86">
        <v>5.7000000000000002E-2</v>
      </c>
      <c r="M153" s="86">
        <v>2.0199999999999926E-2</v>
      </c>
      <c r="N153" s="87">
        <v>7721376.1716279304</v>
      </c>
      <c r="O153" s="97">
        <v>125.54</v>
      </c>
      <c r="P153" s="87">
        <v>9693.415680011316</v>
      </c>
      <c r="Q153" s="88">
        <v>1.1435243714323431E-3</v>
      </c>
      <c r="R153" s="88">
        <v>1.2998208673307358E-4</v>
      </c>
    </row>
    <row r="154" spans="2:18">
      <c r="B154" s="84" t="s">
        <v>3737</v>
      </c>
      <c r="C154" s="85" t="s">
        <v>3254</v>
      </c>
      <c r="D154" s="67" t="s">
        <v>3335</v>
      </c>
      <c r="E154" s="67"/>
      <c r="F154" s="67" t="s">
        <v>549</v>
      </c>
      <c r="G154" s="96">
        <v>43801</v>
      </c>
      <c r="H154" s="67" t="s">
        <v>335</v>
      </c>
      <c r="I154" s="87">
        <v>4.5699999999999932</v>
      </c>
      <c r="J154" s="85" t="s">
        <v>339</v>
      </c>
      <c r="K154" s="85" t="s">
        <v>139</v>
      </c>
      <c r="L154" s="86">
        <v>2.3629999999999998E-2</v>
      </c>
      <c r="M154" s="86">
        <v>5.4199999999999908E-2</v>
      </c>
      <c r="N154" s="87">
        <v>33071613.639651317</v>
      </c>
      <c r="O154" s="97">
        <v>87.31</v>
      </c>
      <c r="P154" s="87">
        <v>115834.25366928568</v>
      </c>
      <c r="Q154" s="88">
        <v>1.3664872784796315E-2</v>
      </c>
      <c r="R154" s="88">
        <v>1.5532582635602358E-3</v>
      </c>
    </row>
    <row r="155" spans="2:18">
      <c r="B155" s="84" t="s">
        <v>3738</v>
      </c>
      <c r="C155" s="85" t="s">
        <v>3254</v>
      </c>
      <c r="D155" s="67">
        <v>9365</v>
      </c>
      <c r="E155" s="67"/>
      <c r="F155" s="67" t="s">
        <v>320</v>
      </c>
      <c r="G155" s="96">
        <v>44906</v>
      </c>
      <c r="H155" s="67" t="s">
        <v>3237</v>
      </c>
      <c r="I155" s="87">
        <v>1.7599999999821565</v>
      </c>
      <c r="J155" s="85" t="s">
        <v>356</v>
      </c>
      <c r="K155" s="85" t="s">
        <v>138</v>
      </c>
      <c r="L155" s="86">
        <v>7.6799999999999993E-2</v>
      </c>
      <c r="M155" s="86">
        <v>7.6799999999522264E-2</v>
      </c>
      <c r="N155" s="87">
        <v>67359.037730753247</v>
      </c>
      <c r="O155" s="97">
        <v>100.64</v>
      </c>
      <c r="P155" s="87">
        <v>67.790133866221524</v>
      </c>
      <c r="Q155" s="88">
        <v>7.9971470096488084E-6</v>
      </c>
      <c r="R155" s="88">
        <v>9.0901941593364007E-7</v>
      </c>
    </row>
    <row r="156" spans="2:18">
      <c r="B156" s="84" t="s">
        <v>3738</v>
      </c>
      <c r="C156" s="85" t="s">
        <v>3254</v>
      </c>
      <c r="D156" s="67">
        <v>9509</v>
      </c>
      <c r="E156" s="67"/>
      <c r="F156" s="67" t="s">
        <v>320</v>
      </c>
      <c r="G156" s="96">
        <v>44991</v>
      </c>
      <c r="H156" s="67" t="s">
        <v>3237</v>
      </c>
      <c r="I156" s="87">
        <v>1.7699999999998584</v>
      </c>
      <c r="J156" s="85" t="s">
        <v>356</v>
      </c>
      <c r="K156" s="85" t="s">
        <v>138</v>
      </c>
      <c r="L156" s="86">
        <v>7.6799999999999993E-2</v>
      </c>
      <c r="M156" s="86">
        <v>7.3099999999998652E-2</v>
      </c>
      <c r="N156" s="87">
        <v>3331291.6262339465</v>
      </c>
      <c r="O156" s="97">
        <v>101.26</v>
      </c>
      <c r="P156" s="87">
        <v>3373.2662906211153</v>
      </c>
      <c r="Q156" s="88">
        <v>3.9794148337316736E-4</v>
      </c>
      <c r="R156" s="88">
        <v>4.5233198083666147E-5</v>
      </c>
    </row>
    <row r="157" spans="2:18">
      <c r="B157" s="84" t="s">
        <v>3738</v>
      </c>
      <c r="C157" s="85" t="s">
        <v>3254</v>
      </c>
      <c r="D157" s="67">
        <v>9316</v>
      </c>
      <c r="E157" s="67"/>
      <c r="F157" s="67" t="s">
        <v>320</v>
      </c>
      <c r="G157" s="96">
        <v>44885</v>
      </c>
      <c r="H157" s="67" t="s">
        <v>3237</v>
      </c>
      <c r="I157" s="87">
        <v>1.7599999999999822</v>
      </c>
      <c r="J157" s="85" t="s">
        <v>356</v>
      </c>
      <c r="K157" s="85" t="s">
        <v>138</v>
      </c>
      <c r="L157" s="86">
        <v>7.6799999999999993E-2</v>
      </c>
      <c r="M157" s="86">
        <v>8.089999999999932E-2</v>
      </c>
      <c r="N157" s="87">
        <v>26061067.962781433</v>
      </c>
      <c r="O157" s="97">
        <v>99.97</v>
      </c>
      <c r="P157" s="87">
        <v>26053.252793741907</v>
      </c>
      <c r="Q157" s="88">
        <v>3.073481062631668E-3</v>
      </c>
      <c r="R157" s="88">
        <v>3.4935633383576296E-4</v>
      </c>
    </row>
    <row r="158" spans="2:18">
      <c r="B158" s="84" t="s">
        <v>3739</v>
      </c>
      <c r="C158" s="85" t="s">
        <v>3254</v>
      </c>
      <c r="D158" s="67" t="s">
        <v>3336</v>
      </c>
      <c r="E158" s="67"/>
      <c r="F158" s="67" t="s">
        <v>566</v>
      </c>
      <c r="G158" s="96">
        <v>45015</v>
      </c>
      <c r="H158" s="67" t="s">
        <v>136</v>
      </c>
      <c r="I158" s="87">
        <v>4.9700000000000824</v>
      </c>
      <c r="J158" s="85" t="s">
        <v>339</v>
      </c>
      <c r="K158" s="85" t="s">
        <v>138</v>
      </c>
      <c r="L158" s="86">
        <v>4.4999999999999998E-2</v>
      </c>
      <c r="M158" s="86">
        <v>3.7100000000000452E-2</v>
      </c>
      <c r="N158" s="87">
        <v>31342815.104265884</v>
      </c>
      <c r="O158" s="97">
        <v>106.49</v>
      </c>
      <c r="P158" s="87">
        <v>33376.96199237158</v>
      </c>
      <c r="Q158" s="88">
        <v>3.9374530859490964E-3</v>
      </c>
      <c r="R158" s="88">
        <v>4.4756227441325187E-4</v>
      </c>
    </row>
    <row r="159" spans="2:18">
      <c r="B159" s="84" t="s">
        <v>3740</v>
      </c>
      <c r="C159" s="85" t="s">
        <v>3254</v>
      </c>
      <c r="D159" s="67" t="s">
        <v>3337</v>
      </c>
      <c r="E159" s="67"/>
      <c r="F159" s="67" t="s">
        <v>566</v>
      </c>
      <c r="G159" s="96">
        <v>44074</v>
      </c>
      <c r="H159" s="67" t="s">
        <v>136</v>
      </c>
      <c r="I159" s="87">
        <v>8.6000000000000956</v>
      </c>
      <c r="J159" s="85" t="s">
        <v>676</v>
      </c>
      <c r="K159" s="85" t="s">
        <v>138</v>
      </c>
      <c r="L159" s="86">
        <v>2.35E-2</v>
      </c>
      <c r="M159" s="86">
        <v>4.0900000000000519E-2</v>
      </c>
      <c r="N159" s="87">
        <v>38724816.678791888</v>
      </c>
      <c r="O159" s="97">
        <v>96.18</v>
      </c>
      <c r="P159" s="87">
        <v>37245.528156758672</v>
      </c>
      <c r="Q159" s="88">
        <v>4.3938246929768904E-3</v>
      </c>
      <c r="R159" s="88">
        <v>4.9943710567102069E-4</v>
      </c>
    </row>
    <row r="160" spans="2:18">
      <c r="B160" s="84" t="s">
        <v>3740</v>
      </c>
      <c r="C160" s="85" t="s">
        <v>3254</v>
      </c>
      <c r="D160" s="67" t="s">
        <v>3338</v>
      </c>
      <c r="E160" s="67"/>
      <c r="F160" s="67" t="s">
        <v>566</v>
      </c>
      <c r="G160" s="96">
        <v>44189</v>
      </c>
      <c r="H160" s="67" t="s">
        <v>136</v>
      </c>
      <c r="I160" s="87">
        <v>8.4999999999991545</v>
      </c>
      <c r="J160" s="85" t="s">
        <v>676</v>
      </c>
      <c r="K160" s="85" t="s">
        <v>138</v>
      </c>
      <c r="L160" s="86">
        <v>2.4700000000000003E-2</v>
      </c>
      <c r="M160" s="86">
        <v>4.3299999999996529E-2</v>
      </c>
      <c r="N160" s="87">
        <v>4844686.8667738959</v>
      </c>
      <c r="O160" s="97">
        <v>95.37</v>
      </c>
      <c r="P160" s="87">
        <v>4620.3781993243365</v>
      </c>
      <c r="Q160" s="88">
        <v>5.4506226190806416E-4</v>
      </c>
      <c r="R160" s="88">
        <v>6.1956117396533346E-5</v>
      </c>
    </row>
    <row r="161" spans="2:18">
      <c r="B161" s="84" t="s">
        <v>3740</v>
      </c>
      <c r="C161" s="85" t="s">
        <v>3254</v>
      </c>
      <c r="D161" s="67" t="s">
        <v>3339</v>
      </c>
      <c r="E161" s="67"/>
      <c r="F161" s="67" t="s">
        <v>566</v>
      </c>
      <c r="G161" s="96">
        <v>44322</v>
      </c>
      <c r="H161" s="67" t="s">
        <v>136</v>
      </c>
      <c r="I161" s="87">
        <v>8.409999999999993</v>
      </c>
      <c r="J161" s="85" t="s">
        <v>676</v>
      </c>
      <c r="K161" s="85" t="s">
        <v>138</v>
      </c>
      <c r="L161" s="86">
        <v>2.5600000000000001E-2</v>
      </c>
      <c r="M161" s="86">
        <v>4.5900000000000073E-2</v>
      </c>
      <c r="N161" s="87">
        <v>22302036.791584827</v>
      </c>
      <c r="O161" s="97">
        <v>93.5</v>
      </c>
      <c r="P161" s="87">
        <v>20852.403954631631</v>
      </c>
      <c r="Q161" s="88">
        <v>2.4599411510067013E-3</v>
      </c>
      <c r="R161" s="88">
        <v>2.7961650143748415E-4</v>
      </c>
    </row>
    <row r="162" spans="2:18">
      <c r="B162" s="84" t="s">
        <v>3740</v>
      </c>
      <c r="C162" s="85" t="s">
        <v>3254</v>
      </c>
      <c r="D162" s="67" t="s">
        <v>3340</v>
      </c>
      <c r="E162" s="67"/>
      <c r="F162" s="67" t="s">
        <v>566</v>
      </c>
      <c r="G162" s="96">
        <v>44418</v>
      </c>
      <c r="H162" s="67" t="s">
        <v>136</v>
      </c>
      <c r="I162" s="87">
        <v>8.5299999999999105</v>
      </c>
      <c r="J162" s="85" t="s">
        <v>676</v>
      </c>
      <c r="K162" s="85" t="s">
        <v>138</v>
      </c>
      <c r="L162" s="86">
        <v>2.2700000000000001E-2</v>
      </c>
      <c r="M162" s="86">
        <v>4.4299999999999583E-2</v>
      </c>
      <c r="N162" s="87">
        <v>22225622.363069382</v>
      </c>
      <c r="O162" s="97">
        <v>91.47</v>
      </c>
      <c r="P162" s="87">
        <v>20329.776522355143</v>
      </c>
      <c r="Q162" s="88">
        <v>2.398287217479467E-3</v>
      </c>
      <c r="R162" s="88">
        <v>2.7260842435983148E-4</v>
      </c>
    </row>
    <row r="163" spans="2:18">
      <c r="B163" s="84" t="s">
        <v>3740</v>
      </c>
      <c r="C163" s="85" t="s">
        <v>3254</v>
      </c>
      <c r="D163" s="67" t="s">
        <v>3341</v>
      </c>
      <c r="E163" s="67"/>
      <c r="F163" s="67" t="s">
        <v>566</v>
      </c>
      <c r="G163" s="96">
        <v>44530</v>
      </c>
      <c r="H163" s="67" t="s">
        <v>136</v>
      </c>
      <c r="I163" s="87">
        <v>8.570000000000201</v>
      </c>
      <c r="J163" s="85" t="s">
        <v>676</v>
      </c>
      <c r="K163" s="85" t="s">
        <v>138</v>
      </c>
      <c r="L163" s="86">
        <v>1.7899999999999999E-2</v>
      </c>
      <c r="M163" s="86">
        <v>4.7100000000001058E-2</v>
      </c>
      <c r="N163" s="87">
        <v>18314168.638862655</v>
      </c>
      <c r="O163" s="97">
        <v>84.42</v>
      </c>
      <c r="P163" s="87">
        <v>15460.821615267607</v>
      </c>
      <c r="Q163" s="88">
        <v>1.8239005633363941E-3</v>
      </c>
      <c r="R163" s="88">
        <v>2.0731906301143447E-4</v>
      </c>
    </row>
    <row r="164" spans="2:18">
      <c r="B164" s="84" t="s">
        <v>3740</v>
      </c>
      <c r="C164" s="85" t="s">
        <v>3254</v>
      </c>
      <c r="D164" s="67" t="s">
        <v>3342</v>
      </c>
      <c r="E164" s="67"/>
      <c r="F164" s="67" t="s">
        <v>566</v>
      </c>
      <c r="G164" s="96">
        <v>44612</v>
      </c>
      <c r="H164" s="67" t="s">
        <v>136</v>
      </c>
      <c r="I164" s="87">
        <v>8.4100000000002026</v>
      </c>
      <c r="J164" s="85" t="s">
        <v>676</v>
      </c>
      <c r="K164" s="85" t="s">
        <v>138</v>
      </c>
      <c r="L164" s="86">
        <v>2.3599999999999999E-2</v>
      </c>
      <c r="M164" s="86">
        <v>4.7800000000001147E-2</v>
      </c>
      <c r="N164" s="87">
        <v>21477632.442135315</v>
      </c>
      <c r="O164" s="97">
        <v>88.43</v>
      </c>
      <c r="P164" s="87">
        <v>18992.670897767053</v>
      </c>
      <c r="Q164" s="88">
        <v>2.2405499534055959E-3</v>
      </c>
      <c r="R164" s="88">
        <v>2.5467875075418179E-4</v>
      </c>
    </row>
    <row r="165" spans="2:18">
      <c r="B165" s="84" t="s">
        <v>3740</v>
      </c>
      <c r="C165" s="85" t="s">
        <v>3254</v>
      </c>
      <c r="D165" s="67" t="s">
        <v>3343</v>
      </c>
      <c r="E165" s="67"/>
      <c r="F165" s="67" t="s">
        <v>566</v>
      </c>
      <c r="G165" s="96">
        <v>44662</v>
      </c>
      <c r="H165" s="67" t="s">
        <v>136</v>
      </c>
      <c r="I165" s="87">
        <v>8.4499999999999549</v>
      </c>
      <c r="J165" s="85" t="s">
        <v>676</v>
      </c>
      <c r="K165" s="85" t="s">
        <v>138</v>
      </c>
      <c r="L165" s="86">
        <v>2.4E-2</v>
      </c>
      <c r="M165" s="86">
        <v>4.5699999999999734E-2</v>
      </c>
      <c r="N165" s="87">
        <v>24461340.674518842</v>
      </c>
      <c r="O165" s="97">
        <v>89.67</v>
      </c>
      <c r="P165" s="87">
        <v>21934.485470809057</v>
      </c>
      <c r="Q165" s="88">
        <v>2.5875934282299871E-3</v>
      </c>
      <c r="R165" s="88">
        <v>2.941264758501223E-4</v>
      </c>
    </row>
    <row r="166" spans="2:18">
      <c r="B166" s="84" t="s">
        <v>3740</v>
      </c>
      <c r="C166" s="85" t="s">
        <v>3254</v>
      </c>
      <c r="D166" s="67" t="s">
        <v>3344</v>
      </c>
      <c r="E166" s="67"/>
      <c r="F166" s="67" t="s">
        <v>566</v>
      </c>
      <c r="G166" s="96">
        <v>45197</v>
      </c>
      <c r="H166" s="67" t="s">
        <v>136</v>
      </c>
      <c r="I166" s="87">
        <v>8.199999999993322</v>
      </c>
      <c r="J166" s="85" t="s">
        <v>676</v>
      </c>
      <c r="K166" s="85" t="s">
        <v>138</v>
      </c>
      <c r="L166" s="86">
        <v>4.1200000000000001E-2</v>
      </c>
      <c r="M166" s="86">
        <v>4.1399999999971238E-2</v>
      </c>
      <c r="N166" s="87">
        <v>377941.14107675484</v>
      </c>
      <c r="O166" s="97">
        <v>100.49</v>
      </c>
      <c r="P166" s="87">
        <v>379.79305848931631</v>
      </c>
      <c r="Q166" s="88">
        <v>4.4803878510949775E-5</v>
      </c>
      <c r="R166" s="88">
        <v>5.0927656358506614E-6</v>
      </c>
    </row>
    <row r="167" spans="2:18">
      <c r="B167" s="84" t="s">
        <v>3740</v>
      </c>
      <c r="C167" s="85" t="s">
        <v>3254</v>
      </c>
      <c r="D167" s="67" t="s">
        <v>3345</v>
      </c>
      <c r="E167" s="67"/>
      <c r="F167" s="67" t="s">
        <v>566</v>
      </c>
      <c r="G167" s="96">
        <v>45197</v>
      </c>
      <c r="H167" s="67" t="s">
        <v>136</v>
      </c>
      <c r="I167" s="87">
        <v>8.1999999999997115</v>
      </c>
      <c r="J167" s="85" t="s">
        <v>676</v>
      </c>
      <c r="K167" s="85" t="s">
        <v>138</v>
      </c>
      <c r="L167" s="86">
        <v>4.1200000000000001E-2</v>
      </c>
      <c r="M167" s="86">
        <v>4.1399999999998653E-2</v>
      </c>
      <c r="N167" s="87">
        <v>11495709.728551853</v>
      </c>
      <c r="O167" s="97">
        <v>100.49</v>
      </c>
      <c r="P167" s="87">
        <v>11552.038758389028</v>
      </c>
      <c r="Q167" s="88">
        <v>1.3627846257732608E-3</v>
      </c>
      <c r="R167" s="88">
        <v>1.5490495336263114E-4</v>
      </c>
    </row>
    <row r="168" spans="2:18">
      <c r="B168" s="84" t="s">
        <v>3741</v>
      </c>
      <c r="C168" s="85" t="s">
        <v>3239</v>
      </c>
      <c r="D168" s="67">
        <v>7490</v>
      </c>
      <c r="E168" s="67"/>
      <c r="F168" s="67" t="s">
        <v>320</v>
      </c>
      <c r="G168" s="96">
        <v>43899</v>
      </c>
      <c r="H168" s="67" t="s">
        <v>3237</v>
      </c>
      <c r="I168" s="87">
        <v>3.2800000000000371</v>
      </c>
      <c r="J168" s="85" t="s">
        <v>134</v>
      </c>
      <c r="K168" s="85" t="s">
        <v>138</v>
      </c>
      <c r="L168" s="86">
        <v>2.3889999999999998E-2</v>
      </c>
      <c r="M168" s="86">
        <v>4.7400000000001628E-2</v>
      </c>
      <c r="N168" s="87">
        <v>7997875.2056336058</v>
      </c>
      <c r="O168" s="97">
        <v>92.77</v>
      </c>
      <c r="P168" s="87">
        <v>7419.6284445935116</v>
      </c>
      <c r="Q168" s="88">
        <v>8.7528753882505791E-4</v>
      </c>
      <c r="R168" s="88">
        <v>9.9492152183368231E-5</v>
      </c>
    </row>
    <row r="169" spans="2:18">
      <c r="B169" s="84" t="s">
        <v>3741</v>
      </c>
      <c r="C169" s="85" t="s">
        <v>3239</v>
      </c>
      <c r="D169" s="67">
        <v>7491</v>
      </c>
      <c r="E169" s="67"/>
      <c r="F169" s="67" t="s">
        <v>320</v>
      </c>
      <c r="G169" s="96">
        <v>43899</v>
      </c>
      <c r="H169" s="67" t="s">
        <v>3237</v>
      </c>
      <c r="I169" s="87">
        <v>3.3899999999999779</v>
      </c>
      <c r="J169" s="85" t="s">
        <v>134</v>
      </c>
      <c r="K169" s="85" t="s">
        <v>138</v>
      </c>
      <c r="L169" s="86">
        <v>1.2969999999999999E-2</v>
      </c>
      <c r="M169" s="86">
        <v>2.1199999999999698E-2</v>
      </c>
      <c r="N169" s="87">
        <v>29947886.749084171</v>
      </c>
      <c r="O169" s="97">
        <v>108.17</v>
      </c>
      <c r="P169" s="87">
        <v>32394.629434458246</v>
      </c>
      <c r="Q169" s="88">
        <v>3.8215681122816866E-3</v>
      </c>
      <c r="R169" s="88">
        <v>4.343898654339576E-4</v>
      </c>
    </row>
    <row r="170" spans="2:18">
      <c r="B170" s="84" t="s">
        <v>3742</v>
      </c>
      <c r="C170" s="85" t="s">
        <v>3254</v>
      </c>
      <c r="D170" s="67" t="s">
        <v>3346</v>
      </c>
      <c r="E170" s="67"/>
      <c r="F170" s="67" t="s">
        <v>566</v>
      </c>
      <c r="G170" s="96">
        <v>43924</v>
      </c>
      <c r="H170" s="67" t="s">
        <v>136</v>
      </c>
      <c r="I170" s="87">
        <v>7.7999999999997209</v>
      </c>
      <c r="J170" s="85" t="s">
        <v>676</v>
      </c>
      <c r="K170" s="85" t="s">
        <v>138</v>
      </c>
      <c r="L170" s="86">
        <v>2.7900000000000001E-2</v>
      </c>
      <c r="M170" s="86">
        <v>3.1899999999999429E-2</v>
      </c>
      <c r="N170" s="87">
        <v>5123830.868292965</v>
      </c>
      <c r="O170" s="97">
        <v>108.25</v>
      </c>
      <c r="P170" s="87">
        <v>5546.5465805346721</v>
      </c>
      <c r="Q170" s="88">
        <v>6.5432159328575486E-4</v>
      </c>
      <c r="R170" s="88">
        <v>7.4375403108602561E-5</v>
      </c>
    </row>
    <row r="171" spans="2:18">
      <c r="B171" s="84" t="s">
        <v>3742</v>
      </c>
      <c r="C171" s="85" t="s">
        <v>3254</v>
      </c>
      <c r="D171" s="67" t="s">
        <v>3347</v>
      </c>
      <c r="E171" s="67"/>
      <c r="F171" s="67" t="s">
        <v>566</v>
      </c>
      <c r="G171" s="96">
        <v>44015</v>
      </c>
      <c r="H171" s="67" t="s">
        <v>136</v>
      </c>
      <c r="I171" s="87">
        <v>7.579999999999778</v>
      </c>
      <c r="J171" s="85" t="s">
        <v>676</v>
      </c>
      <c r="K171" s="85" t="s">
        <v>138</v>
      </c>
      <c r="L171" s="86">
        <v>2.75E-2</v>
      </c>
      <c r="M171" s="86">
        <v>4.1699999999999904E-2</v>
      </c>
      <c r="N171" s="87">
        <v>4223988.141867443</v>
      </c>
      <c r="O171" s="97">
        <v>100.5</v>
      </c>
      <c r="P171" s="87">
        <v>4245.1079555230381</v>
      </c>
      <c r="Q171" s="88">
        <v>5.0079193617086836E-4</v>
      </c>
      <c r="R171" s="88">
        <v>5.6923999617997613E-5</v>
      </c>
    </row>
    <row r="172" spans="2:18">
      <c r="B172" s="84" t="s">
        <v>3742</v>
      </c>
      <c r="C172" s="85" t="s">
        <v>3254</v>
      </c>
      <c r="D172" s="67" t="s">
        <v>3348</v>
      </c>
      <c r="E172" s="67"/>
      <c r="F172" s="67" t="s">
        <v>566</v>
      </c>
      <c r="G172" s="96">
        <v>44108</v>
      </c>
      <c r="H172" s="67" t="s">
        <v>136</v>
      </c>
      <c r="I172" s="87">
        <v>7.489999999999668</v>
      </c>
      <c r="J172" s="85" t="s">
        <v>676</v>
      </c>
      <c r="K172" s="85" t="s">
        <v>138</v>
      </c>
      <c r="L172" s="86">
        <v>2.75E-2</v>
      </c>
      <c r="M172" s="86">
        <v>4.5999999999998813E-2</v>
      </c>
      <c r="N172" s="87">
        <v>6851328.8271903144</v>
      </c>
      <c r="O172" s="97">
        <v>97.38</v>
      </c>
      <c r="P172" s="87">
        <v>6671.8238951551521</v>
      </c>
      <c r="Q172" s="88">
        <v>7.870696437528279E-4</v>
      </c>
      <c r="R172" s="88">
        <v>8.9464603689299067E-5</v>
      </c>
    </row>
    <row r="173" spans="2:18">
      <c r="B173" s="84" t="s">
        <v>3742</v>
      </c>
      <c r="C173" s="85" t="s">
        <v>3254</v>
      </c>
      <c r="D173" s="67" t="s">
        <v>3349</v>
      </c>
      <c r="E173" s="67"/>
      <c r="F173" s="67" t="s">
        <v>566</v>
      </c>
      <c r="G173" s="96">
        <v>44200</v>
      </c>
      <c r="H173" s="67" t="s">
        <v>136</v>
      </c>
      <c r="I173" s="87">
        <v>7.3600000000007038</v>
      </c>
      <c r="J173" s="85" t="s">
        <v>676</v>
      </c>
      <c r="K173" s="85" t="s">
        <v>138</v>
      </c>
      <c r="L173" s="86">
        <v>2.75E-2</v>
      </c>
      <c r="M173" s="86">
        <v>5.1600000000004094E-2</v>
      </c>
      <c r="N173" s="87">
        <v>3554561.5899993526</v>
      </c>
      <c r="O173" s="97">
        <v>93.59</v>
      </c>
      <c r="P173" s="87">
        <v>3326.714145502172</v>
      </c>
      <c r="Q173" s="88">
        <v>3.9244976463920868E-4</v>
      </c>
      <c r="R173" s="88">
        <v>4.4608965598006965E-5</v>
      </c>
    </row>
    <row r="174" spans="2:18">
      <c r="B174" s="84" t="s">
        <v>3742</v>
      </c>
      <c r="C174" s="85" t="s">
        <v>3254</v>
      </c>
      <c r="D174" s="67" t="s">
        <v>3350</v>
      </c>
      <c r="E174" s="67"/>
      <c r="F174" s="67" t="s">
        <v>566</v>
      </c>
      <c r="G174" s="96">
        <v>44290</v>
      </c>
      <c r="H174" s="67" t="s">
        <v>136</v>
      </c>
      <c r="I174" s="87">
        <v>7.2700000000001133</v>
      </c>
      <c r="J174" s="85" t="s">
        <v>676</v>
      </c>
      <c r="K174" s="85" t="s">
        <v>138</v>
      </c>
      <c r="L174" s="86">
        <v>2.75E-2</v>
      </c>
      <c r="M174" s="86">
        <v>5.5400000000000699E-2</v>
      </c>
      <c r="N174" s="87">
        <v>6827416.2583086006</v>
      </c>
      <c r="O174" s="97">
        <v>91.05</v>
      </c>
      <c r="P174" s="87">
        <v>6216.3624549284705</v>
      </c>
      <c r="Q174" s="88">
        <v>7.3333922773230313E-4</v>
      </c>
      <c r="R174" s="88">
        <v>8.3357176711913326E-5</v>
      </c>
    </row>
    <row r="175" spans="2:18">
      <c r="B175" s="84" t="s">
        <v>3742</v>
      </c>
      <c r="C175" s="85" t="s">
        <v>3254</v>
      </c>
      <c r="D175" s="67" t="s">
        <v>3351</v>
      </c>
      <c r="E175" s="67"/>
      <c r="F175" s="67" t="s">
        <v>566</v>
      </c>
      <c r="G175" s="96">
        <v>44496</v>
      </c>
      <c r="H175" s="67" t="s">
        <v>136</v>
      </c>
      <c r="I175" s="87">
        <v>6.7099999999995665</v>
      </c>
      <c r="J175" s="85" t="s">
        <v>676</v>
      </c>
      <c r="K175" s="85" t="s">
        <v>138</v>
      </c>
      <c r="L175" s="86">
        <v>2.75E-2</v>
      </c>
      <c r="M175" s="86">
        <v>8.1599999999993553E-2</v>
      </c>
      <c r="N175" s="87">
        <v>7648166.7260071747</v>
      </c>
      <c r="O175" s="97">
        <v>74.97</v>
      </c>
      <c r="P175" s="87">
        <v>5733.8306308476003</v>
      </c>
      <c r="Q175" s="88">
        <v>6.7641534052441084E-4</v>
      </c>
      <c r="R175" s="88">
        <v>7.6886754367549908E-5</v>
      </c>
    </row>
    <row r="176" spans="2:18">
      <c r="B176" s="84" t="s">
        <v>3742</v>
      </c>
      <c r="C176" s="85" t="s">
        <v>3254</v>
      </c>
      <c r="D176" s="67" t="s">
        <v>3352</v>
      </c>
      <c r="E176" s="67"/>
      <c r="F176" s="67" t="s">
        <v>566</v>
      </c>
      <c r="G176" s="96">
        <v>44615</v>
      </c>
      <c r="H176" s="67" t="s">
        <v>136</v>
      </c>
      <c r="I176" s="87">
        <v>6.94999999999966</v>
      </c>
      <c r="J176" s="85" t="s">
        <v>676</v>
      </c>
      <c r="K176" s="85" t="s">
        <v>138</v>
      </c>
      <c r="L176" s="86">
        <v>2.75E-2</v>
      </c>
      <c r="M176" s="86">
        <v>7.0199999999996127E-2</v>
      </c>
      <c r="N176" s="87">
        <v>9284176.4418750554</v>
      </c>
      <c r="O176" s="97">
        <v>80.209999999999994</v>
      </c>
      <c r="P176" s="87">
        <v>7446.8379803729895</v>
      </c>
      <c r="Q176" s="88">
        <v>8.7849742565198458E-4</v>
      </c>
      <c r="R176" s="88">
        <v>9.9857013482667283E-5</v>
      </c>
    </row>
    <row r="177" spans="2:18">
      <c r="B177" s="84" t="s">
        <v>3742</v>
      </c>
      <c r="C177" s="85" t="s">
        <v>3254</v>
      </c>
      <c r="D177" s="67" t="s">
        <v>3353</v>
      </c>
      <c r="E177" s="67"/>
      <c r="F177" s="67" t="s">
        <v>566</v>
      </c>
      <c r="G177" s="96">
        <v>44753</v>
      </c>
      <c r="H177" s="67" t="s">
        <v>136</v>
      </c>
      <c r="I177" s="87">
        <v>7.5700000000000287</v>
      </c>
      <c r="J177" s="85" t="s">
        <v>676</v>
      </c>
      <c r="K177" s="85" t="s">
        <v>138</v>
      </c>
      <c r="L177" s="86">
        <v>2.9100000000000001E-2</v>
      </c>
      <c r="M177" s="86">
        <v>4.0699999999999924E-2</v>
      </c>
      <c r="N177" s="87">
        <v>13705213.132500708</v>
      </c>
      <c r="O177" s="97">
        <v>97.05</v>
      </c>
      <c r="P177" s="87">
        <v>13300.908866842039</v>
      </c>
      <c r="Q177" s="88">
        <v>1.5690974114314126E-3</v>
      </c>
      <c r="R177" s="88">
        <v>1.7835610759205068E-4</v>
      </c>
    </row>
    <row r="178" spans="2:18">
      <c r="B178" s="84" t="s">
        <v>3742</v>
      </c>
      <c r="C178" s="85" t="s">
        <v>3254</v>
      </c>
      <c r="D178" s="67" t="s">
        <v>3354</v>
      </c>
      <c r="E178" s="67"/>
      <c r="F178" s="67" t="s">
        <v>566</v>
      </c>
      <c r="G178" s="96">
        <v>44959</v>
      </c>
      <c r="H178" s="67" t="s">
        <v>136</v>
      </c>
      <c r="I178" s="87">
        <v>7.4500000000001148</v>
      </c>
      <c r="J178" s="85" t="s">
        <v>676</v>
      </c>
      <c r="K178" s="85" t="s">
        <v>138</v>
      </c>
      <c r="L178" s="86">
        <v>3.4599999999999999E-2</v>
      </c>
      <c r="M178" s="86">
        <v>4.2200000000001368E-2</v>
      </c>
      <c r="N178" s="87">
        <v>6631554.59420818</v>
      </c>
      <c r="O178" s="97">
        <v>97.91</v>
      </c>
      <c r="P178" s="87">
        <v>6492.9547018478142</v>
      </c>
      <c r="Q178" s="88">
        <v>7.6596859035766955E-4</v>
      </c>
      <c r="R178" s="88">
        <v>8.7066089918111852E-5</v>
      </c>
    </row>
    <row r="179" spans="2:18">
      <c r="B179" s="84" t="s">
        <v>3742</v>
      </c>
      <c r="C179" s="85" t="s">
        <v>3254</v>
      </c>
      <c r="D179" s="67" t="s">
        <v>3355</v>
      </c>
      <c r="E179" s="67"/>
      <c r="F179" s="67" t="s">
        <v>566</v>
      </c>
      <c r="G179" s="96">
        <v>45153</v>
      </c>
      <c r="H179" s="67" t="s">
        <v>136</v>
      </c>
      <c r="I179" s="87">
        <v>7.3300000000000924</v>
      </c>
      <c r="J179" s="85" t="s">
        <v>676</v>
      </c>
      <c r="K179" s="85" t="s">
        <v>138</v>
      </c>
      <c r="L179" s="86">
        <v>3.9705999999999998E-2</v>
      </c>
      <c r="M179" s="86">
        <v>4.3800000000000068E-2</v>
      </c>
      <c r="N179" s="87">
        <v>7534796.0413989536</v>
      </c>
      <c r="O179" s="97">
        <v>98.41</v>
      </c>
      <c r="P179" s="87">
        <v>7414.9925257892173</v>
      </c>
      <c r="Q179" s="88">
        <v>8.7474064325060896E-4</v>
      </c>
      <c r="R179" s="88">
        <v>9.9429987677068373E-5</v>
      </c>
    </row>
    <row r="180" spans="2:18">
      <c r="B180" s="84" t="s">
        <v>3742</v>
      </c>
      <c r="C180" s="85" t="s">
        <v>3254</v>
      </c>
      <c r="D180" s="67" t="s">
        <v>3356</v>
      </c>
      <c r="E180" s="67"/>
      <c r="F180" s="67" t="s">
        <v>566</v>
      </c>
      <c r="G180" s="96">
        <v>43011</v>
      </c>
      <c r="H180" s="67" t="s">
        <v>136</v>
      </c>
      <c r="I180" s="87">
        <v>7.5699999999993004</v>
      </c>
      <c r="J180" s="85" t="s">
        <v>676</v>
      </c>
      <c r="K180" s="85" t="s">
        <v>138</v>
      </c>
      <c r="L180" s="86">
        <v>3.5499999999999997E-2</v>
      </c>
      <c r="M180" s="86">
        <v>3.6199999999997116E-2</v>
      </c>
      <c r="N180" s="87">
        <v>4217489.9096739786</v>
      </c>
      <c r="O180" s="97">
        <v>112.34</v>
      </c>
      <c r="P180" s="87">
        <v>4737.9281714054723</v>
      </c>
      <c r="Q180" s="88">
        <v>5.5892953659980756E-4</v>
      </c>
      <c r="R180" s="88">
        <v>6.3532382272703686E-5</v>
      </c>
    </row>
    <row r="181" spans="2:18">
      <c r="B181" s="84" t="s">
        <v>3742</v>
      </c>
      <c r="C181" s="85" t="s">
        <v>3254</v>
      </c>
      <c r="D181" s="67" t="s">
        <v>3357</v>
      </c>
      <c r="E181" s="67"/>
      <c r="F181" s="67" t="s">
        <v>566</v>
      </c>
      <c r="G181" s="96">
        <v>43104</v>
      </c>
      <c r="H181" s="67" t="s">
        <v>136</v>
      </c>
      <c r="I181" s="87">
        <v>7.4099999999998296</v>
      </c>
      <c r="J181" s="85" t="s">
        <v>676</v>
      </c>
      <c r="K181" s="85" t="s">
        <v>138</v>
      </c>
      <c r="L181" s="86">
        <v>3.4700000000000002E-2</v>
      </c>
      <c r="M181" s="86">
        <v>4.3799999999998972E-2</v>
      </c>
      <c r="N181" s="87">
        <v>7494021.7492051516</v>
      </c>
      <c r="O181" s="97">
        <v>105.64</v>
      </c>
      <c r="P181" s="87">
        <v>7916.6845335485841</v>
      </c>
      <c r="Q181" s="88">
        <v>9.339248417585378E-4</v>
      </c>
      <c r="R181" s="88">
        <v>1.0615733500421731E-4</v>
      </c>
    </row>
    <row r="182" spans="2:18">
      <c r="B182" s="84" t="s">
        <v>3742</v>
      </c>
      <c r="C182" s="85" t="s">
        <v>3254</v>
      </c>
      <c r="D182" s="67" t="s">
        <v>3358</v>
      </c>
      <c r="E182" s="67"/>
      <c r="F182" s="67" t="s">
        <v>566</v>
      </c>
      <c r="G182" s="96">
        <v>43194</v>
      </c>
      <c r="H182" s="67" t="s">
        <v>136</v>
      </c>
      <c r="I182" s="87">
        <v>7.5800000000002914</v>
      </c>
      <c r="J182" s="85" t="s">
        <v>676</v>
      </c>
      <c r="K182" s="85" t="s">
        <v>138</v>
      </c>
      <c r="L182" s="86">
        <v>3.44E-2</v>
      </c>
      <c r="M182" s="86">
        <v>3.6900000000001459E-2</v>
      </c>
      <c r="N182" s="87">
        <v>4835123.8676909739</v>
      </c>
      <c r="O182" s="97">
        <v>111.1</v>
      </c>
      <c r="P182" s="87">
        <v>5371.8228285962296</v>
      </c>
      <c r="Q182" s="88">
        <v>6.3370957424052654E-4</v>
      </c>
      <c r="R182" s="88">
        <v>7.2032476876147407E-5</v>
      </c>
    </row>
    <row r="183" spans="2:18">
      <c r="B183" s="84" t="s">
        <v>3742</v>
      </c>
      <c r="C183" s="85" t="s">
        <v>3254</v>
      </c>
      <c r="D183" s="67" t="s">
        <v>3359</v>
      </c>
      <c r="E183" s="67"/>
      <c r="F183" s="67" t="s">
        <v>566</v>
      </c>
      <c r="G183" s="96">
        <v>43285</v>
      </c>
      <c r="H183" s="67" t="s">
        <v>136</v>
      </c>
      <c r="I183" s="87">
        <v>7.5299999999998679</v>
      </c>
      <c r="J183" s="85" t="s">
        <v>676</v>
      </c>
      <c r="K183" s="85" t="s">
        <v>138</v>
      </c>
      <c r="L183" s="86">
        <v>3.6600000000000001E-2</v>
      </c>
      <c r="M183" s="86">
        <v>3.6999999999999728E-2</v>
      </c>
      <c r="N183" s="87">
        <v>6450382.8925786074</v>
      </c>
      <c r="O183" s="97">
        <v>111.56</v>
      </c>
      <c r="P183" s="87">
        <v>7196.0474000485592</v>
      </c>
      <c r="Q183" s="88">
        <v>8.4891186466979924E-4</v>
      </c>
      <c r="R183" s="88">
        <v>9.6494083011132E-5</v>
      </c>
    </row>
    <row r="184" spans="2:18">
      <c r="B184" s="84" t="s">
        <v>3742</v>
      </c>
      <c r="C184" s="85" t="s">
        <v>3254</v>
      </c>
      <c r="D184" s="67" t="s">
        <v>3360</v>
      </c>
      <c r="E184" s="67"/>
      <c r="F184" s="67" t="s">
        <v>566</v>
      </c>
      <c r="G184" s="96">
        <v>43377</v>
      </c>
      <c r="H184" s="67" t="s">
        <v>136</v>
      </c>
      <c r="I184" s="87">
        <v>7.5000000000002078</v>
      </c>
      <c r="J184" s="85" t="s">
        <v>676</v>
      </c>
      <c r="K184" s="85" t="s">
        <v>138</v>
      </c>
      <c r="L184" s="86">
        <v>3.6200000000000003E-2</v>
      </c>
      <c r="M184" s="86">
        <v>3.8700000000001171E-2</v>
      </c>
      <c r="N184" s="87">
        <v>12896399.952299921</v>
      </c>
      <c r="O184" s="97">
        <v>109.59</v>
      </c>
      <c r="P184" s="87">
        <v>14133.165537185721</v>
      </c>
      <c r="Q184" s="88">
        <v>1.6672780545856762E-3</v>
      </c>
      <c r="R184" s="88">
        <v>1.8951610137338259E-4</v>
      </c>
    </row>
    <row r="185" spans="2:18">
      <c r="B185" s="84" t="s">
        <v>3742</v>
      </c>
      <c r="C185" s="85" t="s">
        <v>3254</v>
      </c>
      <c r="D185" s="67" t="s">
        <v>3361</v>
      </c>
      <c r="E185" s="67"/>
      <c r="F185" s="67" t="s">
        <v>566</v>
      </c>
      <c r="G185" s="96">
        <v>43469</v>
      </c>
      <c r="H185" s="67" t="s">
        <v>136</v>
      </c>
      <c r="I185" s="87">
        <v>7.5800000000002168</v>
      </c>
      <c r="J185" s="85" t="s">
        <v>676</v>
      </c>
      <c r="K185" s="85" t="s">
        <v>138</v>
      </c>
      <c r="L185" s="86">
        <v>3.8199999999999998E-2</v>
      </c>
      <c r="M185" s="86">
        <v>3.3800000000000691E-2</v>
      </c>
      <c r="N185" s="87">
        <v>9110098.9253989626</v>
      </c>
      <c r="O185" s="97">
        <v>115.23</v>
      </c>
      <c r="P185" s="87">
        <v>10497.567127260741</v>
      </c>
      <c r="Q185" s="88">
        <v>1.2383894642549419E-3</v>
      </c>
      <c r="R185" s="88">
        <v>1.4076520865968629E-4</v>
      </c>
    </row>
    <row r="186" spans="2:18">
      <c r="B186" s="84" t="s">
        <v>3742</v>
      </c>
      <c r="C186" s="85" t="s">
        <v>3254</v>
      </c>
      <c r="D186" s="67" t="s">
        <v>3362</v>
      </c>
      <c r="E186" s="67"/>
      <c r="F186" s="67" t="s">
        <v>566</v>
      </c>
      <c r="G186" s="96">
        <v>43559</v>
      </c>
      <c r="H186" s="67" t="s">
        <v>136</v>
      </c>
      <c r="I186" s="87">
        <v>7.5900000000000407</v>
      </c>
      <c r="J186" s="85" t="s">
        <v>676</v>
      </c>
      <c r="K186" s="85" t="s">
        <v>138</v>
      </c>
      <c r="L186" s="86">
        <v>3.3700000000000001E-2</v>
      </c>
      <c r="M186" s="86">
        <v>3.6299999999999992E-2</v>
      </c>
      <c r="N186" s="87">
        <v>21632056.074040264</v>
      </c>
      <c r="O186" s="97">
        <v>109.67</v>
      </c>
      <c r="P186" s="87">
        <v>23723.875019931518</v>
      </c>
      <c r="Q186" s="88">
        <v>2.798686259380036E-3</v>
      </c>
      <c r="R186" s="88">
        <v>3.1812096811696168E-4</v>
      </c>
    </row>
    <row r="187" spans="2:18">
      <c r="B187" s="84" t="s">
        <v>3742</v>
      </c>
      <c r="C187" s="85" t="s">
        <v>3254</v>
      </c>
      <c r="D187" s="67" t="s">
        <v>3363</v>
      </c>
      <c r="E187" s="67"/>
      <c r="F187" s="67" t="s">
        <v>566</v>
      </c>
      <c r="G187" s="96">
        <v>43742</v>
      </c>
      <c r="H187" s="67" t="s">
        <v>136</v>
      </c>
      <c r="I187" s="87">
        <v>7.4700000000001108</v>
      </c>
      <c r="J187" s="85" t="s">
        <v>676</v>
      </c>
      <c r="K187" s="85" t="s">
        <v>138</v>
      </c>
      <c r="L187" s="86">
        <v>2.75E-2</v>
      </c>
      <c r="M187" s="86">
        <v>4.6400000000000496E-2</v>
      </c>
      <c r="N187" s="87">
        <v>25184313.813053079</v>
      </c>
      <c r="O187" s="97">
        <v>96.34</v>
      </c>
      <c r="P187" s="87">
        <v>24262.568749668069</v>
      </c>
      <c r="Q187" s="88">
        <v>2.8622355209640409E-3</v>
      </c>
      <c r="R187" s="88">
        <v>3.2534448327535607E-4</v>
      </c>
    </row>
    <row r="188" spans="2:18">
      <c r="B188" s="84" t="s">
        <v>3742</v>
      </c>
      <c r="C188" s="85" t="s">
        <v>3254</v>
      </c>
      <c r="D188" s="67" t="s">
        <v>3364</v>
      </c>
      <c r="E188" s="67"/>
      <c r="F188" s="67" t="s">
        <v>566</v>
      </c>
      <c r="G188" s="96">
        <v>42935</v>
      </c>
      <c r="H188" s="67" t="s">
        <v>136</v>
      </c>
      <c r="I188" s="87">
        <v>7.5400000000000373</v>
      </c>
      <c r="J188" s="85" t="s">
        <v>676</v>
      </c>
      <c r="K188" s="85" t="s">
        <v>138</v>
      </c>
      <c r="L188" s="86">
        <v>3.73E-2</v>
      </c>
      <c r="M188" s="86">
        <v>3.6000000000000074E-2</v>
      </c>
      <c r="N188" s="87">
        <v>19754847.806415983</v>
      </c>
      <c r="O188" s="97">
        <v>114.27</v>
      </c>
      <c r="P188" s="87">
        <v>22573.865717329551</v>
      </c>
      <c r="Q188" s="88">
        <v>2.6630205963866452E-3</v>
      </c>
      <c r="R188" s="88">
        <v>3.0270012846155594E-4</v>
      </c>
    </row>
    <row r="189" spans="2:18">
      <c r="B189" s="84" t="s">
        <v>3742</v>
      </c>
      <c r="C189" s="85" t="s">
        <v>3254</v>
      </c>
      <c r="D189" s="67" t="s">
        <v>3365</v>
      </c>
      <c r="E189" s="67"/>
      <c r="F189" s="67" t="s">
        <v>566</v>
      </c>
      <c r="G189" s="96">
        <v>45284</v>
      </c>
      <c r="H189" s="67" t="s">
        <v>136</v>
      </c>
      <c r="I189" s="87">
        <v>7.1999999999996369</v>
      </c>
      <c r="J189" s="85" t="s">
        <v>676</v>
      </c>
      <c r="K189" s="85" t="s">
        <v>138</v>
      </c>
      <c r="L189" s="86">
        <v>4.4500000000000005E-2</v>
      </c>
      <c r="M189" s="86">
        <v>4.6899999999997367E-2</v>
      </c>
      <c r="N189" s="87">
        <v>5439313.755216917</v>
      </c>
      <c r="O189" s="97">
        <v>98.94</v>
      </c>
      <c r="P189" s="87">
        <v>5381.6572603495661</v>
      </c>
      <c r="Q189" s="88">
        <v>6.3486973416354716E-4</v>
      </c>
      <c r="R189" s="88">
        <v>7.2164349892154416E-5</v>
      </c>
    </row>
    <row r="190" spans="2:18">
      <c r="B190" s="84" t="s">
        <v>3723</v>
      </c>
      <c r="C190" s="85" t="s">
        <v>3254</v>
      </c>
      <c r="D190" s="67" t="s">
        <v>3366</v>
      </c>
      <c r="E190" s="67"/>
      <c r="F190" s="67" t="s">
        <v>320</v>
      </c>
      <c r="G190" s="96">
        <v>40742</v>
      </c>
      <c r="H190" s="67" t="s">
        <v>3237</v>
      </c>
      <c r="I190" s="87">
        <v>4.9399999999999809</v>
      </c>
      <c r="J190" s="85" t="s">
        <v>356</v>
      </c>
      <c r="K190" s="85" t="s">
        <v>138</v>
      </c>
      <c r="L190" s="86">
        <v>0.06</v>
      </c>
      <c r="M190" s="86">
        <v>1.9099999999999947E-2</v>
      </c>
      <c r="N190" s="87">
        <v>73584472.487521544</v>
      </c>
      <c r="O190" s="97">
        <v>141.91999999999999</v>
      </c>
      <c r="P190" s="87">
        <v>104431.08162257615</v>
      </c>
      <c r="Q190" s="88">
        <v>1.231964984403895E-2</v>
      </c>
      <c r="R190" s="88">
        <v>1.4003495111723646E-3</v>
      </c>
    </row>
    <row r="191" spans="2:18">
      <c r="B191" s="84" t="s">
        <v>3723</v>
      </c>
      <c r="C191" s="85" t="s">
        <v>3254</v>
      </c>
      <c r="D191" s="67" t="s">
        <v>3367</v>
      </c>
      <c r="E191" s="67"/>
      <c r="F191" s="67" t="s">
        <v>320</v>
      </c>
      <c r="G191" s="96">
        <v>42201</v>
      </c>
      <c r="H191" s="67" t="s">
        <v>3237</v>
      </c>
      <c r="I191" s="87">
        <v>4.5699999999997427</v>
      </c>
      <c r="J191" s="85" t="s">
        <v>356</v>
      </c>
      <c r="K191" s="85" t="s">
        <v>138</v>
      </c>
      <c r="L191" s="86">
        <v>4.2030000000000005E-2</v>
      </c>
      <c r="M191" s="86">
        <v>3.0099999999998829E-2</v>
      </c>
      <c r="N191" s="87">
        <v>5107160.0477853427</v>
      </c>
      <c r="O191" s="97">
        <v>118.95</v>
      </c>
      <c r="P191" s="87">
        <v>6074.9664132478329</v>
      </c>
      <c r="Q191" s="88">
        <v>7.1665885158591638E-4</v>
      </c>
      <c r="R191" s="88">
        <v>8.1461152321734231E-5</v>
      </c>
    </row>
    <row r="192" spans="2:18">
      <c r="B192" s="84" t="s">
        <v>3743</v>
      </c>
      <c r="C192" s="85" t="s">
        <v>3254</v>
      </c>
      <c r="D192" s="67" t="s">
        <v>3368</v>
      </c>
      <c r="E192" s="67"/>
      <c r="F192" s="67" t="s">
        <v>320</v>
      </c>
      <c r="G192" s="96">
        <v>42521</v>
      </c>
      <c r="H192" s="67" t="s">
        <v>3237</v>
      </c>
      <c r="I192" s="87">
        <v>1.2100000000001268</v>
      </c>
      <c r="J192" s="85" t="s">
        <v>134</v>
      </c>
      <c r="K192" s="85" t="s">
        <v>138</v>
      </c>
      <c r="L192" s="86">
        <v>2.3E-2</v>
      </c>
      <c r="M192" s="86">
        <v>3.2499999999999425E-2</v>
      </c>
      <c r="N192" s="87">
        <v>3774358.3338089059</v>
      </c>
      <c r="O192" s="97">
        <v>112.08</v>
      </c>
      <c r="P192" s="87">
        <v>4230.3009567121389</v>
      </c>
      <c r="Q192" s="88">
        <v>4.9904516655250274E-4</v>
      </c>
      <c r="R192" s="88">
        <v>5.6725447872438656E-5</v>
      </c>
    </row>
    <row r="193" spans="2:18">
      <c r="B193" s="84" t="s">
        <v>3744</v>
      </c>
      <c r="C193" s="85" t="s">
        <v>3254</v>
      </c>
      <c r="D193" s="67" t="s">
        <v>3369</v>
      </c>
      <c r="E193" s="67"/>
      <c r="F193" s="67" t="s">
        <v>566</v>
      </c>
      <c r="G193" s="96">
        <v>44592</v>
      </c>
      <c r="H193" s="67" t="s">
        <v>136</v>
      </c>
      <c r="I193" s="87">
        <v>11.080000000000382</v>
      </c>
      <c r="J193" s="85" t="s">
        <v>676</v>
      </c>
      <c r="K193" s="85" t="s">
        <v>138</v>
      </c>
      <c r="L193" s="86">
        <v>2.7473999999999998E-2</v>
      </c>
      <c r="M193" s="86">
        <v>4.2500000000001342E-2</v>
      </c>
      <c r="N193" s="87">
        <v>8440715.7879834715</v>
      </c>
      <c r="O193" s="97">
        <v>85.68</v>
      </c>
      <c r="P193" s="87">
        <v>7232.005298420745</v>
      </c>
      <c r="Q193" s="88">
        <v>8.5315378872334743E-4</v>
      </c>
      <c r="R193" s="88">
        <v>9.6976253880435637E-5</v>
      </c>
    </row>
    <row r="194" spans="2:18">
      <c r="B194" s="84" t="s">
        <v>3744</v>
      </c>
      <c r="C194" s="85" t="s">
        <v>3254</v>
      </c>
      <c r="D194" s="67" t="s">
        <v>3370</v>
      </c>
      <c r="E194" s="67"/>
      <c r="F194" s="67" t="s">
        <v>566</v>
      </c>
      <c r="G194" s="96">
        <v>44837</v>
      </c>
      <c r="H194" s="67" t="s">
        <v>136</v>
      </c>
      <c r="I194" s="87">
        <v>10.900000000000199</v>
      </c>
      <c r="J194" s="85" t="s">
        <v>676</v>
      </c>
      <c r="K194" s="85" t="s">
        <v>138</v>
      </c>
      <c r="L194" s="86">
        <v>3.9636999999999999E-2</v>
      </c>
      <c r="M194" s="86">
        <v>3.9000000000000666E-2</v>
      </c>
      <c r="N194" s="87">
        <v>7457878.1340053026</v>
      </c>
      <c r="O194" s="97">
        <v>98.47</v>
      </c>
      <c r="P194" s="87">
        <v>7343.7725831634752</v>
      </c>
      <c r="Q194" s="88">
        <v>8.6633888448847424E-4</v>
      </c>
      <c r="R194" s="88">
        <v>9.8474976867143741E-5</v>
      </c>
    </row>
    <row r="195" spans="2:18">
      <c r="B195" s="84" t="s">
        <v>3744</v>
      </c>
      <c r="C195" s="85" t="s">
        <v>3254</v>
      </c>
      <c r="D195" s="67" t="s">
        <v>3371</v>
      </c>
      <c r="E195" s="67"/>
      <c r="F195" s="67" t="s">
        <v>566</v>
      </c>
      <c r="G195" s="96">
        <v>45076</v>
      </c>
      <c r="H195" s="67" t="s">
        <v>136</v>
      </c>
      <c r="I195" s="87">
        <v>10.730000000000135</v>
      </c>
      <c r="J195" s="85" t="s">
        <v>676</v>
      </c>
      <c r="K195" s="85" t="s">
        <v>138</v>
      </c>
      <c r="L195" s="86">
        <v>4.4936999999999998E-2</v>
      </c>
      <c r="M195" s="86">
        <v>4.1699999999999952E-2</v>
      </c>
      <c r="N195" s="87">
        <v>9098331.2976698764</v>
      </c>
      <c r="O195" s="97">
        <v>98.42</v>
      </c>
      <c r="P195" s="87">
        <v>8954.5776884764709</v>
      </c>
      <c r="Q195" s="88">
        <v>1.0563642539102571E-3</v>
      </c>
      <c r="R195" s="88">
        <v>1.2007477365916857E-4</v>
      </c>
    </row>
    <row r="196" spans="2:18">
      <c r="B196" s="84" t="s">
        <v>3744</v>
      </c>
      <c r="C196" s="85" t="s">
        <v>3254</v>
      </c>
      <c r="D196" s="67" t="s">
        <v>3372</v>
      </c>
      <c r="E196" s="67"/>
      <c r="F196" s="67" t="s">
        <v>566</v>
      </c>
      <c r="G196" s="96">
        <v>45291</v>
      </c>
      <c r="H196" s="67" t="s">
        <v>136</v>
      </c>
      <c r="I196" s="87">
        <v>10.65000000000099</v>
      </c>
      <c r="J196" s="85" t="s">
        <v>676</v>
      </c>
      <c r="K196" s="85" t="s">
        <v>138</v>
      </c>
      <c r="L196" s="86">
        <v>4.7819E-2</v>
      </c>
      <c r="M196" s="86">
        <v>4.2400000000004524E-2</v>
      </c>
      <c r="N196" s="87">
        <v>4488594.1464768285</v>
      </c>
      <c r="O196" s="97">
        <v>99.75</v>
      </c>
      <c r="P196" s="87">
        <v>4477.4081666007178</v>
      </c>
      <c r="Q196" s="88">
        <v>5.2819620331727576E-4</v>
      </c>
      <c r="R196" s="88">
        <v>6.0038986861005746E-5</v>
      </c>
    </row>
    <row r="197" spans="2:18">
      <c r="B197" s="84" t="s">
        <v>3745</v>
      </c>
      <c r="C197" s="85" t="s">
        <v>3239</v>
      </c>
      <c r="D197" s="67" t="s">
        <v>3373</v>
      </c>
      <c r="E197" s="67"/>
      <c r="F197" s="67" t="s">
        <v>566</v>
      </c>
      <c r="G197" s="96">
        <v>42432</v>
      </c>
      <c r="H197" s="67" t="s">
        <v>136</v>
      </c>
      <c r="I197" s="87">
        <v>4.3700000000000188</v>
      </c>
      <c r="J197" s="85" t="s">
        <v>676</v>
      </c>
      <c r="K197" s="85" t="s">
        <v>138</v>
      </c>
      <c r="L197" s="86">
        <v>2.5399999999999999E-2</v>
      </c>
      <c r="M197" s="86">
        <v>2.1199999999999934E-2</v>
      </c>
      <c r="N197" s="87">
        <v>24969200.639194794</v>
      </c>
      <c r="O197" s="97">
        <v>115.92</v>
      </c>
      <c r="P197" s="87">
        <v>28944.297430820316</v>
      </c>
      <c r="Q197" s="88">
        <v>3.4145352493633028E-3</v>
      </c>
      <c r="R197" s="88">
        <v>3.8812326875023413E-4</v>
      </c>
    </row>
    <row r="198" spans="2:18">
      <c r="B198" s="84" t="s">
        <v>3746</v>
      </c>
      <c r="C198" s="85" t="s">
        <v>3254</v>
      </c>
      <c r="D198" s="67" t="s">
        <v>3374</v>
      </c>
      <c r="E198" s="67"/>
      <c r="F198" s="67" t="s">
        <v>566</v>
      </c>
      <c r="G198" s="96">
        <v>42242</v>
      </c>
      <c r="H198" s="67" t="s">
        <v>136</v>
      </c>
      <c r="I198" s="87">
        <v>2.9200000000000044</v>
      </c>
      <c r="J198" s="85" t="s">
        <v>562</v>
      </c>
      <c r="K198" s="85" t="s">
        <v>138</v>
      </c>
      <c r="L198" s="86">
        <v>2.3599999999999999E-2</v>
      </c>
      <c r="M198" s="86">
        <v>2.7800000000000064E-2</v>
      </c>
      <c r="N198" s="87">
        <v>40006809.60695675</v>
      </c>
      <c r="O198" s="97">
        <v>110.13</v>
      </c>
      <c r="P198" s="87">
        <v>44059.505101298571</v>
      </c>
      <c r="Q198" s="88">
        <v>5.1976640164598563E-3</v>
      </c>
      <c r="R198" s="88">
        <v>5.9080788470701419E-4</v>
      </c>
    </row>
    <row r="199" spans="2:18">
      <c r="B199" s="84" t="s">
        <v>3747</v>
      </c>
      <c r="C199" s="85" t="s">
        <v>3239</v>
      </c>
      <c r="D199" s="67">
        <v>7134</v>
      </c>
      <c r="E199" s="67"/>
      <c r="F199" s="67" t="s">
        <v>566</v>
      </c>
      <c r="G199" s="96">
        <v>43705</v>
      </c>
      <c r="H199" s="67" t="s">
        <v>136</v>
      </c>
      <c r="I199" s="87">
        <v>5.1800000000002111</v>
      </c>
      <c r="J199" s="85" t="s">
        <v>676</v>
      </c>
      <c r="K199" s="85" t="s">
        <v>138</v>
      </c>
      <c r="L199" s="86">
        <v>0.04</v>
      </c>
      <c r="M199" s="86">
        <v>3.4699999999999086E-2</v>
      </c>
      <c r="N199" s="87">
        <v>2517260.5646848246</v>
      </c>
      <c r="O199" s="97">
        <v>113.93</v>
      </c>
      <c r="P199" s="87">
        <v>2867.9148835392425</v>
      </c>
      <c r="Q199" s="88">
        <v>3.3832558850058984E-4</v>
      </c>
      <c r="R199" s="88">
        <v>3.845678070981428E-5</v>
      </c>
    </row>
    <row r="200" spans="2:18">
      <c r="B200" s="84" t="s">
        <v>3747</v>
      </c>
      <c r="C200" s="85" t="s">
        <v>3239</v>
      </c>
      <c r="D200" s="67" t="s">
        <v>3375</v>
      </c>
      <c r="E200" s="67"/>
      <c r="F200" s="67" t="s">
        <v>566</v>
      </c>
      <c r="G200" s="96">
        <v>43256</v>
      </c>
      <c r="H200" s="67" t="s">
        <v>136</v>
      </c>
      <c r="I200" s="87">
        <v>5.1900000000000484</v>
      </c>
      <c r="J200" s="85" t="s">
        <v>676</v>
      </c>
      <c r="K200" s="85" t="s">
        <v>138</v>
      </c>
      <c r="L200" s="86">
        <v>0.04</v>
      </c>
      <c r="M200" s="86">
        <v>3.4100000000000207E-2</v>
      </c>
      <c r="N200" s="87">
        <v>41358376.337255806</v>
      </c>
      <c r="O200" s="97">
        <v>115.56</v>
      </c>
      <c r="P200" s="87">
        <v>47793.736112100101</v>
      </c>
      <c r="Q200" s="88">
        <v>5.6381882145725487E-3</v>
      </c>
      <c r="R200" s="88">
        <v>6.4088137326360638E-4</v>
      </c>
    </row>
    <row r="201" spans="2:18">
      <c r="B201" s="84" t="s">
        <v>3748</v>
      </c>
      <c r="C201" s="85" t="s">
        <v>3254</v>
      </c>
      <c r="D201" s="67" t="s">
        <v>3376</v>
      </c>
      <c r="E201" s="67"/>
      <c r="F201" s="67" t="s">
        <v>566</v>
      </c>
      <c r="G201" s="96">
        <v>44294</v>
      </c>
      <c r="H201" s="67" t="s">
        <v>136</v>
      </c>
      <c r="I201" s="87">
        <v>7.4900000000000233</v>
      </c>
      <c r="J201" s="85" t="s">
        <v>676</v>
      </c>
      <c r="K201" s="85" t="s">
        <v>138</v>
      </c>
      <c r="L201" s="86">
        <v>0.03</v>
      </c>
      <c r="M201" s="86">
        <v>4.2800000000000255E-2</v>
      </c>
      <c r="N201" s="87">
        <v>24039246.016558576</v>
      </c>
      <c r="O201" s="97">
        <v>102.2</v>
      </c>
      <c r="P201" s="87">
        <v>24568.110400692294</v>
      </c>
      <c r="Q201" s="88">
        <v>2.8982800212689602E-3</v>
      </c>
      <c r="R201" s="88">
        <v>3.2944158822731774E-4</v>
      </c>
    </row>
    <row r="202" spans="2:18">
      <c r="B202" s="84" t="s">
        <v>3748</v>
      </c>
      <c r="C202" s="85" t="s">
        <v>3254</v>
      </c>
      <c r="D202" s="67" t="s">
        <v>3377</v>
      </c>
      <c r="E202" s="67"/>
      <c r="F202" s="67" t="s">
        <v>566</v>
      </c>
      <c r="G202" s="96">
        <v>42326</v>
      </c>
      <c r="H202" s="67" t="s">
        <v>136</v>
      </c>
      <c r="I202" s="87">
        <v>6.1900000000002846</v>
      </c>
      <c r="J202" s="85" t="s">
        <v>676</v>
      </c>
      <c r="K202" s="85" t="s">
        <v>138</v>
      </c>
      <c r="L202" s="86">
        <v>8.0500000000000002E-2</v>
      </c>
      <c r="M202" s="86">
        <v>7.3700000000001417E-2</v>
      </c>
      <c r="N202" s="87">
        <v>1279377.8374738891</v>
      </c>
      <c r="O202" s="97">
        <v>107.27</v>
      </c>
      <c r="P202" s="87">
        <v>1372.3937014970277</v>
      </c>
      <c r="Q202" s="88">
        <v>1.6190016983366005E-4</v>
      </c>
      <c r="R202" s="88">
        <v>1.8402862626407281E-5</v>
      </c>
    </row>
    <row r="203" spans="2:18">
      <c r="B203" s="84" t="s">
        <v>3748</v>
      </c>
      <c r="C203" s="85" t="s">
        <v>3254</v>
      </c>
      <c r="D203" s="67" t="s">
        <v>3378</v>
      </c>
      <c r="E203" s="67"/>
      <c r="F203" s="67" t="s">
        <v>566</v>
      </c>
      <c r="G203" s="96">
        <v>42606</v>
      </c>
      <c r="H203" s="67" t="s">
        <v>136</v>
      </c>
      <c r="I203" s="87">
        <v>6.1900000000000475</v>
      </c>
      <c r="J203" s="85" t="s">
        <v>676</v>
      </c>
      <c r="K203" s="85" t="s">
        <v>138</v>
      </c>
      <c r="L203" s="86">
        <v>8.0500000000000002E-2</v>
      </c>
      <c r="M203" s="86">
        <v>7.3700000000001126E-2</v>
      </c>
      <c r="N203" s="87">
        <v>5381418.5483863233</v>
      </c>
      <c r="O203" s="97">
        <v>107.27</v>
      </c>
      <c r="P203" s="87">
        <v>5772.6688003646432</v>
      </c>
      <c r="Q203" s="88">
        <v>6.8099704782456736E-4</v>
      </c>
      <c r="R203" s="88">
        <v>7.740754770659221E-5</v>
      </c>
    </row>
    <row r="204" spans="2:18">
      <c r="B204" s="84" t="s">
        <v>3748</v>
      </c>
      <c r="C204" s="85" t="s">
        <v>3254</v>
      </c>
      <c r="D204" s="67" t="s">
        <v>3379</v>
      </c>
      <c r="E204" s="67"/>
      <c r="F204" s="67" t="s">
        <v>566</v>
      </c>
      <c r="G204" s="96">
        <v>42648</v>
      </c>
      <c r="H204" s="67" t="s">
        <v>136</v>
      </c>
      <c r="I204" s="87">
        <v>6.1900000000003095</v>
      </c>
      <c r="J204" s="85" t="s">
        <v>676</v>
      </c>
      <c r="K204" s="85" t="s">
        <v>138</v>
      </c>
      <c r="L204" s="86">
        <v>8.0500000000000002E-2</v>
      </c>
      <c r="M204" s="86">
        <v>7.3700000000004873E-2</v>
      </c>
      <c r="N204" s="87">
        <v>4936406.0116961654</v>
      </c>
      <c r="O204" s="97">
        <v>107.27</v>
      </c>
      <c r="P204" s="87">
        <v>5295.3020540406524</v>
      </c>
      <c r="Q204" s="88">
        <v>6.2468248064279476E-4</v>
      </c>
      <c r="R204" s="88">
        <v>7.1006385528834691E-5</v>
      </c>
    </row>
    <row r="205" spans="2:18">
      <c r="B205" s="84" t="s">
        <v>3748</v>
      </c>
      <c r="C205" s="85" t="s">
        <v>3254</v>
      </c>
      <c r="D205" s="67" t="s">
        <v>3380</v>
      </c>
      <c r="E205" s="67"/>
      <c r="F205" s="67" t="s">
        <v>566</v>
      </c>
      <c r="G205" s="96">
        <v>42718</v>
      </c>
      <c r="H205" s="67" t="s">
        <v>136</v>
      </c>
      <c r="I205" s="87">
        <v>6.1899999999997108</v>
      </c>
      <c r="J205" s="85" t="s">
        <v>676</v>
      </c>
      <c r="K205" s="85" t="s">
        <v>138</v>
      </c>
      <c r="L205" s="86">
        <v>8.0500000000000002E-2</v>
      </c>
      <c r="M205" s="86">
        <v>7.3699999999996574E-2</v>
      </c>
      <c r="N205" s="87">
        <v>3448942.7372917067</v>
      </c>
      <c r="O205" s="97">
        <v>107.27</v>
      </c>
      <c r="P205" s="87">
        <v>3699.6943642222268</v>
      </c>
      <c r="Q205" s="88">
        <v>4.3644993797831909E-4</v>
      </c>
      <c r="R205" s="88">
        <v>4.9610375703565787E-5</v>
      </c>
    </row>
    <row r="206" spans="2:18">
      <c r="B206" s="84" t="s">
        <v>3748</v>
      </c>
      <c r="C206" s="85" t="s">
        <v>3254</v>
      </c>
      <c r="D206" s="67" t="s">
        <v>3381</v>
      </c>
      <c r="E206" s="67"/>
      <c r="F206" s="67" t="s">
        <v>566</v>
      </c>
      <c r="G206" s="96">
        <v>42900</v>
      </c>
      <c r="H206" s="67" t="s">
        <v>136</v>
      </c>
      <c r="I206" s="87">
        <v>6.1900000000001736</v>
      </c>
      <c r="J206" s="85" t="s">
        <v>676</v>
      </c>
      <c r="K206" s="85" t="s">
        <v>138</v>
      </c>
      <c r="L206" s="86">
        <v>8.0500000000000002E-2</v>
      </c>
      <c r="M206" s="86">
        <v>7.3700000000002097E-2</v>
      </c>
      <c r="N206" s="87">
        <v>4085403.6962835123</v>
      </c>
      <c r="O206" s="97">
        <v>107.27</v>
      </c>
      <c r="P206" s="87">
        <v>4382.4285815718131</v>
      </c>
      <c r="Q206" s="88">
        <v>5.1699153884662385E-4</v>
      </c>
      <c r="R206" s="88">
        <v>5.876537546677283E-5</v>
      </c>
    </row>
    <row r="207" spans="2:18">
      <c r="B207" s="84" t="s">
        <v>3748</v>
      </c>
      <c r="C207" s="85" t="s">
        <v>3254</v>
      </c>
      <c r="D207" s="67" t="s">
        <v>3382</v>
      </c>
      <c r="E207" s="67"/>
      <c r="F207" s="67" t="s">
        <v>566</v>
      </c>
      <c r="G207" s="96">
        <v>43075</v>
      </c>
      <c r="H207" s="67" t="s">
        <v>136</v>
      </c>
      <c r="I207" s="87">
        <v>6.1900000000000892</v>
      </c>
      <c r="J207" s="85" t="s">
        <v>676</v>
      </c>
      <c r="K207" s="85" t="s">
        <v>138</v>
      </c>
      <c r="L207" s="86">
        <v>8.0500000000000002E-2</v>
      </c>
      <c r="M207" s="86">
        <v>7.3700000000002694E-2</v>
      </c>
      <c r="N207" s="87">
        <v>2535016.1366121811</v>
      </c>
      <c r="O207" s="97">
        <v>107.27</v>
      </c>
      <c r="P207" s="87">
        <v>2719.3216725984007</v>
      </c>
      <c r="Q207" s="88">
        <v>3.2079616814460228E-4</v>
      </c>
      <c r="R207" s="88">
        <v>3.6464247193245245E-5</v>
      </c>
    </row>
    <row r="208" spans="2:18">
      <c r="B208" s="84" t="s">
        <v>3748</v>
      </c>
      <c r="C208" s="85" t="s">
        <v>3254</v>
      </c>
      <c r="D208" s="67" t="s">
        <v>3383</v>
      </c>
      <c r="E208" s="67"/>
      <c r="F208" s="67" t="s">
        <v>566</v>
      </c>
      <c r="G208" s="96">
        <v>43292</v>
      </c>
      <c r="H208" s="67" t="s">
        <v>136</v>
      </c>
      <c r="I208" s="87">
        <v>6.1899999999997712</v>
      </c>
      <c r="J208" s="85" t="s">
        <v>676</v>
      </c>
      <c r="K208" s="85" t="s">
        <v>138</v>
      </c>
      <c r="L208" s="86">
        <v>8.0500000000000002E-2</v>
      </c>
      <c r="M208" s="86">
        <v>7.3699999999997351E-2</v>
      </c>
      <c r="N208" s="87">
        <v>6912412.7297240924</v>
      </c>
      <c r="O208" s="97">
        <v>107.27</v>
      </c>
      <c r="P208" s="87">
        <v>7414.9722203023957</v>
      </c>
      <c r="Q208" s="88">
        <v>8.7473824782882768E-4</v>
      </c>
      <c r="R208" s="88">
        <v>9.9429715394352318E-5</v>
      </c>
    </row>
    <row r="209" spans="2:18">
      <c r="B209" s="84" t="s">
        <v>3749</v>
      </c>
      <c r="C209" s="85" t="s">
        <v>3254</v>
      </c>
      <c r="D209" s="67" t="s">
        <v>3384</v>
      </c>
      <c r="E209" s="67"/>
      <c r="F209" s="67" t="s">
        <v>549</v>
      </c>
      <c r="G209" s="96">
        <v>44376</v>
      </c>
      <c r="H209" s="67" t="s">
        <v>335</v>
      </c>
      <c r="I209" s="87">
        <v>4.240000000000002</v>
      </c>
      <c r="J209" s="85" t="s">
        <v>134</v>
      </c>
      <c r="K209" s="85" t="s">
        <v>138</v>
      </c>
      <c r="L209" s="86">
        <v>7.400000000000001E-2</v>
      </c>
      <c r="M209" s="86">
        <v>7.2799999999999962E-2</v>
      </c>
      <c r="N209" s="87">
        <v>90460810.292994559</v>
      </c>
      <c r="O209" s="97">
        <v>99.42</v>
      </c>
      <c r="P209" s="87">
        <v>89936.14118571936</v>
      </c>
      <c r="Q209" s="88">
        <v>1.0609693498497543E-2</v>
      </c>
      <c r="R209" s="88">
        <v>1.2059822553721826E-3</v>
      </c>
    </row>
    <row r="210" spans="2:18">
      <c r="B210" s="84" t="s">
        <v>3749</v>
      </c>
      <c r="C210" s="85" t="s">
        <v>3254</v>
      </c>
      <c r="D210" s="67" t="s">
        <v>3385</v>
      </c>
      <c r="E210" s="67"/>
      <c r="F210" s="67" t="s">
        <v>549</v>
      </c>
      <c r="G210" s="96">
        <v>44431</v>
      </c>
      <c r="H210" s="67" t="s">
        <v>335</v>
      </c>
      <c r="I210" s="87">
        <v>4.2400000000000837</v>
      </c>
      <c r="J210" s="85" t="s">
        <v>134</v>
      </c>
      <c r="K210" s="85" t="s">
        <v>138</v>
      </c>
      <c r="L210" s="86">
        <v>7.400000000000001E-2</v>
      </c>
      <c r="M210" s="86">
        <v>7.2700000000001166E-2</v>
      </c>
      <c r="N210" s="87">
        <v>15614278.604069596</v>
      </c>
      <c r="O210" s="97">
        <v>99.46</v>
      </c>
      <c r="P210" s="87">
        <v>15529.962119505868</v>
      </c>
      <c r="Q210" s="88">
        <v>1.8320570124415955E-3</v>
      </c>
      <c r="R210" s="88">
        <v>2.0824618997218147E-4</v>
      </c>
    </row>
    <row r="211" spans="2:18">
      <c r="B211" s="84" t="s">
        <v>3749</v>
      </c>
      <c r="C211" s="85" t="s">
        <v>3254</v>
      </c>
      <c r="D211" s="67" t="s">
        <v>3386</v>
      </c>
      <c r="E211" s="67"/>
      <c r="F211" s="67" t="s">
        <v>549</v>
      </c>
      <c r="G211" s="96">
        <v>44859</v>
      </c>
      <c r="H211" s="67" t="s">
        <v>335</v>
      </c>
      <c r="I211" s="87">
        <v>4.2499999999999645</v>
      </c>
      <c r="J211" s="85" t="s">
        <v>134</v>
      </c>
      <c r="K211" s="85" t="s">
        <v>138</v>
      </c>
      <c r="L211" s="86">
        <v>7.400000000000001E-2</v>
      </c>
      <c r="M211" s="86">
        <v>6.7099999999999438E-2</v>
      </c>
      <c r="N211" s="87">
        <v>47528097.928625606</v>
      </c>
      <c r="O211" s="97">
        <v>101.74</v>
      </c>
      <c r="P211" s="87">
        <v>48355.08872196341</v>
      </c>
      <c r="Q211" s="88">
        <v>5.704410525833742E-3</v>
      </c>
      <c r="R211" s="88">
        <v>6.4840872853565471E-4</v>
      </c>
    </row>
    <row r="212" spans="2:18">
      <c r="B212" s="84" t="s">
        <v>3750</v>
      </c>
      <c r="C212" s="85" t="s">
        <v>3254</v>
      </c>
      <c r="D212" s="67" t="s">
        <v>3387</v>
      </c>
      <c r="E212" s="67"/>
      <c r="F212" s="67" t="s">
        <v>549</v>
      </c>
      <c r="G212" s="96">
        <v>42516</v>
      </c>
      <c r="H212" s="67" t="s">
        <v>335</v>
      </c>
      <c r="I212" s="87">
        <v>3.3800000000000194</v>
      </c>
      <c r="J212" s="85" t="s">
        <v>339</v>
      </c>
      <c r="K212" s="85" t="s">
        <v>138</v>
      </c>
      <c r="L212" s="86">
        <v>2.3269999999999999E-2</v>
      </c>
      <c r="M212" s="86">
        <v>3.0800000000000161E-2</v>
      </c>
      <c r="N212" s="87">
        <v>30394642.158985268</v>
      </c>
      <c r="O212" s="97">
        <v>110.49</v>
      </c>
      <c r="P212" s="87">
        <v>33583.041630808162</v>
      </c>
      <c r="Q212" s="88">
        <v>3.9617641334464349E-3</v>
      </c>
      <c r="R212" s="88">
        <v>4.5032566167749774E-4</v>
      </c>
    </row>
    <row r="213" spans="2:18">
      <c r="B213" s="84" t="s">
        <v>3751</v>
      </c>
      <c r="C213" s="85" t="s">
        <v>3239</v>
      </c>
      <c r="D213" s="67" t="s">
        <v>3388</v>
      </c>
      <c r="E213" s="67"/>
      <c r="F213" s="67" t="s">
        <v>320</v>
      </c>
      <c r="G213" s="96">
        <v>42978</v>
      </c>
      <c r="H213" s="67" t="s">
        <v>3237</v>
      </c>
      <c r="I213" s="87">
        <v>0.56000000000002792</v>
      </c>
      <c r="J213" s="85" t="s">
        <v>134</v>
      </c>
      <c r="K213" s="85" t="s">
        <v>138</v>
      </c>
      <c r="L213" s="86">
        <v>2.76E-2</v>
      </c>
      <c r="M213" s="86">
        <v>5.6899999999996217E-2</v>
      </c>
      <c r="N213" s="87">
        <v>2812684.2445107712</v>
      </c>
      <c r="O213" s="97">
        <v>99.35</v>
      </c>
      <c r="P213" s="87">
        <v>2794.4018136928612</v>
      </c>
      <c r="Q213" s="88">
        <v>3.296533113835059E-4</v>
      </c>
      <c r="R213" s="88">
        <v>3.7471020629341213E-5</v>
      </c>
    </row>
    <row r="214" spans="2:18">
      <c r="B214" s="84" t="s">
        <v>3752</v>
      </c>
      <c r="C214" s="85" t="s">
        <v>3254</v>
      </c>
      <c r="D214" s="67" t="s">
        <v>3389</v>
      </c>
      <c r="E214" s="67"/>
      <c r="F214" s="67" t="s">
        <v>566</v>
      </c>
      <c r="G214" s="96">
        <v>42794</v>
      </c>
      <c r="H214" s="67" t="s">
        <v>136</v>
      </c>
      <c r="I214" s="87">
        <v>5.1600000000000037</v>
      </c>
      <c r="J214" s="85" t="s">
        <v>676</v>
      </c>
      <c r="K214" s="85" t="s">
        <v>138</v>
      </c>
      <c r="L214" s="86">
        <v>2.8999999999999998E-2</v>
      </c>
      <c r="M214" s="86">
        <v>2.4199999999999985E-2</v>
      </c>
      <c r="N214" s="87">
        <v>65890142.666569337</v>
      </c>
      <c r="O214" s="97">
        <v>116.59</v>
      </c>
      <c r="P214" s="87">
        <v>76821.314747312717</v>
      </c>
      <c r="Q214" s="88">
        <v>9.0625480799482669E-3</v>
      </c>
      <c r="R214" s="88">
        <v>1.0301213861100291E-3</v>
      </c>
    </row>
    <row r="215" spans="2:18">
      <c r="B215" s="84" t="s">
        <v>3753</v>
      </c>
      <c r="C215" s="85" t="s">
        <v>3254</v>
      </c>
      <c r="D215" s="67" t="s">
        <v>3390</v>
      </c>
      <c r="E215" s="67"/>
      <c r="F215" s="67" t="s">
        <v>566</v>
      </c>
      <c r="G215" s="96">
        <v>44728</v>
      </c>
      <c r="H215" s="67" t="s">
        <v>136</v>
      </c>
      <c r="I215" s="87">
        <v>9.3799999999995212</v>
      </c>
      <c r="J215" s="85" t="s">
        <v>676</v>
      </c>
      <c r="K215" s="85" t="s">
        <v>138</v>
      </c>
      <c r="L215" s="86">
        <v>2.6314999999999998E-2</v>
      </c>
      <c r="M215" s="86">
        <v>3.1699999999998715E-2</v>
      </c>
      <c r="N215" s="87">
        <v>8772742.5712797251</v>
      </c>
      <c r="O215" s="97">
        <v>101.28</v>
      </c>
      <c r="P215" s="87">
        <v>8885.033759360198</v>
      </c>
      <c r="Q215" s="88">
        <v>1.0481602130999975E-3</v>
      </c>
      <c r="R215" s="88">
        <v>1.1914223704621898E-4</v>
      </c>
    </row>
    <row r="216" spans="2:18">
      <c r="B216" s="84" t="s">
        <v>3753</v>
      </c>
      <c r="C216" s="85" t="s">
        <v>3254</v>
      </c>
      <c r="D216" s="67" t="s">
        <v>3391</v>
      </c>
      <c r="E216" s="67"/>
      <c r="F216" s="67" t="s">
        <v>566</v>
      </c>
      <c r="G216" s="96">
        <v>44923</v>
      </c>
      <c r="H216" s="67" t="s">
        <v>136</v>
      </c>
      <c r="I216" s="87">
        <v>9.0900000000003232</v>
      </c>
      <c r="J216" s="85" t="s">
        <v>676</v>
      </c>
      <c r="K216" s="85" t="s">
        <v>138</v>
      </c>
      <c r="L216" s="86">
        <v>3.0750000000000003E-2</v>
      </c>
      <c r="M216" s="86">
        <v>3.6800000000001248E-2</v>
      </c>
      <c r="N216" s="87">
        <v>2855035.8148678173</v>
      </c>
      <c r="O216" s="97">
        <v>98.95</v>
      </c>
      <c r="P216" s="87">
        <v>2825.0579853635268</v>
      </c>
      <c r="Q216" s="88">
        <v>3.3326979504596848E-4</v>
      </c>
      <c r="R216" s="88">
        <v>3.7882098962979312E-5</v>
      </c>
    </row>
    <row r="217" spans="2:18">
      <c r="B217" s="84" t="s">
        <v>3743</v>
      </c>
      <c r="C217" s="85" t="s">
        <v>3254</v>
      </c>
      <c r="D217" s="67" t="s">
        <v>3392</v>
      </c>
      <c r="E217" s="67"/>
      <c r="F217" s="67" t="s">
        <v>320</v>
      </c>
      <c r="G217" s="96">
        <v>42474</v>
      </c>
      <c r="H217" s="67" t="s">
        <v>3237</v>
      </c>
      <c r="I217" s="87">
        <v>0.18999999999992762</v>
      </c>
      <c r="J217" s="85" t="s">
        <v>134</v>
      </c>
      <c r="K217" s="85" t="s">
        <v>138</v>
      </c>
      <c r="L217" s="86">
        <v>6.8499999999999991E-2</v>
      </c>
      <c r="M217" s="86">
        <v>6.3100000000000711E-2</v>
      </c>
      <c r="N217" s="87">
        <v>1341316.9977963637</v>
      </c>
      <c r="O217" s="97">
        <v>100.43</v>
      </c>
      <c r="P217" s="87">
        <v>1347.0840256416529</v>
      </c>
      <c r="Q217" s="88">
        <v>1.5891440793825765E-4</v>
      </c>
      <c r="R217" s="88">
        <v>1.8063477151687241E-5</v>
      </c>
    </row>
    <row r="218" spans="2:18">
      <c r="B218" s="84" t="s">
        <v>3743</v>
      </c>
      <c r="C218" s="85" t="s">
        <v>3254</v>
      </c>
      <c r="D218" s="67" t="s">
        <v>3393</v>
      </c>
      <c r="E218" s="67"/>
      <c r="F218" s="67" t="s">
        <v>320</v>
      </c>
      <c r="G218" s="96">
        <v>42562</v>
      </c>
      <c r="H218" s="67" t="s">
        <v>3237</v>
      </c>
      <c r="I218" s="87">
        <v>1.2100000000004696</v>
      </c>
      <c r="J218" s="85" t="s">
        <v>134</v>
      </c>
      <c r="K218" s="85" t="s">
        <v>138</v>
      </c>
      <c r="L218" s="86">
        <v>3.3700000000000001E-2</v>
      </c>
      <c r="M218" s="86">
        <v>6.0300000000029427E-2</v>
      </c>
      <c r="N218" s="87">
        <v>1047660.4949459474</v>
      </c>
      <c r="O218" s="97">
        <v>97.17</v>
      </c>
      <c r="P218" s="87">
        <v>1018.011691886981</v>
      </c>
      <c r="Q218" s="88">
        <v>1.2009401211137137E-4</v>
      </c>
      <c r="R218" s="88">
        <v>1.3650841808321385E-5</v>
      </c>
    </row>
    <row r="219" spans="2:18">
      <c r="B219" s="84" t="s">
        <v>3743</v>
      </c>
      <c r="C219" s="85" t="s">
        <v>3254</v>
      </c>
      <c r="D219" s="67" t="s">
        <v>3394</v>
      </c>
      <c r="E219" s="67"/>
      <c r="F219" s="67" t="s">
        <v>320</v>
      </c>
      <c r="G219" s="96">
        <v>42717</v>
      </c>
      <c r="H219" s="67" t="s">
        <v>3237</v>
      </c>
      <c r="I219" s="87">
        <v>1.4299999999994666</v>
      </c>
      <c r="J219" s="85" t="s">
        <v>134</v>
      </c>
      <c r="K219" s="85" t="s">
        <v>138</v>
      </c>
      <c r="L219" s="86">
        <v>3.85E-2</v>
      </c>
      <c r="M219" s="86">
        <v>5.9499999999919978E-2</v>
      </c>
      <c r="N219" s="87">
        <v>225264.58219682914</v>
      </c>
      <c r="O219" s="97">
        <v>97.41</v>
      </c>
      <c r="P219" s="87">
        <v>219.4302175749516</v>
      </c>
      <c r="Q219" s="88">
        <v>2.5886004470342274E-5</v>
      </c>
      <c r="R219" s="88">
        <v>2.9424094162700005E-6</v>
      </c>
    </row>
    <row r="220" spans="2:18">
      <c r="B220" s="84" t="s">
        <v>3743</v>
      </c>
      <c r="C220" s="85" t="s">
        <v>3254</v>
      </c>
      <c r="D220" s="67" t="s">
        <v>3395</v>
      </c>
      <c r="E220" s="67"/>
      <c r="F220" s="67" t="s">
        <v>320</v>
      </c>
      <c r="G220" s="96">
        <v>42710</v>
      </c>
      <c r="H220" s="67" t="s">
        <v>3237</v>
      </c>
      <c r="I220" s="87">
        <v>1.43</v>
      </c>
      <c r="J220" s="85" t="s">
        <v>134</v>
      </c>
      <c r="K220" s="85" t="s">
        <v>138</v>
      </c>
      <c r="L220" s="86">
        <v>3.8399999999999997E-2</v>
      </c>
      <c r="M220" s="86">
        <v>5.960000000001487E-2</v>
      </c>
      <c r="N220" s="87">
        <v>673478.77228898183</v>
      </c>
      <c r="O220" s="97">
        <v>97.39</v>
      </c>
      <c r="P220" s="87">
        <v>655.9009702688694</v>
      </c>
      <c r="Q220" s="88">
        <v>7.7376104513419294E-5</v>
      </c>
      <c r="R220" s="88">
        <v>8.7951842384722512E-6</v>
      </c>
    </row>
    <row r="221" spans="2:18">
      <c r="B221" s="84" t="s">
        <v>3743</v>
      </c>
      <c r="C221" s="85" t="s">
        <v>3254</v>
      </c>
      <c r="D221" s="67" t="s">
        <v>3396</v>
      </c>
      <c r="E221" s="67"/>
      <c r="F221" s="67" t="s">
        <v>320</v>
      </c>
      <c r="G221" s="96">
        <v>42474</v>
      </c>
      <c r="H221" s="67" t="s">
        <v>3237</v>
      </c>
      <c r="I221" s="87">
        <v>0.18999999999958472</v>
      </c>
      <c r="J221" s="85" t="s">
        <v>134</v>
      </c>
      <c r="K221" s="85" t="s">
        <v>138</v>
      </c>
      <c r="L221" s="86">
        <v>3.1800000000000002E-2</v>
      </c>
      <c r="M221" s="86">
        <v>6.5799999999981665E-2</v>
      </c>
      <c r="N221" s="87">
        <v>1368700.3467290394</v>
      </c>
      <c r="O221" s="97">
        <v>99.54</v>
      </c>
      <c r="P221" s="87">
        <v>1362.4043180922258</v>
      </c>
      <c r="Q221" s="88">
        <v>1.6072173039022132E-4</v>
      </c>
      <c r="R221" s="88">
        <v>1.8268911814537074E-5</v>
      </c>
    </row>
    <row r="222" spans="2:18">
      <c r="B222" s="84" t="s">
        <v>3754</v>
      </c>
      <c r="C222" s="85" t="s">
        <v>3239</v>
      </c>
      <c r="D222" s="67">
        <v>7355</v>
      </c>
      <c r="E222" s="67"/>
      <c r="F222" s="67" t="s">
        <v>320</v>
      </c>
      <c r="G222" s="96">
        <v>43842</v>
      </c>
      <c r="H222" s="67" t="s">
        <v>3237</v>
      </c>
      <c r="I222" s="87">
        <v>3.0000000000396806E-2</v>
      </c>
      <c r="J222" s="85" t="s">
        <v>134</v>
      </c>
      <c r="K222" s="85" t="s">
        <v>138</v>
      </c>
      <c r="L222" s="86">
        <v>2.0838000000000002E-2</v>
      </c>
      <c r="M222" s="86">
        <v>6.0900000000000232E-2</v>
      </c>
      <c r="N222" s="87">
        <v>833111.99642128753</v>
      </c>
      <c r="O222" s="97">
        <v>100.33</v>
      </c>
      <c r="P222" s="87">
        <v>835.86128467118249</v>
      </c>
      <c r="Q222" s="88">
        <v>9.8605876577566618E-5</v>
      </c>
      <c r="R222" s="88">
        <v>1.1208329198652618E-5</v>
      </c>
    </row>
    <row r="223" spans="2:18">
      <c r="B223" s="84" t="s">
        <v>3755</v>
      </c>
      <c r="C223" s="85" t="s">
        <v>3254</v>
      </c>
      <c r="D223" s="67" t="s">
        <v>3397</v>
      </c>
      <c r="E223" s="67"/>
      <c r="F223" s="67" t="s">
        <v>566</v>
      </c>
      <c r="G223" s="96">
        <v>45015</v>
      </c>
      <c r="H223" s="67" t="s">
        <v>136</v>
      </c>
      <c r="I223" s="87">
        <v>5.1099999999999701</v>
      </c>
      <c r="J223" s="85" t="s">
        <v>339</v>
      </c>
      <c r="K223" s="85" t="s">
        <v>138</v>
      </c>
      <c r="L223" s="86">
        <v>4.5499999999999999E-2</v>
      </c>
      <c r="M223" s="86">
        <v>3.7699999999999706E-2</v>
      </c>
      <c r="N223" s="87">
        <v>66339786.150829814</v>
      </c>
      <c r="O223" s="97">
        <v>106.58</v>
      </c>
      <c r="P223" s="87">
        <v>70704.940609131547</v>
      </c>
      <c r="Q223" s="88">
        <v>8.3410043926976131E-3</v>
      </c>
      <c r="R223" s="88">
        <v>9.4810498446531338E-4</v>
      </c>
    </row>
    <row r="224" spans="2:18">
      <c r="B224" s="84" t="s">
        <v>3753</v>
      </c>
      <c r="C224" s="85" t="s">
        <v>3254</v>
      </c>
      <c r="D224" s="67" t="s">
        <v>3398</v>
      </c>
      <c r="E224" s="67"/>
      <c r="F224" s="67" t="s">
        <v>566</v>
      </c>
      <c r="G224" s="96">
        <v>44143</v>
      </c>
      <c r="H224" s="67" t="s">
        <v>136</v>
      </c>
      <c r="I224" s="87">
        <v>6.5600000000000058</v>
      </c>
      <c r="J224" s="85" t="s">
        <v>676</v>
      </c>
      <c r="K224" s="85" t="s">
        <v>138</v>
      </c>
      <c r="L224" s="86">
        <v>2.5243000000000002E-2</v>
      </c>
      <c r="M224" s="86">
        <v>3.1800000000000168E-2</v>
      </c>
      <c r="N224" s="87">
        <v>19979298.74629233</v>
      </c>
      <c r="O224" s="97">
        <v>107.73</v>
      </c>
      <c r="P224" s="87">
        <v>21523.698171508942</v>
      </c>
      <c r="Q224" s="88">
        <v>2.5391331843148094E-3</v>
      </c>
      <c r="R224" s="88">
        <v>2.8861809860425864E-4</v>
      </c>
    </row>
    <row r="225" spans="2:18">
      <c r="B225" s="84" t="s">
        <v>3753</v>
      </c>
      <c r="C225" s="85" t="s">
        <v>3254</v>
      </c>
      <c r="D225" s="67" t="s">
        <v>3399</v>
      </c>
      <c r="E225" s="67"/>
      <c r="F225" s="67" t="s">
        <v>566</v>
      </c>
      <c r="G225" s="96">
        <v>43779</v>
      </c>
      <c r="H225" s="67" t="s">
        <v>136</v>
      </c>
      <c r="I225" s="87">
        <v>6.8500000000002785</v>
      </c>
      <c r="J225" s="85" t="s">
        <v>676</v>
      </c>
      <c r="K225" s="85" t="s">
        <v>138</v>
      </c>
      <c r="L225" s="86">
        <v>2.5243000000000002E-2</v>
      </c>
      <c r="M225" s="86">
        <v>3.5400000000000834E-2</v>
      </c>
      <c r="N225" s="87">
        <v>6353035.3006119104</v>
      </c>
      <c r="O225" s="97">
        <v>104.18</v>
      </c>
      <c r="P225" s="87">
        <v>6618.5921955427366</v>
      </c>
      <c r="Q225" s="88">
        <v>7.807899434027144E-4</v>
      </c>
      <c r="R225" s="88">
        <v>8.8750802937904712E-5</v>
      </c>
    </row>
    <row r="226" spans="2:18">
      <c r="B226" s="84" t="s">
        <v>3753</v>
      </c>
      <c r="C226" s="85" t="s">
        <v>3254</v>
      </c>
      <c r="D226" s="67" t="s">
        <v>3400</v>
      </c>
      <c r="E226" s="67"/>
      <c r="F226" s="67" t="s">
        <v>566</v>
      </c>
      <c r="G226" s="96">
        <v>43835</v>
      </c>
      <c r="H226" s="67" t="s">
        <v>136</v>
      </c>
      <c r="I226" s="87">
        <v>6.8500000000002643</v>
      </c>
      <c r="J226" s="85" t="s">
        <v>676</v>
      </c>
      <c r="K226" s="85" t="s">
        <v>138</v>
      </c>
      <c r="L226" s="86">
        <v>2.5243000000000002E-2</v>
      </c>
      <c r="M226" s="86">
        <v>3.5800000000002663E-2</v>
      </c>
      <c r="N226" s="87">
        <v>3537746.3458087938</v>
      </c>
      <c r="O226" s="97">
        <v>103.91</v>
      </c>
      <c r="P226" s="87">
        <v>3676.0722349715529</v>
      </c>
      <c r="Q226" s="88">
        <v>4.3366325458466529E-4</v>
      </c>
      <c r="R226" s="88">
        <v>4.9293619076754403E-5</v>
      </c>
    </row>
    <row r="227" spans="2:18">
      <c r="B227" s="84" t="s">
        <v>3753</v>
      </c>
      <c r="C227" s="85" t="s">
        <v>3254</v>
      </c>
      <c r="D227" s="67" t="s">
        <v>3401</v>
      </c>
      <c r="E227" s="67"/>
      <c r="F227" s="67" t="s">
        <v>566</v>
      </c>
      <c r="G227" s="96">
        <v>43227</v>
      </c>
      <c r="H227" s="67" t="s">
        <v>136</v>
      </c>
      <c r="I227" s="87">
        <v>6.8799999999997468</v>
      </c>
      <c r="J227" s="85" t="s">
        <v>676</v>
      </c>
      <c r="K227" s="85" t="s">
        <v>138</v>
      </c>
      <c r="L227" s="86">
        <v>2.7806000000000001E-2</v>
      </c>
      <c r="M227" s="86">
        <v>3.1599999999999157E-2</v>
      </c>
      <c r="N227" s="87">
        <v>2089645.4330990599</v>
      </c>
      <c r="O227" s="97">
        <v>110.49</v>
      </c>
      <c r="P227" s="87">
        <v>2308.849233710725</v>
      </c>
      <c r="Q227" s="88">
        <v>2.7237306805644195E-4</v>
      </c>
      <c r="R227" s="88">
        <v>3.0960092010562331E-5</v>
      </c>
    </row>
    <row r="228" spans="2:18">
      <c r="B228" s="84" t="s">
        <v>3753</v>
      </c>
      <c r="C228" s="85" t="s">
        <v>3254</v>
      </c>
      <c r="D228" s="67" t="s">
        <v>3402</v>
      </c>
      <c r="E228" s="67"/>
      <c r="F228" s="67" t="s">
        <v>566</v>
      </c>
      <c r="G228" s="96">
        <v>43279</v>
      </c>
      <c r="H228" s="67" t="s">
        <v>136</v>
      </c>
      <c r="I228" s="87">
        <v>6.900000000001052</v>
      </c>
      <c r="J228" s="85" t="s">
        <v>676</v>
      </c>
      <c r="K228" s="85" t="s">
        <v>138</v>
      </c>
      <c r="L228" s="86">
        <v>2.7797000000000002E-2</v>
      </c>
      <c r="M228" s="86">
        <v>3.0700000000005327E-2</v>
      </c>
      <c r="N228" s="87">
        <v>2443904.6738995602</v>
      </c>
      <c r="O228" s="97">
        <v>110.19</v>
      </c>
      <c r="P228" s="87">
        <v>2692.9386309861675</v>
      </c>
      <c r="Q228" s="88">
        <v>3.176837821630215E-4</v>
      </c>
      <c r="R228" s="88">
        <v>3.6110468616494931E-5</v>
      </c>
    </row>
    <row r="229" spans="2:18">
      <c r="B229" s="84" t="s">
        <v>3753</v>
      </c>
      <c r="C229" s="85" t="s">
        <v>3254</v>
      </c>
      <c r="D229" s="67" t="s">
        <v>3403</v>
      </c>
      <c r="E229" s="67"/>
      <c r="F229" s="67" t="s">
        <v>566</v>
      </c>
      <c r="G229" s="96">
        <v>43321</v>
      </c>
      <c r="H229" s="67" t="s">
        <v>136</v>
      </c>
      <c r="I229" s="87">
        <v>6.9000000000000457</v>
      </c>
      <c r="J229" s="85" t="s">
        <v>676</v>
      </c>
      <c r="K229" s="85" t="s">
        <v>138</v>
      </c>
      <c r="L229" s="86">
        <v>2.8528999999999999E-2</v>
      </c>
      <c r="M229" s="86">
        <v>3.040000000000008E-2</v>
      </c>
      <c r="N229" s="87">
        <v>13690402.949231666</v>
      </c>
      <c r="O229" s="97">
        <v>110.9</v>
      </c>
      <c r="P229" s="87">
        <v>15182.65590638603</v>
      </c>
      <c r="Q229" s="88">
        <v>1.791085580681852E-3</v>
      </c>
      <c r="R229" s="88">
        <v>2.0358905075449905E-4</v>
      </c>
    </row>
    <row r="230" spans="2:18">
      <c r="B230" s="84" t="s">
        <v>3753</v>
      </c>
      <c r="C230" s="85" t="s">
        <v>3254</v>
      </c>
      <c r="D230" s="67" t="s">
        <v>3404</v>
      </c>
      <c r="E230" s="67"/>
      <c r="F230" s="67" t="s">
        <v>566</v>
      </c>
      <c r="G230" s="96">
        <v>43138</v>
      </c>
      <c r="H230" s="67" t="s">
        <v>136</v>
      </c>
      <c r="I230" s="87">
        <v>6.8300000000000924</v>
      </c>
      <c r="J230" s="85" t="s">
        <v>676</v>
      </c>
      <c r="K230" s="85" t="s">
        <v>138</v>
      </c>
      <c r="L230" s="86">
        <v>2.6242999999999999E-2</v>
      </c>
      <c r="M230" s="86">
        <v>3.5800000000000047E-2</v>
      </c>
      <c r="N230" s="87">
        <v>13102392.996421928</v>
      </c>
      <c r="O230" s="97">
        <v>106.14</v>
      </c>
      <c r="P230" s="87">
        <v>13906.879151235118</v>
      </c>
      <c r="Q230" s="88">
        <v>1.6405832335030051E-3</v>
      </c>
      <c r="R230" s="88">
        <v>1.8648175541978879E-4</v>
      </c>
    </row>
    <row r="231" spans="2:18">
      <c r="B231" s="84" t="s">
        <v>3753</v>
      </c>
      <c r="C231" s="85" t="s">
        <v>3254</v>
      </c>
      <c r="D231" s="67" t="s">
        <v>3405</v>
      </c>
      <c r="E231" s="67"/>
      <c r="F231" s="67" t="s">
        <v>566</v>
      </c>
      <c r="G231" s="96">
        <v>43417</v>
      </c>
      <c r="H231" s="67" t="s">
        <v>136</v>
      </c>
      <c r="I231" s="87">
        <v>6.8500000000000778</v>
      </c>
      <c r="J231" s="85" t="s">
        <v>676</v>
      </c>
      <c r="K231" s="85" t="s">
        <v>138</v>
      </c>
      <c r="L231" s="86">
        <v>3.0796999999999998E-2</v>
      </c>
      <c r="M231" s="86">
        <v>3.1300000000000286E-2</v>
      </c>
      <c r="N231" s="87">
        <v>15587144.900592787</v>
      </c>
      <c r="O231" s="97">
        <v>111.79</v>
      </c>
      <c r="P231" s="87">
        <v>17424.868941134362</v>
      </c>
      <c r="Q231" s="88">
        <v>2.0555976304916256E-3</v>
      </c>
      <c r="R231" s="88">
        <v>2.3365559682841567E-4</v>
      </c>
    </row>
    <row r="232" spans="2:18">
      <c r="B232" s="84" t="s">
        <v>3753</v>
      </c>
      <c r="C232" s="85" t="s">
        <v>3254</v>
      </c>
      <c r="D232" s="67" t="s">
        <v>3406</v>
      </c>
      <c r="E232" s="67"/>
      <c r="F232" s="67" t="s">
        <v>566</v>
      </c>
      <c r="G232" s="96">
        <v>43485</v>
      </c>
      <c r="H232" s="67" t="s">
        <v>136</v>
      </c>
      <c r="I232" s="87">
        <v>6.8800000000001118</v>
      </c>
      <c r="J232" s="85" t="s">
        <v>676</v>
      </c>
      <c r="K232" s="85" t="s">
        <v>138</v>
      </c>
      <c r="L232" s="86">
        <v>3.0190999999999999E-2</v>
      </c>
      <c r="M232" s="86">
        <v>2.9800000000000625E-2</v>
      </c>
      <c r="N232" s="87">
        <v>19697450.844925612</v>
      </c>
      <c r="O232" s="97">
        <v>112.72</v>
      </c>
      <c r="P232" s="87">
        <v>22202.967695268653</v>
      </c>
      <c r="Q232" s="88">
        <v>2.6192660580955369E-3</v>
      </c>
      <c r="R232" s="88">
        <v>2.9772663919171491E-4</v>
      </c>
    </row>
    <row r="233" spans="2:18">
      <c r="B233" s="84" t="s">
        <v>3753</v>
      </c>
      <c r="C233" s="85" t="s">
        <v>3254</v>
      </c>
      <c r="D233" s="67" t="s">
        <v>3407</v>
      </c>
      <c r="E233" s="67"/>
      <c r="F233" s="67" t="s">
        <v>566</v>
      </c>
      <c r="G233" s="96">
        <v>43613</v>
      </c>
      <c r="H233" s="67" t="s">
        <v>136</v>
      </c>
      <c r="I233" s="87">
        <v>6.919999999999825</v>
      </c>
      <c r="J233" s="85" t="s">
        <v>676</v>
      </c>
      <c r="K233" s="85" t="s">
        <v>138</v>
      </c>
      <c r="L233" s="86">
        <v>2.5243000000000002E-2</v>
      </c>
      <c r="M233" s="86">
        <v>3.1699999999999118E-2</v>
      </c>
      <c r="N233" s="87">
        <v>5198838.4598951992</v>
      </c>
      <c r="O233" s="97">
        <v>106.56</v>
      </c>
      <c r="P233" s="87">
        <v>5539.8822623534161</v>
      </c>
      <c r="Q233" s="88">
        <v>6.5353540908497196E-4</v>
      </c>
      <c r="R233" s="88">
        <v>7.4286039151412621E-5</v>
      </c>
    </row>
    <row r="234" spans="2:18">
      <c r="B234" s="84" t="s">
        <v>3753</v>
      </c>
      <c r="C234" s="85" t="s">
        <v>3254</v>
      </c>
      <c r="D234" s="67" t="s">
        <v>3408</v>
      </c>
      <c r="E234" s="67"/>
      <c r="F234" s="67" t="s">
        <v>566</v>
      </c>
      <c r="G234" s="96">
        <v>43657</v>
      </c>
      <c r="H234" s="67" t="s">
        <v>136</v>
      </c>
      <c r="I234" s="87">
        <v>6.8500000000003132</v>
      </c>
      <c r="J234" s="85" t="s">
        <v>676</v>
      </c>
      <c r="K234" s="85" t="s">
        <v>138</v>
      </c>
      <c r="L234" s="86">
        <v>2.5243000000000002E-2</v>
      </c>
      <c r="M234" s="86">
        <v>3.5900000000001445E-2</v>
      </c>
      <c r="N234" s="87">
        <v>5129198.9770550309</v>
      </c>
      <c r="O234" s="97">
        <v>102.96</v>
      </c>
      <c r="P234" s="87">
        <v>5281.0233021060158</v>
      </c>
      <c r="Q234" s="88">
        <v>6.2299802787919736E-4</v>
      </c>
      <c r="R234" s="88">
        <v>7.0814917213260939E-5</v>
      </c>
    </row>
    <row r="235" spans="2:18">
      <c r="B235" s="84" t="s">
        <v>3753</v>
      </c>
      <c r="C235" s="85" t="s">
        <v>3254</v>
      </c>
      <c r="D235" s="67" t="s">
        <v>3409</v>
      </c>
      <c r="E235" s="67"/>
      <c r="F235" s="67" t="s">
        <v>566</v>
      </c>
      <c r="G235" s="96">
        <v>43541</v>
      </c>
      <c r="H235" s="67" t="s">
        <v>136</v>
      </c>
      <c r="I235" s="87">
        <v>6.9100000000009469</v>
      </c>
      <c r="J235" s="85" t="s">
        <v>676</v>
      </c>
      <c r="K235" s="85" t="s">
        <v>138</v>
      </c>
      <c r="L235" s="86">
        <v>2.7271E-2</v>
      </c>
      <c r="M235" s="86">
        <v>3.0700000000003155E-2</v>
      </c>
      <c r="N235" s="87">
        <v>1691512.9826436071</v>
      </c>
      <c r="O235" s="97">
        <v>109.73</v>
      </c>
      <c r="P235" s="87">
        <v>1856.0972686292962</v>
      </c>
      <c r="Q235" s="88">
        <v>2.1896228661723161E-4</v>
      </c>
      <c r="R235" s="88">
        <v>2.4888997245160182E-5</v>
      </c>
    </row>
    <row r="236" spans="2:18">
      <c r="B236" s="84" t="s">
        <v>3756</v>
      </c>
      <c r="C236" s="85" t="s">
        <v>3239</v>
      </c>
      <c r="D236" s="67">
        <v>22333</v>
      </c>
      <c r="E236" s="67"/>
      <c r="F236" s="67" t="s">
        <v>549</v>
      </c>
      <c r="G236" s="96">
        <v>41639</v>
      </c>
      <c r="H236" s="67" t="s">
        <v>335</v>
      </c>
      <c r="I236" s="87">
        <v>0</v>
      </c>
      <c r="J236" s="85" t="s">
        <v>133</v>
      </c>
      <c r="K236" s="85" t="s">
        <v>138</v>
      </c>
      <c r="L236" s="86">
        <v>3.7000000000000005E-2</v>
      </c>
      <c r="M236" s="86">
        <v>5.3400000000003139E-2</v>
      </c>
      <c r="N236" s="87">
        <v>8137040.4443319747</v>
      </c>
      <c r="O236" s="97">
        <v>113.34</v>
      </c>
      <c r="P236" s="87">
        <v>9222.521240299784</v>
      </c>
      <c r="Q236" s="88">
        <v>1.0879733370026006E-3</v>
      </c>
      <c r="R236" s="88">
        <v>1.2366771376845159E-4</v>
      </c>
    </row>
    <row r="237" spans="2:18">
      <c r="B237" s="84" t="s">
        <v>3756</v>
      </c>
      <c r="C237" s="85" t="s">
        <v>3239</v>
      </c>
      <c r="D237" s="67">
        <v>22334</v>
      </c>
      <c r="E237" s="67"/>
      <c r="F237" s="67" t="s">
        <v>549</v>
      </c>
      <c r="G237" s="96">
        <v>42004</v>
      </c>
      <c r="H237" s="67" t="s">
        <v>335</v>
      </c>
      <c r="I237" s="87">
        <v>0.47999999999993032</v>
      </c>
      <c r="J237" s="85" t="s">
        <v>133</v>
      </c>
      <c r="K237" s="85" t="s">
        <v>138</v>
      </c>
      <c r="L237" s="86">
        <v>3.7000000000000005E-2</v>
      </c>
      <c r="M237" s="86">
        <v>0.10489999999999476</v>
      </c>
      <c r="N237" s="87">
        <v>8137040.4642968439</v>
      </c>
      <c r="O237" s="97">
        <v>110.03</v>
      </c>
      <c r="P237" s="87">
        <v>8953.1853712980119</v>
      </c>
      <c r="Q237" s="88">
        <v>1.056200003384035E-3</v>
      </c>
      <c r="R237" s="88">
        <v>1.2005610363631752E-4</v>
      </c>
    </row>
    <row r="238" spans="2:18">
      <c r="B238" s="84" t="s">
        <v>3756</v>
      </c>
      <c r="C238" s="85" t="s">
        <v>3239</v>
      </c>
      <c r="D238" s="67" t="s">
        <v>3410</v>
      </c>
      <c r="E238" s="67"/>
      <c r="F238" s="67" t="s">
        <v>549</v>
      </c>
      <c r="G238" s="96">
        <v>42759</v>
      </c>
      <c r="H238" s="67" t="s">
        <v>335</v>
      </c>
      <c r="I238" s="87">
        <v>1.4299999999998514</v>
      </c>
      <c r="J238" s="85" t="s">
        <v>133</v>
      </c>
      <c r="K238" s="85" t="s">
        <v>138</v>
      </c>
      <c r="L238" s="86">
        <v>7.0499999999999993E-2</v>
      </c>
      <c r="M238" s="86">
        <v>7.1699999999994227E-2</v>
      </c>
      <c r="N238" s="87">
        <v>5482775.3884223057</v>
      </c>
      <c r="O238" s="97">
        <v>103.07</v>
      </c>
      <c r="P238" s="87">
        <v>5651.0540756732598</v>
      </c>
      <c r="Q238" s="88">
        <v>6.6665025757018824E-4</v>
      </c>
      <c r="R238" s="88">
        <v>7.5776777272858396E-5</v>
      </c>
    </row>
    <row r="239" spans="2:18">
      <c r="B239" s="84" t="s">
        <v>3756</v>
      </c>
      <c r="C239" s="85" t="s">
        <v>3239</v>
      </c>
      <c r="D239" s="67" t="s">
        <v>3411</v>
      </c>
      <c r="E239" s="67"/>
      <c r="F239" s="67" t="s">
        <v>549</v>
      </c>
      <c r="G239" s="96">
        <v>42759</v>
      </c>
      <c r="H239" s="67" t="s">
        <v>335</v>
      </c>
      <c r="I239" s="87">
        <v>1.4799999999998648</v>
      </c>
      <c r="J239" s="85" t="s">
        <v>133</v>
      </c>
      <c r="K239" s="85" t="s">
        <v>138</v>
      </c>
      <c r="L239" s="86">
        <v>3.8800000000000001E-2</v>
      </c>
      <c r="M239" s="86">
        <v>5.0299999999995348E-2</v>
      </c>
      <c r="N239" s="87">
        <v>5482775.3884223057</v>
      </c>
      <c r="O239" s="97">
        <v>100.09</v>
      </c>
      <c r="P239" s="87">
        <v>5487.710000087508</v>
      </c>
      <c r="Q239" s="88">
        <v>6.4738068969778524E-4</v>
      </c>
      <c r="R239" s="88">
        <v>7.358644473157444E-5</v>
      </c>
    </row>
    <row r="240" spans="2:18">
      <c r="B240" s="84" t="s">
        <v>3757</v>
      </c>
      <c r="C240" s="85" t="s">
        <v>3254</v>
      </c>
      <c r="D240" s="67">
        <v>9806</v>
      </c>
      <c r="E240" s="67"/>
      <c r="F240" s="67" t="s">
        <v>613</v>
      </c>
      <c r="G240" s="96">
        <v>45216</v>
      </c>
      <c r="H240" s="67" t="s">
        <v>136</v>
      </c>
      <c r="I240" s="87">
        <v>5.8200000000000482</v>
      </c>
      <c r="J240" s="85" t="s">
        <v>162</v>
      </c>
      <c r="K240" s="85" t="s">
        <v>138</v>
      </c>
      <c r="L240" s="86">
        <v>7.3617000000000002E-2</v>
      </c>
      <c r="M240" s="86">
        <v>6.6000000000000142E-2</v>
      </c>
      <c r="N240" s="87">
        <v>12060594.509922888</v>
      </c>
      <c r="O240" s="97">
        <v>106.9</v>
      </c>
      <c r="P240" s="87">
        <v>12892.775686972576</v>
      </c>
      <c r="Q240" s="88">
        <v>1.5209502718288772E-3</v>
      </c>
      <c r="R240" s="88">
        <v>1.7288332027582824E-4</v>
      </c>
    </row>
    <row r="241" spans="2:18">
      <c r="B241" s="84" t="s">
        <v>3757</v>
      </c>
      <c r="C241" s="85" t="s">
        <v>3239</v>
      </c>
      <c r="D241" s="67">
        <v>7561</v>
      </c>
      <c r="E241" s="67"/>
      <c r="F241" s="67" t="s">
        <v>613</v>
      </c>
      <c r="G241" s="96">
        <v>43920</v>
      </c>
      <c r="H241" s="67" t="s">
        <v>136</v>
      </c>
      <c r="I241" s="87">
        <v>4.0300000000001317</v>
      </c>
      <c r="J241" s="85" t="s">
        <v>162</v>
      </c>
      <c r="K241" s="85" t="s">
        <v>138</v>
      </c>
      <c r="L241" s="86">
        <v>4.8917999999999996E-2</v>
      </c>
      <c r="M241" s="86">
        <v>5.3700000000001608E-2</v>
      </c>
      <c r="N241" s="87">
        <v>15371867.518600428</v>
      </c>
      <c r="O241" s="97">
        <v>99.52</v>
      </c>
      <c r="P241" s="87">
        <v>15298.082702703663</v>
      </c>
      <c r="Q241" s="88">
        <v>1.8047023860539514E-3</v>
      </c>
      <c r="R241" s="88">
        <v>2.0513684529313811E-4</v>
      </c>
    </row>
    <row r="242" spans="2:18">
      <c r="B242" s="84" t="s">
        <v>3757</v>
      </c>
      <c r="C242" s="85" t="s">
        <v>3239</v>
      </c>
      <c r="D242" s="67">
        <v>8991</v>
      </c>
      <c r="E242" s="67"/>
      <c r="F242" s="67" t="s">
        <v>613</v>
      </c>
      <c r="G242" s="96">
        <v>44636</v>
      </c>
      <c r="H242" s="67" t="s">
        <v>136</v>
      </c>
      <c r="I242" s="87">
        <v>4.249999999999905</v>
      </c>
      <c r="J242" s="85" t="s">
        <v>162</v>
      </c>
      <c r="K242" s="85" t="s">
        <v>138</v>
      </c>
      <c r="L242" s="86">
        <v>4.2824000000000001E-2</v>
      </c>
      <c r="M242" s="86">
        <v>7.1299999999998642E-2</v>
      </c>
      <c r="N242" s="87">
        <v>14260131.868145877</v>
      </c>
      <c r="O242" s="97">
        <v>90.07</v>
      </c>
      <c r="P242" s="87">
        <v>12844.101082591507</v>
      </c>
      <c r="Q242" s="88">
        <v>1.5152081683003596E-3</v>
      </c>
      <c r="R242" s="88">
        <v>1.7223062706043209E-4</v>
      </c>
    </row>
    <row r="243" spans="2:18">
      <c r="B243" s="84" t="s">
        <v>3757</v>
      </c>
      <c r="C243" s="85" t="s">
        <v>3239</v>
      </c>
      <c r="D243" s="67">
        <v>9112</v>
      </c>
      <c r="E243" s="67"/>
      <c r="F243" s="67" t="s">
        <v>613</v>
      </c>
      <c r="G243" s="96">
        <v>44722</v>
      </c>
      <c r="H243" s="67" t="s">
        <v>136</v>
      </c>
      <c r="I243" s="87">
        <v>4.2100000000000151</v>
      </c>
      <c r="J243" s="85" t="s">
        <v>162</v>
      </c>
      <c r="K243" s="85" t="s">
        <v>138</v>
      </c>
      <c r="L243" s="86">
        <v>5.2750000000000005E-2</v>
      </c>
      <c r="M243" s="86">
        <v>6.570000000000048E-2</v>
      </c>
      <c r="N243" s="87">
        <v>22889177.787588608</v>
      </c>
      <c r="O243" s="97">
        <v>96.4</v>
      </c>
      <c r="P243" s="87">
        <v>22065.167938289251</v>
      </c>
      <c r="Q243" s="88">
        <v>2.6030099327332109E-3</v>
      </c>
      <c r="R243" s="88">
        <v>2.9587883852425482E-4</v>
      </c>
    </row>
    <row r="244" spans="2:18">
      <c r="B244" s="84" t="s">
        <v>3757</v>
      </c>
      <c r="C244" s="85" t="s">
        <v>3239</v>
      </c>
      <c r="D244" s="67">
        <v>9247</v>
      </c>
      <c r="E244" s="67"/>
      <c r="F244" s="67" t="s">
        <v>613</v>
      </c>
      <c r="G244" s="96">
        <v>44816</v>
      </c>
      <c r="H244" s="67" t="s">
        <v>136</v>
      </c>
      <c r="I244" s="87">
        <v>4.1200000000000463</v>
      </c>
      <c r="J244" s="85" t="s">
        <v>162</v>
      </c>
      <c r="K244" s="85" t="s">
        <v>138</v>
      </c>
      <c r="L244" s="86">
        <v>5.6036999999999997E-2</v>
      </c>
      <c r="M244" s="86">
        <v>7.8300000000001022E-2</v>
      </c>
      <c r="N244" s="87">
        <v>28327989.741324607</v>
      </c>
      <c r="O244" s="97">
        <v>93.15</v>
      </c>
      <c r="P244" s="87">
        <v>26387.523295806284</v>
      </c>
      <c r="Q244" s="88">
        <v>3.1129146821503033E-3</v>
      </c>
      <c r="R244" s="88">
        <v>3.5383867306745771E-4</v>
      </c>
    </row>
    <row r="245" spans="2:18">
      <c r="B245" s="84" t="s">
        <v>3757</v>
      </c>
      <c r="C245" s="85" t="s">
        <v>3239</v>
      </c>
      <c r="D245" s="67">
        <v>9486</v>
      </c>
      <c r="E245" s="67"/>
      <c r="F245" s="67" t="s">
        <v>613</v>
      </c>
      <c r="G245" s="96">
        <v>44976</v>
      </c>
      <c r="H245" s="67" t="s">
        <v>136</v>
      </c>
      <c r="I245" s="87">
        <v>4.1499999999999586</v>
      </c>
      <c r="J245" s="85" t="s">
        <v>162</v>
      </c>
      <c r="K245" s="85" t="s">
        <v>138</v>
      </c>
      <c r="L245" s="86">
        <v>6.1999000000000005E-2</v>
      </c>
      <c r="M245" s="86">
        <v>6.1799999999999244E-2</v>
      </c>
      <c r="N245" s="87">
        <v>27751585.919994913</v>
      </c>
      <c r="O245" s="97">
        <v>101.95</v>
      </c>
      <c r="P245" s="87">
        <v>28292.74188179478</v>
      </c>
      <c r="Q245" s="88">
        <v>3.3376717706631084E-3</v>
      </c>
      <c r="R245" s="88">
        <v>3.7938635364408716E-4</v>
      </c>
    </row>
    <row r="246" spans="2:18">
      <c r="B246" s="84" t="s">
        <v>3757</v>
      </c>
      <c r="C246" s="85" t="s">
        <v>3239</v>
      </c>
      <c r="D246" s="67">
        <v>9567</v>
      </c>
      <c r="E246" s="67"/>
      <c r="F246" s="67" t="s">
        <v>613</v>
      </c>
      <c r="G246" s="96">
        <v>45056</v>
      </c>
      <c r="H246" s="67" t="s">
        <v>136</v>
      </c>
      <c r="I246" s="87">
        <v>4.1399999999999606</v>
      </c>
      <c r="J246" s="85" t="s">
        <v>162</v>
      </c>
      <c r="K246" s="85" t="s">
        <v>138</v>
      </c>
      <c r="L246" s="86">
        <v>6.3411999999999996E-2</v>
      </c>
      <c r="M246" s="86">
        <v>6.1999999999999125E-2</v>
      </c>
      <c r="N246" s="87">
        <v>30135890.499545742</v>
      </c>
      <c r="O246" s="97">
        <v>102.47</v>
      </c>
      <c r="P246" s="87">
        <v>30880.245713746175</v>
      </c>
      <c r="Q246" s="88">
        <v>3.6429174952545399E-3</v>
      </c>
      <c r="R246" s="88">
        <v>4.1408301358413359E-4</v>
      </c>
    </row>
    <row r="247" spans="2:18">
      <c r="B247" s="84" t="s">
        <v>3757</v>
      </c>
      <c r="C247" s="85" t="s">
        <v>3239</v>
      </c>
      <c r="D247" s="67">
        <v>7894</v>
      </c>
      <c r="E247" s="67"/>
      <c r="F247" s="67" t="s">
        <v>613</v>
      </c>
      <c r="G247" s="96">
        <v>44068</v>
      </c>
      <c r="H247" s="67" t="s">
        <v>136</v>
      </c>
      <c r="I247" s="87">
        <v>3.9900000000000793</v>
      </c>
      <c r="J247" s="85" t="s">
        <v>162</v>
      </c>
      <c r="K247" s="85" t="s">
        <v>138</v>
      </c>
      <c r="L247" s="86">
        <v>4.5102999999999997E-2</v>
      </c>
      <c r="M247" s="86">
        <v>6.3500000000001236E-2</v>
      </c>
      <c r="N247" s="87">
        <v>19050708.380406536</v>
      </c>
      <c r="O247" s="97">
        <v>94.34</v>
      </c>
      <c r="P247" s="87">
        <v>17972.439228078132</v>
      </c>
      <c r="Q247" s="88">
        <v>2.1201940523167618E-3</v>
      </c>
      <c r="R247" s="88">
        <v>2.4099814055907883E-4</v>
      </c>
    </row>
    <row r="248" spans="2:18">
      <c r="B248" s="84" t="s">
        <v>3757</v>
      </c>
      <c r="C248" s="85" t="s">
        <v>3239</v>
      </c>
      <c r="D248" s="67">
        <v>8076</v>
      </c>
      <c r="E248" s="67"/>
      <c r="F248" s="67" t="s">
        <v>613</v>
      </c>
      <c r="G248" s="96">
        <v>44160</v>
      </c>
      <c r="H248" s="67" t="s">
        <v>136</v>
      </c>
      <c r="I248" s="87">
        <v>3.8400000000000363</v>
      </c>
      <c r="J248" s="85" t="s">
        <v>162</v>
      </c>
      <c r="K248" s="85" t="s">
        <v>138</v>
      </c>
      <c r="L248" s="86">
        <v>4.5465999999999999E-2</v>
      </c>
      <c r="M248" s="86">
        <v>9.0600000000000694E-2</v>
      </c>
      <c r="N248" s="87">
        <v>17497211.633436281</v>
      </c>
      <c r="O248" s="97">
        <v>85.62</v>
      </c>
      <c r="P248" s="87">
        <v>14981.112985588858</v>
      </c>
      <c r="Q248" s="88">
        <v>1.7673097260781467E-3</v>
      </c>
      <c r="R248" s="88">
        <v>2.0088649777665499E-4</v>
      </c>
    </row>
    <row r="249" spans="2:18">
      <c r="B249" s="84" t="s">
        <v>3757</v>
      </c>
      <c r="C249" s="85" t="s">
        <v>3239</v>
      </c>
      <c r="D249" s="67">
        <v>9311</v>
      </c>
      <c r="E249" s="67"/>
      <c r="F249" s="67" t="s">
        <v>613</v>
      </c>
      <c r="G249" s="96">
        <v>44880</v>
      </c>
      <c r="H249" s="67" t="s">
        <v>136</v>
      </c>
      <c r="I249" s="87">
        <v>3.6599999999999659</v>
      </c>
      <c r="J249" s="85" t="s">
        <v>162</v>
      </c>
      <c r="K249" s="85" t="s">
        <v>138</v>
      </c>
      <c r="L249" s="86">
        <v>7.2695999999999997E-2</v>
      </c>
      <c r="M249" s="86">
        <v>9.7099999999998493E-2</v>
      </c>
      <c r="N249" s="87">
        <v>15515877.861339305</v>
      </c>
      <c r="O249" s="97">
        <v>93.99</v>
      </c>
      <c r="P249" s="87">
        <v>14583.374156129859</v>
      </c>
      <c r="Q249" s="88">
        <v>1.7203887995476542E-3</v>
      </c>
      <c r="R249" s="88">
        <v>1.9555309160338436E-4</v>
      </c>
    </row>
    <row r="250" spans="2:18">
      <c r="B250" s="84" t="s">
        <v>3758</v>
      </c>
      <c r="C250" s="85" t="s">
        <v>3239</v>
      </c>
      <c r="D250" s="67">
        <v>8811</v>
      </c>
      <c r="E250" s="67"/>
      <c r="F250" s="67" t="s">
        <v>857</v>
      </c>
      <c r="G250" s="96">
        <v>44550</v>
      </c>
      <c r="H250" s="67" t="s">
        <v>3237</v>
      </c>
      <c r="I250" s="87">
        <v>4.8899999999999659</v>
      </c>
      <c r="J250" s="85" t="s">
        <v>356</v>
      </c>
      <c r="K250" s="85" t="s">
        <v>138</v>
      </c>
      <c r="L250" s="86">
        <v>7.85E-2</v>
      </c>
      <c r="M250" s="86">
        <v>7.9499999999999377E-2</v>
      </c>
      <c r="N250" s="87">
        <v>23272182.350238819</v>
      </c>
      <c r="O250" s="97">
        <v>100.43</v>
      </c>
      <c r="P250" s="87">
        <v>23372.243931726181</v>
      </c>
      <c r="Q250" s="88">
        <v>2.7572046256206127E-3</v>
      </c>
      <c r="R250" s="88">
        <v>3.1340583527690407E-4</v>
      </c>
    </row>
    <row r="251" spans="2:18">
      <c r="B251" s="84" t="s">
        <v>3759</v>
      </c>
      <c r="C251" s="85" t="s">
        <v>3254</v>
      </c>
      <c r="D251" s="67" t="s">
        <v>3412</v>
      </c>
      <c r="E251" s="67"/>
      <c r="F251" s="67" t="s">
        <v>857</v>
      </c>
      <c r="G251" s="96">
        <v>42732</v>
      </c>
      <c r="H251" s="67" t="s">
        <v>3237</v>
      </c>
      <c r="I251" s="87">
        <v>2.2899999999999716</v>
      </c>
      <c r="J251" s="85" t="s">
        <v>134</v>
      </c>
      <c r="K251" s="85" t="s">
        <v>138</v>
      </c>
      <c r="L251" s="86">
        <v>2.1613000000000004E-2</v>
      </c>
      <c r="M251" s="86">
        <v>2.3699999999999784E-2</v>
      </c>
      <c r="N251" s="87">
        <v>20471916.848879494</v>
      </c>
      <c r="O251" s="97">
        <v>112.3</v>
      </c>
      <c r="P251" s="87">
        <v>22989.964603746706</v>
      </c>
      <c r="Q251" s="88">
        <v>2.7121074439181154E-3</v>
      </c>
      <c r="R251" s="88">
        <v>3.0827973046452573E-4</v>
      </c>
    </row>
    <row r="252" spans="2:18">
      <c r="B252" s="84" t="s">
        <v>3719</v>
      </c>
      <c r="C252" s="85" t="s">
        <v>3254</v>
      </c>
      <c r="D252" s="67">
        <v>2424</v>
      </c>
      <c r="E252" s="67"/>
      <c r="F252" s="67" t="s">
        <v>613</v>
      </c>
      <c r="G252" s="96">
        <v>40618</v>
      </c>
      <c r="H252" s="67" t="s">
        <v>136</v>
      </c>
      <c r="I252" s="87">
        <v>0.69</v>
      </c>
      <c r="J252" s="85" t="s">
        <v>134</v>
      </c>
      <c r="K252" s="85" t="s">
        <v>138</v>
      </c>
      <c r="L252" s="86">
        <v>7.1500000000000008E-2</v>
      </c>
      <c r="M252" s="86">
        <v>1.8799999999999997E-2</v>
      </c>
      <c r="N252" s="87">
        <v>37779488.096335024</v>
      </c>
      <c r="O252" s="97">
        <v>124.78</v>
      </c>
      <c r="P252" s="87">
        <v>47141.243462046405</v>
      </c>
      <c r="Q252" s="88">
        <v>5.5612141868254987E-3</v>
      </c>
      <c r="R252" s="88">
        <v>6.3213189227241521E-4</v>
      </c>
    </row>
    <row r="253" spans="2:18">
      <c r="B253" s="84" t="s">
        <v>3760</v>
      </c>
      <c r="C253" s="85" t="s">
        <v>3239</v>
      </c>
      <c r="D253" s="67">
        <v>9533</v>
      </c>
      <c r="E253" s="67"/>
      <c r="F253" s="67" t="s">
        <v>626</v>
      </c>
      <c r="G253" s="96">
        <v>45015</v>
      </c>
      <c r="H253" s="67" t="s">
        <v>335</v>
      </c>
      <c r="I253" s="87">
        <v>3.8</v>
      </c>
      <c r="J253" s="85" t="s">
        <v>625</v>
      </c>
      <c r="K253" s="85" t="s">
        <v>138</v>
      </c>
      <c r="L253" s="86">
        <v>3.3593000000000005E-2</v>
      </c>
      <c r="M253" s="86">
        <v>2.9799999999999965E-2</v>
      </c>
      <c r="N253" s="87">
        <v>48918640.485689312</v>
      </c>
      <c r="O253" s="97">
        <v>103.78</v>
      </c>
      <c r="P253" s="87">
        <v>50767.764967914038</v>
      </c>
      <c r="Q253" s="88">
        <v>5.9890319821599832E-3</v>
      </c>
      <c r="R253" s="88">
        <v>6.8076106989935605E-4</v>
      </c>
    </row>
    <row r="254" spans="2:18">
      <c r="B254" s="84" t="s">
        <v>3736</v>
      </c>
      <c r="C254" s="85" t="s">
        <v>3254</v>
      </c>
      <c r="D254" s="67" t="s">
        <v>3413</v>
      </c>
      <c r="E254" s="67"/>
      <c r="F254" s="67" t="s">
        <v>613</v>
      </c>
      <c r="G254" s="96">
        <v>45286</v>
      </c>
      <c r="H254" s="67" t="s">
        <v>136</v>
      </c>
      <c r="I254" s="87">
        <v>1.7299999999999949</v>
      </c>
      <c r="J254" s="85" t="s">
        <v>134</v>
      </c>
      <c r="K254" s="85" t="s">
        <v>138</v>
      </c>
      <c r="L254" s="86">
        <v>6.7500000000000004E-2</v>
      </c>
      <c r="M254" s="86">
        <v>7.1699999999999903E-2</v>
      </c>
      <c r="N254" s="87">
        <v>79038009.33469373</v>
      </c>
      <c r="O254" s="97">
        <v>99.67</v>
      </c>
      <c r="P254" s="87">
        <v>78777.198836153009</v>
      </c>
      <c r="Q254" s="88">
        <v>9.2932821366644852E-3</v>
      </c>
      <c r="R254" s="88">
        <v>1.0563484564913934E-3</v>
      </c>
    </row>
    <row r="255" spans="2:18">
      <c r="B255" s="84" t="s">
        <v>3736</v>
      </c>
      <c r="C255" s="85" t="s">
        <v>3254</v>
      </c>
      <c r="D255" s="67" t="s">
        <v>3414</v>
      </c>
      <c r="E255" s="67"/>
      <c r="F255" s="67" t="s">
        <v>613</v>
      </c>
      <c r="G255" s="96">
        <v>45169</v>
      </c>
      <c r="H255" s="67" t="s">
        <v>136</v>
      </c>
      <c r="I255" s="87">
        <v>1.8199999999999237</v>
      </c>
      <c r="J255" s="85" t="s">
        <v>134</v>
      </c>
      <c r="K255" s="85" t="s">
        <v>138</v>
      </c>
      <c r="L255" s="86">
        <v>6.9500000000000006E-2</v>
      </c>
      <c r="M255" s="86">
        <v>7.139999999999759E-2</v>
      </c>
      <c r="N255" s="87">
        <v>5394326.5297270091</v>
      </c>
      <c r="O255" s="97">
        <v>100.05</v>
      </c>
      <c r="P255" s="87">
        <v>5397.0240397335838</v>
      </c>
      <c r="Q255" s="88">
        <v>6.366825406412765E-4</v>
      </c>
      <c r="R255" s="88">
        <v>7.237040791304587E-5</v>
      </c>
    </row>
    <row r="256" spans="2:18">
      <c r="B256" s="84" t="s">
        <v>3736</v>
      </c>
      <c r="C256" s="85" t="s">
        <v>3254</v>
      </c>
      <c r="D256" s="67" t="s">
        <v>3415</v>
      </c>
      <c r="E256" s="67"/>
      <c r="F256" s="67" t="s">
        <v>613</v>
      </c>
      <c r="G256" s="96">
        <v>45195</v>
      </c>
      <c r="H256" s="67" t="s">
        <v>136</v>
      </c>
      <c r="I256" s="87">
        <v>1.819999999999719</v>
      </c>
      <c r="J256" s="85" t="s">
        <v>134</v>
      </c>
      <c r="K256" s="85" t="s">
        <v>138</v>
      </c>
      <c r="L256" s="86">
        <v>6.9500000000000006E-2</v>
      </c>
      <c r="M256" s="86">
        <v>7.1399999999996092E-2</v>
      </c>
      <c r="N256" s="87">
        <v>2844089.1943382323</v>
      </c>
      <c r="O256" s="97">
        <v>100.06</v>
      </c>
      <c r="P256" s="87">
        <v>2845.7958422581987</v>
      </c>
      <c r="Q256" s="88">
        <v>3.3571622317338641E-4</v>
      </c>
      <c r="R256" s="88">
        <v>3.8160179466542132E-5</v>
      </c>
    </row>
    <row r="257" spans="2:18">
      <c r="B257" s="84" t="s">
        <v>3736</v>
      </c>
      <c r="C257" s="85" t="s">
        <v>3254</v>
      </c>
      <c r="D257" s="67" t="s">
        <v>3416</v>
      </c>
      <c r="E257" s="67"/>
      <c r="F257" s="67" t="s">
        <v>613</v>
      </c>
      <c r="G257" s="96">
        <v>45230</v>
      </c>
      <c r="H257" s="67" t="s">
        <v>136</v>
      </c>
      <c r="I257" s="87">
        <v>1.8199999999998715</v>
      </c>
      <c r="J257" s="85" t="s">
        <v>134</v>
      </c>
      <c r="K257" s="85" t="s">
        <v>138</v>
      </c>
      <c r="L257" s="86">
        <v>6.9500000000000006E-2</v>
      </c>
      <c r="M257" s="86">
        <v>6.3499999999995754E-2</v>
      </c>
      <c r="N257" s="87">
        <v>5541610.9892827021</v>
      </c>
      <c r="O257" s="97">
        <v>101.41</v>
      </c>
      <c r="P257" s="87">
        <v>5619.7480702251614</v>
      </c>
      <c r="Q257" s="88">
        <v>6.6295711354502119E-4</v>
      </c>
      <c r="R257" s="88">
        <v>7.5356985111895786E-5</v>
      </c>
    </row>
    <row r="258" spans="2:18">
      <c r="B258" s="84" t="s">
        <v>3736</v>
      </c>
      <c r="C258" s="85" t="s">
        <v>3254</v>
      </c>
      <c r="D258" s="67" t="s">
        <v>3417</v>
      </c>
      <c r="E258" s="67"/>
      <c r="F258" s="67" t="s">
        <v>613</v>
      </c>
      <c r="G258" s="96">
        <v>45257</v>
      </c>
      <c r="H258" s="67" t="s">
        <v>136</v>
      </c>
      <c r="I258" s="87">
        <v>1.8199999999999887</v>
      </c>
      <c r="J258" s="85" t="s">
        <v>134</v>
      </c>
      <c r="K258" s="85" t="s">
        <v>138</v>
      </c>
      <c r="L258" s="86">
        <v>6.9500000000000006E-2</v>
      </c>
      <c r="M258" s="86">
        <v>6.809999999999912E-2</v>
      </c>
      <c r="N258" s="87">
        <v>3490773.1360067711</v>
      </c>
      <c r="O258" s="97">
        <v>100.62</v>
      </c>
      <c r="P258" s="87">
        <v>3512.4161619986676</v>
      </c>
      <c r="Q258" s="88">
        <v>4.1435688063401412E-4</v>
      </c>
      <c r="R258" s="88">
        <v>4.7099102863504489E-5</v>
      </c>
    </row>
    <row r="259" spans="2:18">
      <c r="B259" s="84" t="s">
        <v>3733</v>
      </c>
      <c r="C259" s="85" t="s">
        <v>3254</v>
      </c>
      <c r="D259" s="67" t="s">
        <v>3418</v>
      </c>
      <c r="E259" s="67"/>
      <c r="F259" s="67" t="s">
        <v>648</v>
      </c>
      <c r="G259" s="96">
        <v>44858</v>
      </c>
      <c r="H259" s="67" t="s">
        <v>136</v>
      </c>
      <c r="I259" s="87">
        <v>5.4000000000001895</v>
      </c>
      <c r="J259" s="85" t="s">
        <v>676</v>
      </c>
      <c r="K259" s="85" t="s">
        <v>138</v>
      </c>
      <c r="L259" s="86">
        <v>3.49E-2</v>
      </c>
      <c r="M259" s="86">
        <v>4.4700000000002779E-2</v>
      </c>
      <c r="N259" s="87">
        <v>3092583.4596993192</v>
      </c>
      <c r="O259" s="97">
        <v>99.93</v>
      </c>
      <c r="P259" s="87">
        <v>3090.4184471146991</v>
      </c>
      <c r="Q259" s="88">
        <v>3.6457415310137912E-4</v>
      </c>
      <c r="R259" s="88">
        <v>4.1440401597828156E-5</v>
      </c>
    </row>
    <row r="260" spans="2:18">
      <c r="B260" s="84" t="s">
        <v>3733</v>
      </c>
      <c r="C260" s="85" t="s">
        <v>3254</v>
      </c>
      <c r="D260" s="67" t="s">
        <v>3419</v>
      </c>
      <c r="E260" s="67"/>
      <c r="F260" s="67" t="s">
        <v>648</v>
      </c>
      <c r="G260" s="96">
        <v>44858</v>
      </c>
      <c r="H260" s="67" t="s">
        <v>136</v>
      </c>
      <c r="I260" s="87">
        <v>5.4299999999999926</v>
      </c>
      <c r="J260" s="85" t="s">
        <v>676</v>
      </c>
      <c r="K260" s="85" t="s">
        <v>138</v>
      </c>
      <c r="L260" s="86">
        <v>3.49E-2</v>
      </c>
      <c r="M260" s="86">
        <v>4.4600000000002131E-2</v>
      </c>
      <c r="N260" s="87">
        <v>2560508.5023991689</v>
      </c>
      <c r="O260" s="97">
        <v>99.94</v>
      </c>
      <c r="P260" s="87">
        <v>2558.9720360591186</v>
      </c>
      <c r="Q260" s="88">
        <v>3.0187985181339414E-4</v>
      </c>
      <c r="R260" s="88">
        <v>3.431406803532003E-5</v>
      </c>
    </row>
    <row r="261" spans="2:18">
      <c r="B261" s="84" t="s">
        <v>3733</v>
      </c>
      <c r="C261" s="85" t="s">
        <v>3254</v>
      </c>
      <c r="D261" s="67" t="s">
        <v>3420</v>
      </c>
      <c r="E261" s="67"/>
      <c r="F261" s="67" t="s">
        <v>648</v>
      </c>
      <c r="G261" s="96">
        <v>44858</v>
      </c>
      <c r="H261" s="67" t="s">
        <v>136</v>
      </c>
      <c r="I261" s="87">
        <v>5.3199999999994274</v>
      </c>
      <c r="J261" s="85" t="s">
        <v>676</v>
      </c>
      <c r="K261" s="85" t="s">
        <v>138</v>
      </c>
      <c r="L261" s="86">
        <v>3.49E-2</v>
      </c>
      <c r="M261" s="86">
        <v>4.469999999999473E-2</v>
      </c>
      <c r="N261" s="87">
        <v>3202347.9495771257</v>
      </c>
      <c r="O261" s="97">
        <v>99.98</v>
      </c>
      <c r="P261" s="87">
        <v>3201.7072694475164</v>
      </c>
      <c r="Q261" s="88">
        <v>3.7770280504478078E-4</v>
      </c>
      <c r="R261" s="88">
        <v>4.2932708730257758E-5</v>
      </c>
    </row>
    <row r="262" spans="2:18">
      <c r="B262" s="84" t="s">
        <v>3733</v>
      </c>
      <c r="C262" s="85" t="s">
        <v>3254</v>
      </c>
      <c r="D262" s="67" t="s">
        <v>3421</v>
      </c>
      <c r="E262" s="67"/>
      <c r="F262" s="67" t="s">
        <v>648</v>
      </c>
      <c r="G262" s="96">
        <v>44858</v>
      </c>
      <c r="H262" s="67" t="s">
        <v>136</v>
      </c>
      <c r="I262" s="87">
        <v>5.3600000000003503</v>
      </c>
      <c r="J262" s="85" t="s">
        <v>676</v>
      </c>
      <c r="K262" s="85" t="s">
        <v>138</v>
      </c>
      <c r="L262" s="86">
        <v>3.49E-2</v>
      </c>
      <c r="M262" s="86">
        <v>4.4700000000001995E-2</v>
      </c>
      <c r="N262" s="87">
        <v>3896503.8739770995</v>
      </c>
      <c r="O262" s="97">
        <v>99.97</v>
      </c>
      <c r="P262" s="87">
        <v>3895.3346535795413</v>
      </c>
      <c r="Q262" s="88">
        <v>4.5952946394721915E-4</v>
      </c>
      <c r="R262" s="88">
        <v>5.2233778423431026E-5</v>
      </c>
    </row>
    <row r="263" spans="2:18">
      <c r="B263" s="84" t="s">
        <v>3733</v>
      </c>
      <c r="C263" s="85" t="s">
        <v>3254</v>
      </c>
      <c r="D263" s="67" t="s">
        <v>3422</v>
      </c>
      <c r="E263" s="67"/>
      <c r="F263" s="67" t="s">
        <v>648</v>
      </c>
      <c r="G263" s="96">
        <v>44858</v>
      </c>
      <c r="H263" s="67" t="s">
        <v>136</v>
      </c>
      <c r="I263" s="87">
        <v>5.5200000000003708</v>
      </c>
      <c r="J263" s="85" t="s">
        <v>676</v>
      </c>
      <c r="K263" s="85" t="s">
        <v>138</v>
      </c>
      <c r="L263" s="86">
        <v>3.49E-2</v>
      </c>
      <c r="M263" s="86">
        <v>4.4500000000004425E-2</v>
      </c>
      <c r="N263" s="87">
        <v>2317591.3612218066</v>
      </c>
      <c r="O263" s="97">
        <v>99.9</v>
      </c>
      <c r="P263" s="87">
        <v>2315.2736094241591</v>
      </c>
      <c r="Q263" s="88">
        <v>2.7313094643926003E-4</v>
      </c>
      <c r="R263" s="88">
        <v>3.1046238503063565E-5</v>
      </c>
    </row>
    <row r="264" spans="2:18">
      <c r="B264" s="84" t="s">
        <v>3761</v>
      </c>
      <c r="C264" s="85" t="s">
        <v>3239</v>
      </c>
      <c r="D264" s="67">
        <v>9637</v>
      </c>
      <c r="E264" s="67"/>
      <c r="F264" s="67" t="s">
        <v>648</v>
      </c>
      <c r="G264" s="96">
        <v>45104</v>
      </c>
      <c r="H264" s="67" t="s">
        <v>136</v>
      </c>
      <c r="I264" s="87">
        <v>2.3000000000000194</v>
      </c>
      <c r="J264" s="85" t="s">
        <v>356</v>
      </c>
      <c r="K264" s="85" t="s">
        <v>138</v>
      </c>
      <c r="L264" s="86">
        <v>5.2159000000000004E-2</v>
      </c>
      <c r="M264" s="86">
        <v>5.7900000000000638E-2</v>
      </c>
      <c r="N264" s="87">
        <v>24956572.1744393</v>
      </c>
      <c r="O264" s="97">
        <v>99.81</v>
      </c>
      <c r="P264" s="87">
        <v>24909.155655622573</v>
      </c>
      <c r="Q264" s="88">
        <v>2.9385128528783928E-3</v>
      </c>
      <c r="R264" s="88">
        <v>3.3401477226993159E-4</v>
      </c>
    </row>
    <row r="265" spans="2:18">
      <c r="B265" s="84" t="s">
        <v>3762</v>
      </c>
      <c r="C265" s="85" t="s">
        <v>3239</v>
      </c>
      <c r="D265" s="67">
        <v>9577</v>
      </c>
      <c r="E265" s="67"/>
      <c r="F265" s="67" t="s">
        <v>648</v>
      </c>
      <c r="G265" s="96">
        <v>45063</v>
      </c>
      <c r="H265" s="67" t="s">
        <v>136</v>
      </c>
      <c r="I265" s="87">
        <v>3.3700000000000085</v>
      </c>
      <c r="J265" s="85" t="s">
        <v>356</v>
      </c>
      <c r="K265" s="85" t="s">
        <v>138</v>
      </c>
      <c r="L265" s="86">
        <v>4.4344000000000001E-2</v>
      </c>
      <c r="M265" s="86">
        <v>4.1899999999999923E-2</v>
      </c>
      <c r="N265" s="87">
        <v>37434858.261658952</v>
      </c>
      <c r="O265" s="97">
        <v>102.62</v>
      </c>
      <c r="P265" s="87">
        <v>38415.651098896073</v>
      </c>
      <c r="Q265" s="88">
        <v>4.5318631456830348E-3</v>
      </c>
      <c r="R265" s="88">
        <v>5.1512765550134482E-4</v>
      </c>
    </row>
    <row r="266" spans="2:18">
      <c r="B266" s="84" t="s">
        <v>3763</v>
      </c>
      <c r="C266" s="85" t="s">
        <v>3254</v>
      </c>
      <c r="D266" s="67" t="s">
        <v>3423</v>
      </c>
      <c r="E266" s="67"/>
      <c r="F266" s="67" t="s">
        <v>648</v>
      </c>
      <c r="G266" s="96">
        <v>42372</v>
      </c>
      <c r="H266" s="67" t="s">
        <v>136</v>
      </c>
      <c r="I266" s="87">
        <v>9.3599999999999461</v>
      </c>
      <c r="J266" s="85" t="s">
        <v>134</v>
      </c>
      <c r="K266" s="85" t="s">
        <v>138</v>
      </c>
      <c r="L266" s="86">
        <v>6.7000000000000004E-2</v>
      </c>
      <c r="M266" s="86">
        <v>3.409999999999988E-2</v>
      </c>
      <c r="N266" s="87">
        <v>30206065.428112607</v>
      </c>
      <c r="O266" s="97">
        <v>151.47999999999999</v>
      </c>
      <c r="P266" s="87">
        <v>45756.147897370349</v>
      </c>
      <c r="Q266" s="88">
        <v>5.3978155885134474E-3</v>
      </c>
      <c r="R266" s="88">
        <v>6.1355870633213086E-4</v>
      </c>
    </row>
    <row r="267" spans="2:18">
      <c r="B267" s="84" t="s">
        <v>3764</v>
      </c>
      <c r="C267" s="85" t="s">
        <v>3254</v>
      </c>
      <c r="D267" s="67" t="s">
        <v>3424</v>
      </c>
      <c r="E267" s="67"/>
      <c r="F267" s="67" t="s">
        <v>669</v>
      </c>
      <c r="G267" s="96">
        <v>44871</v>
      </c>
      <c r="H267" s="67"/>
      <c r="I267" s="87">
        <v>4.6899999999999267</v>
      </c>
      <c r="J267" s="85" t="s">
        <v>356</v>
      </c>
      <c r="K267" s="85" t="s">
        <v>138</v>
      </c>
      <c r="L267" s="86">
        <v>0.05</v>
      </c>
      <c r="M267" s="86">
        <v>6.9899999999999185E-2</v>
      </c>
      <c r="N267" s="87">
        <v>37383391.425943747</v>
      </c>
      <c r="O267" s="97">
        <v>95.84</v>
      </c>
      <c r="P267" s="87">
        <v>35828.240963992292</v>
      </c>
      <c r="Q267" s="88">
        <v>4.2266284744561771E-3</v>
      </c>
      <c r="R267" s="88">
        <v>4.804322519747414E-4</v>
      </c>
    </row>
    <row r="268" spans="2:18">
      <c r="B268" s="84" t="s">
        <v>3764</v>
      </c>
      <c r="C268" s="85" t="s">
        <v>3254</v>
      </c>
      <c r="D268" s="67" t="s">
        <v>3425</v>
      </c>
      <c r="E268" s="67"/>
      <c r="F268" s="67" t="s">
        <v>669</v>
      </c>
      <c r="G268" s="96">
        <v>44969</v>
      </c>
      <c r="H268" s="67"/>
      <c r="I268" s="87">
        <v>4.6900000000000581</v>
      </c>
      <c r="J268" s="85" t="s">
        <v>356</v>
      </c>
      <c r="K268" s="85" t="s">
        <v>138</v>
      </c>
      <c r="L268" s="86">
        <v>0.05</v>
      </c>
      <c r="M268" s="86">
        <v>6.7100000000001117E-2</v>
      </c>
      <c r="N268" s="87">
        <v>27102911.776982345</v>
      </c>
      <c r="O268" s="97">
        <v>96.56</v>
      </c>
      <c r="P268" s="87">
        <v>26170.573147841285</v>
      </c>
      <c r="Q268" s="88">
        <v>3.0873212494766785E-3</v>
      </c>
      <c r="R268" s="88">
        <v>3.5092951969155432E-4</v>
      </c>
    </row>
    <row r="269" spans="2:18">
      <c r="B269" s="84" t="s">
        <v>3764</v>
      </c>
      <c r="C269" s="85" t="s">
        <v>3254</v>
      </c>
      <c r="D269" s="67" t="s">
        <v>3426</v>
      </c>
      <c r="E269" s="67"/>
      <c r="F269" s="67" t="s">
        <v>669</v>
      </c>
      <c r="G269" s="96">
        <v>45018</v>
      </c>
      <c r="H269" s="67"/>
      <c r="I269" s="87">
        <v>4.690000000000019</v>
      </c>
      <c r="J269" s="85" t="s">
        <v>356</v>
      </c>
      <c r="K269" s="85" t="s">
        <v>138</v>
      </c>
      <c r="L269" s="86">
        <v>0.05</v>
      </c>
      <c r="M269" s="86">
        <v>4.1800000000000656E-2</v>
      </c>
      <c r="N269" s="87">
        <v>12925117.320179444</v>
      </c>
      <c r="O269" s="97">
        <v>107.78</v>
      </c>
      <c r="P269" s="87">
        <v>13930.690940487373</v>
      </c>
      <c r="Q269" s="88">
        <v>1.6433922909329381E-3</v>
      </c>
      <c r="R269" s="88">
        <v>1.8680105525774361E-4</v>
      </c>
    </row>
    <row r="270" spans="2:18">
      <c r="B270" s="84" t="s">
        <v>3764</v>
      </c>
      <c r="C270" s="85" t="s">
        <v>3254</v>
      </c>
      <c r="D270" s="67" t="s">
        <v>3427</v>
      </c>
      <c r="E270" s="67"/>
      <c r="F270" s="67" t="s">
        <v>669</v>
      </c>
      <c r="G270" s="96">
        <v>45109</v>
      </c>
      <c r="H270" s="67"/>
      <c r="I270" s="87">
        <v>4.6899999999998903</v>
      </c>
      <c r="J270" s="85" t="s">
        <v>356</v>
      </c>
      <c r="K270" s="85" t="s">
        <v>138</v>
      </c>
      <c r="L270" s="86">
        <v>0.05</v>
      </c>
      <c r="M270" s="86">
        <v>5.2499999999998347E-2</v>
      </c>
      <c r="N270" s="87">
        <v>11671527.641501511</v>
      </c>
      <c r="O270" s="97">
        <v>101.37</v>
      </c>
      <c r="P270" s="87">
        <v>11831.426720384441</v>
      </c>
      <c r="Q270" s="88">
        <v>1.395743796634506E-3</v>
      </c>
      <c r="R270" s="88">
        <v>1.5865135519941095E-4</v>
      </c>
    </row>
    <row r="271" spans="2:18">
      <c r="B271" s="84" t="s">
        <v>3764</v>
      </c>
      <c r="C271" s="85" t="s">
        <v>3254</v>
      </c>
      <c r="D271" s="67" t="s">
        <v>3428</v>
      </c>
      <c r="E271" s="67"/>
      <c r="F271" s="67" t="s">
        <v>669</v>
      </c>
      <c r="G271" s="96">
        <v>45200</v>
      </c>
      <c r="H271" s="67"/>
      <c r="I271" s="87">
        <v>4.6900000000000377</v>
      </c>
      <c r="J271" s="85" t="s">
        <v>356</v>
      </c>
      <c r="K271" s="85" t="s">
        <v>138</v>
      </c>
      <c r="L271" s="86">
        <v>0.05</v>
      </c>
      <c r="M271" s="86">
        <v>4.9200000000000042E-2</v>
      </c>
      <c r="N271" s="87">
        <v>13946710.529226983</v>
      </c>
      <c r="O271" s="97">
        <v>101.61</v>
      </c>
      <c r="P271" s="87">
        <v>14171.253154558153</v>
      </c>
      <c r="Q271" s="88">
        <v>1.6717712198591906E-3</v>
      </c>
      <c r="R271" s="88">
        <v>1.900268303205553E-4</v>
      </c>
    </row>
    <row r="272" spans="2:18">
      <c r="B272" s="84" t="s">
        <v>3765</v>
      </c>
      <c r="C272" s="85" t="s">
        <v>3254</v>
      </c>
      <c r="D272" s="67" t="s">
        <v>3429</v>
      </c>
      <c r="E272" s="67"/>
      <c r="F272" s="67" t="s">
        <v>669</v>
      </c>
      <c r="G272" s="96">
        <v>41816</v>
      </c>
      <c r="H272" s="67"/>
      <c r="I272" s="87">
        <v>5.5399999999997966</v>
      </c>
      <c r="J272" s="85" t="s">
        <v>676</v>
      </c>
      <c r="K272" s="85" t="s">
        <v>138</v>
      </c>
      <c r="L272" s="86">
        <v>4.4999999999999998E-2</v>
      </c>
      <c r="M272" s="86">
        <v>9.0499999999997471E-2</v>
      </c>
      <c r="N272" s="87">
        <v>9292589.3622502591</v>
      </c>
      <c r="O272" s="97">
        <v>87.22</v>
      </c>
      <c r="P272" s="87">
        <v>8104.9969543570405</v>
      </c>
      <c r="Q272" s="88">
        <v>9.5613990502895374E-4</v>
      </c>
      <c r="R272" s="88">
        <v>1.0868247600945802E-4</v>
      </c>
    </row>
    <row r="273" spans="2:18">
      <c r="B273" s="84" t="s">
        <v>3765</v>
      </c>
      <c r="C273" s="85" t="s">
        <v>3254</v>
      </c>
      <c r="D273" s="67" t="s">
        <v>3430</v>
      </c>
      <c r="E273" s="67"/>
      <c r="F273" s="67" t="s">
        <v>669</v>
      </c>
      <c r="G273" s="96">
        <v>42625</v>
      </c>
      <c r="H273" s="67"/>
      <c r="I273" s="87">
        <v>5.5400000000010241</v>
      </c>
      <c r="J273" s="85" t="s">
        <v>676</v>
      </c>
      <c r="K273" s="85" t="s">
        <v>138</v>
      </c>
      <c r="L273" s="86">
        <v>4.4999999999999998E-2</v>
      </c>
      <c r="M273" s="86">
        <v>9.0500000000020842E-2</v>
      </c>
      <c r="N273" s="87">
        <v>2587601.2423515753</v>
      </c>
      <c r="O273" s="97">
        <v>87.66</v>
      </c>
      <c r="P273" s="87">
        <v>2268.2912301456231</v>
      </c>
      <c r="Q273" s="88">
        <v>2.6758847333107889E-4</v>
      </c>
      <c r="R273" s="88">
        <v>3.0416236871038051E-5</v>
      </c>
    </row>
    <row r="274" spans="2:18">
      <c r="B274" s="84" t="s">
        <v>3765</v>
      </c>
      <c r="C274" s="85" t="s">
        <v>3254</v>
      </c>
      <c r="D274" s="67" t="s">
        <v>3431</v>
      </c>
      <c r="E274" s="67"/>
      <c r="F274" s="67" t="s">
        <v>669</v>
      </c>
      <c r="G274" s="96">
        <v>42716</v>
      </c>
      <c r="H274" s="67"/>
      <c r="I274" s="87">
        <v>5.540000000001192</v>
      </c>
      <c r="J274" s="85" t="s">
        <v>676</v>
      </c>
      <c r="K274" s="85" t="s">
        <v>138</v>
      </c>
      <c r="L274" s="86">
        <v>4.4999999999999998E-2</v>
      </c>
      <c r="M274" s="86">
        <v>9.0500000000021272E-2</v>
      </c>
      <c r="N274" s="87">
        <v>1957672.3691570067</v>
      </c>
      <c r="O274" s="97">
        <v>87.84</v>
      </c>
      <c r="P274" s="87">
        <v>1719.6194934963394</v>
      </c>
      <c r="Q274" s="88">
        <v>2.0286211437916073E-4</v>
      </c>
      <c r="R274" s="88">
        <v>2.3058923451765592E-5</v>
      </c>
    </row>
    <row r="275" spans="2:18">
      <c r="B275" s="84" t="s">
        <v>3765</v>
      </c>
      <c r="C275" s="85" t="s">
        <v>3254</v>
      </c>
      <c r="D275" s="67" t="s">
        <v>3432</v>
      </c>
      <c r="E275" s="67"/>
      <c r="F275" s="67" t="s">
        <v>669</v>
      </c>
      <c r="G275" s="96">
        <v>42803</v>
      </c>
      <c r="H275" s="67"/>
      <c r="I275" s="87">
        <v>5.5400000000001581</v>
      </c>
      <c r="J275" s="85" t="s">
        <v>676</v>
      </c>
      <c r="K275" s="85" t="s">
        <v>138</v>
      </c>
      <c r="L275" s="86">
        <v>4.4999999999999998E-2</v>
      </c>
      <c r="M275" s="86">
        <v>9.0500000000003522E-2</v>
      </c>
      <c r="N275" s="87">
        <v>12546233.843893673</v>
      </c>
      <c r="O275" s="97">
        <v>88.37</v>
      </c>
      <c r="P275" s="87">
        <v>11087.106937909946</v>
      </c>
      <c r="Q275" s="88">
        <v>1.3079369966894725E-3</v>
      </c>
      <c r="R275" s="88">
        <v>1.4867053505133397E-4</v>
      </c>
    </row>
    <row r="276" spans="2:18">
      <c r="B276" s="84" t="s">
        <v>3765</v>
      </c>
      <c r="C276" s="85" t="s">
        <v>3254</v>
      </c>
      <c r="D276" s="67" t="s">
        <v>3433</v>
      </c>
      <c r="E276" s="67"/>
      <c r="F276" s="67" t="s">
        <v>669</v>
      </c>
      <c r="G276" s="96">
        <v>42898</v>
      </c>
      <c r="H276" s="67"/>
      <c r="I276" s="87">
        <v>5.5400000000005729</v>
      </c>
      <c r="J276" s="85" t="s">
        <v>676</v>
      </c>
      <c r="K276" s="85" t="s">
        <v>138</v>
      </c>
      <c r="L276" s="86">
        <v>4.4999999999999998E-2</v>
      </c>
      <c r="M276" s="86">
        <v>9.0500000000005396E-2</v>
      </c>
      <c r="N276" s="87">
        <v>2359625.0818374036</v>
      </c>
      <c r="O276" s="97">
        <v>87.92</v>
      </c>
      <c r="P276" s="87">
        <v>2074.5824846754967</v>
      </c>
      <c r="Q276" s="88">
        <v>2.4473681002508358E-4</v>
      </c>
      <c r="R276" s="88">
        <v>2.7818734836066674E-5</v>
      </c>
    </row>
    <row r="277" spans="2:18">
      <c r="B277" s="84" t="s">
        <v>3765</v>
      </c>
      <c r="C277" s="85" t="s">
        <v>3254</v>
      </c>
      <c r="D277" s="67" t="s">
        <v>3434</v>
      </c>
      <c r="E277" s="67"/>
      <c r="F277" s="67" t="s">
        <v>669</v>
      </c>
      <c r="G277" s="96">
        <v>42989</v>
      </c>
      <c r="H277" s="67"/>
      <c r="I277" s="87">
        <v>5.5400000000010694</v>
      </c>
      <c r="J277" s="85" t="s">
        <v>676</v>
      </c>
      <c r="K277" s="85" t="s">
        <v>138</v>
      </c>
      <c r="L277" s="86">
        <v>4.4999999999999998E-2</v>
      </c>
      <c r="M277" s="86">
        <v>9.0500000000015249E-2</v>
      </c>
      <c r="N277" s="87">
        <v>2973424.6422277121</v>
      </c>
      <c r="O277" s="97">
        <v>88.28</v>
      </c>
      <c r="P277" s="87">
        <v>2624.9393839127633</v>
      </c>
      <c r="Q277" s="88">
        <v>3.0966196623823529E-4</v>
      </c>
      <c r="R277" s="88">
        <v>3.5198645135211126E-5</v>
      </c>
    </row>
    <row r="278" spans="2:18">
      <c r="B278" s="84" t="s">
        <v>3765</v>
      </c>
      <c r="C278" s="85" t="s">
        <v>3254</v>
      </c>
      <c r="D278" s="67" t="s">
        <v>3435</v>
      </c>
      <c r="E278" s="67"/>
      <c r="F278" s="67" t="s">
        <v>669</v>
      </c>
      <c r="G278" s="96">
        <v>43080</v>
      </c>
      <c r="H278" s="67"/>
      <c r="I278" s="87">
        <v>5.5399999999981633</v>
      </c>
      <c r="J278" s="85" t="s">
        <v>676</v>
      </c>
      <c r="K278" s="85" t="s">
        <v>138</v>
      </c>
      <c r="L278" s="86">
        <v>4.4999999999999998E-2</v>
      </c>
      <c r="M278" s="86">
        <v>9.049999999997102E-2</v>
      </c>
      <c r="N278" s="87">
        <v>921269.72553668451</v>
      </c>
      <c r="O278" s="97">
        <v>87.67</v>
      </c>
      <c r="P278" s="87">
        <v>807.67721693189367</v>
      </c>
      <c r="Q278" s="88">
        <v>9.5281025007192278E-5</v>
      </c>
      <c r="R278" s="88">
        <v>1.0830400091069481E-5</v>
      </c>
    </row>
    <row r="279" spans="2:18">
      <c r="B279" s="84" t="s">
        <v>3765</v>
      </c>
      <c r="C279" s="85" t="s">
        <v>3254</v>
      </c>
      <c r="D279" s="67" t="s">
        <v>3436</v>
      </c>
      <c r="E279" s="67"/>
      <c r="F279" s="67" t="s">
        <v>669</v>
      </c>
      <c r="G279" s="96">
        <v>43171</v>
      </c>
      <c r="H279" s="67"/>
      <c r="I279" s="87">
        <v>5.4300000000018462</v>
      </c>
      <c r="J279" s="85" t="s">
        <v>676</v>
      </c>
      <c r="K279" s="85" t="s">
        <v>138</v>
      </c>
      <c r="L279" s="86">
        <v>4.4999999999999998E-2</v>
      </c>
      <c r="M279" s="86">
        <v>9.1500000000028087E-2</v>
      </c>
      <c r="N279" s="87">
        <v>688359.20647783193</v>
      </c>
      <c r="O279" s="97">
        <v>88.28</v>
      </c>
      <c r="P279" s="87">
        <v>607.68353809877158</v>
      </c>
      <c r="Q279" s="88">
        <v>7.168793321915696E-5</v>
      </c>
      <c r="R279" s="88">
        <v>8.1486213903212433E-6</v>
      </c>
    </row>
    <row r="280" spans="2:18">
      <c r="B280" s="84" t="s">
        <v>3765</v>
      </c>
      <c r="C280" s="85" t="s">
        <v>3254</v>
      </c>
      <c r="D280" s="67" t="s">
        <v>3437</v>
      </c>
      <c r="E280" s="67"/>
      <c r="F280" s="67" t="s">
        <v>669</v>
      </c>
      <c r="G280" s="96">
        <v>43341</v>
      </c>
      <c r="H280" s="67"/>
      <c r="I280" s="87">
        <v>5.5800000000007541</v>
      </c>
      <c r="J280" s="85" t="s">
        <v>676</v>
      </c>
      <c r="K280" s="85" t="s">
        <v>138</v>
      </c>
      <c r="L280" s="86">
        <v>4.4999999999999998E-2</v>
      </c>
      <c r="M280" s="86">
        <v>8.7800000000015213E-2</v>
      </c>
      <c r="N280" s="87">
        <v>1726926.5482287621</v>
      </c>
      <c r="O280" s="97">
        <v>88.28</v>
      </c>
      <c r="P280" s="87">
        <v>1524.5307094805355</v>
      </c>
      <c r="Q280" s="88">
        <v>1.798476490472756E-4</v>
      </c>
      <c r="R280" s="88">
        <v>2.044291604202636E-5</v>
      </c>
    </row>
    <row r="281" spans="2:18">
      <c r="B281" s="84" t="s">
        <v>3765</v>
      </c>
      <c r="C281" s="85" t="s">
        <v>3254</v>
      </c>
      <c r="D281" s="67" t="s">
        <v>3438</v>
      </c>
      <c r="E281" s="67"/>
      <c r="F281" s="67" t="s">
        <v>669</v>
      </c>
      <c r="G281" s="96">
        <v>43990</v>
      </c>
      <c r="H281" s="67"/>
      <c r="I281" s="87">
        <v>5.5400000000010072</v>
      </c>
      <c r="J281" s="85" t="s">
        <v>676</v>
      </c>
      <c r="K281" s="85" t="s">
        <v>138</v>
      </c>
      <c r="L281" s="86">
        <v>4.4999999999999998E-2</v>
      </c>
      <c r="M281" s="86">
        <v>9.0500000000015735E-2</v>
      </c>
      <c r="N281" s="87">
        <v>1781130.4011622795</v>
      </c>
      <c r="O281" s="97">
        <v>86.97</v>
      </c>
      <c r="P281" s="87">
        <v>1549.0490791868176</v>
      </c>
      <c r="Q281" s="88">
        <v>1.8274006119924156E-4</v>
      </c>
      <c r="R281" s="88">
        <v>2.0771690641498792E-5</v>
      </c>
    </row>
    <row r="282" spans="2:18">
      <c r="B282" s="84" t="s">
        <v>3765</v>
      </c>
      <c r="C282" s="85" t="s">
        <v>3254</v>
      </c>
      <c r="D282" s="67" t="s">
        <v>3439</v>
      </c>
      <c r="E282" s="67"/>
      <c r="F282" s="67" t="s">
        <v>669</v>
      </c>
      <c r="G282" s="96">
        <v>41893</v>
      </c>
      <c r="H282" s="67"/>
      <c r="I282" s="87">
        <v>5.540000000001541</v>
      </c>
      <c r="J282" s="85" t="s">
        <v>676</v>
      </c>
      <c r="K282" s="85" t="s">
        <v>138</v>
      </c>
      <c r="L282" s="86">
        <v>4.4999999999999998E-2</v>
      </c>
      <c r="M282" s="86">
        <v>9.0500000000026184E-2</v>
      </c>
      <c r="N282" s="87">
        <v>1823112.3768220206</v>
      </c>
      <c r="O282" s="97">
        <v>86.88</v>
      </c>
      <c r="P282" s="87">
        <v>1583.9200339885952</v>
      </c>
      <c r="Q282" s="88">
        <v>1.8685375940297955E-4</v>
      </c>
      <c r="R282" s="88">
        <v>2.1239286339561794E-5</v>
      </c>
    </row>
    <row r="283" spans="2:18">
      <c r="B283" s="84" t="s">
        <v>3765</v>
      </c>
      <c r="C283" s="85" t="s">
        <v>3254</v>
      </c>
      <c r="D283" s="67" t="s">
        <v>3440</v>
      </c>
      <c r="E283" s="67"/>
      <c r="F283" s="67" t="s">
        <v>669</v>
      </c>
      <c r="G283" s="96">
        <v>42151</v>
      </c>
      <c r="H283" s="67"/>
      <c r="I283" s="87">
        <v>5.5400000000004166</v>
      </c>
      <c r="J283" s="85" t="s">
        <v>676</v>
      </c>
      <c r="K283" s="85" t="s">
        <v>138</v>
      </c>
      <c r="L283" s="86">
        <v>4.4999999999999998E-2</v>
      </c>
      <c r="M283" s="86">
        <v>9.0500000000007089E-2</v>
      </c>
      <c r="N283" s="87">
        <v>6676548.1243543457</v>
      </c>
      <c r="O283" s="97">
        <v>87.75</v>
      </c>
      <c r="P283" s="87">
        <v>5858.6713809837493</v>
      </c>
      <c r="Q283" s="88">
        <v>6.9114270237921735E-4</v>
      </c>
      <c r="R283" s="88">
        <v>7.8560783600143384E-5</v>
      </c>
    </row>
    <row r="284" spans="2:18">
      <c r="B284" s="84" t="s">
        <v>3765</v>
      </c>
      <c r="C284" s="85" t="s">
        <v>3254</v>
      </c>
      <c r="D284" s="67" t="s">
        <v>3441</v>
      </c>
      <c r="E284" s="67"/>
      <c r="F284" s="67" t="s">
        <v>669</v>
      </c>
      <c r="G284" s="96">
        <v>42166</v>
      </c>
      <c r="H284" s="67"/>
      <c r="I284" s="87">
        <v>5.5399999999997123</v>
      </c>
      <c r="J284" s="85" t="s">
        <v>676</v>
      </c>
      <c r="K284" s="85" t="s">
        <v>138</v>
      </c>
      <c r="L284" s="86">
        <v>4.4999999999999998E-2</v>
      </c>
      <c r="M284" s="86">
        <v>9.0499999999995306E-2</v>
      </c>
      <c r="N284" s="87">
        <v>6281897.9193180772</v>
      </c>
      <c r="O284" s="97">
        <v>87.75</v>
      </c>
      <c r="P284" s="87">
        <v>5512.3658047276176</v>
      </c>
      <c r="Q284" s="88">
        <v>6.5028931493722275E-4</v>
      </c>
      <c r="R284" s="88">
        <v>7.3917062239684927E-5</v>
      </c>
    </row>
    <row r="285" spans="2:18">
      <c r="B285" s="84" t="s">
        <v>3765</v>
      </c>
      <c r="C285" s="85" t="s">
        <v>3254</v>
      </c>
      <c r="D285" s="67" t="s">
        <v>3442</v>
      </c>
      <c r="E285" s="67"/>
      <c r="F285" s="67" t="s">
        <v>669</v>
      </c>
      <c r="G285" s="96">
        <v>42257</v>
      </c>
      <c r="H285" s="67"/>
      <c r="I285" s="87">
        <v>5.5400000000002887</v>
      </c>
      <c r="J285" s="85" t="s">
        <v>676</v>
      </c>
      <c r="K285" s="85" t="s">
        <v>138</v>
      </c>
      <c r="L285" s="86">
        <v>4.4999999999999998E-2</v>
      </c>
      <c r="M285" s="86">
        <v>9.0500000000003189E-2</v>
      </c>
      <c r="N285" s="87">
        <v>3338228.5937983813</v>
      </c>
      <c r="O285" s="97">
        <v>87.13</v>
      </c>
      <c r="P285" s="87">
        <v>2908.5985634099557</v>
      </c>
      <c r="Q285" s="88">
        <v>3.4312500915760822E-4</v>
      </c>
      <c r="R285" s="88">
        <v>3.9002321082799654E-5</v>
      </c>
    </row>
    <row r="286" spans="2:18">
      <c r="B286" s="84" t="s">
        <v>3765</v>
      </c>
      <c r="C286" s="85" t="s">
        <v>3254</v>
      </c>
      <c r="D286" s="67" t="s">
        <v>3443</v>
      </c>
      <c r="E286" s="67"/>
      <c r="F286" s="67" t="s">
        <v>669</v>
      </c>
      <c r="G286" s="96">
        <v>42348</v>
      </c>
      <c r="H286" s="67"/>
      <c r="I286" s="87">
        <v>5.5400000000003971</v>
      </c>
      <c r="J286" s="85" t="s">
        <v>676</v>
      </c>
      <c r="K286" s="85" t="s">
        <v>138</v>
      </c>
      <c r="L286" s="86">
        <v>4.4999999999999998E-2</v>
      </c>
      <c r="M286" s="86">
        <v>9.0500000000005673E-2</v>
      </c>
      <c r="N286" s="87">
        <v>5780768.7521407278</v>
      </c>
      <c r="O286" s="97">
        <v>87.57</v>
      </c>
      <c r="P286" s="87">
        <v>5062.2193357287188</v>
      </c>
      <c r="Q286" s="88">
        <v>5.97185901753785E-4</v>
      </c>
      <c r="R286" s="88">
        <v>6.788090539802006E-5</v>
      </c>
    </row>
    <row r="287" spans="2:18">
      <c r="B287" s="84" t="s">
        <v>3765</v>
      </c>
      <c r="C287" s="85" t="s">
        <v>3254</v>
      </c>
      <c r="D287" s="67" t="s">
        <v>3444</v>
      </c>
      <c r="E287" s="67"/>
      <c r="F287" s="67" t="s">
        <v>669</v>
      </c>
      <c r="G287" s="96">
        <v>42439</v>
      </c>
      <c r="H287" s="67"/>
      <c r="I287" s="87">
        <v>5.540000000000366</v>
      </c>
      <c r="J287" s="85" t="s">
        <v>676</v>
      </c>
      <c r="K287" s="85" t="s">
        <v>138</v>
      </c>
      <c r="L287" s="86">
        <v>4.4999999999999998E-2</v>
      </c>
      <c r="M287" s="86">
        <v>9.0500000000006603E-2</v>
      </c>
      <c r="N287" s="87">
        <v>6865734.2747548977</v>
      </c>
      <c r="O287" s="97">
        <v>88.46</v>
      </c>
      <c r="P287" s="87">
        <v>6073.4286940873444</v>
      </c>
      <c r="Q287" s="88">
        <v>7.1647744810601993E-4</v>
      </c>
      <c r="R287" s="88">
        <v>8.1440532557567726E-5</v>
      </c>
    </row>
    <row r="288" spans="2:18">
      <c r="B288" s="84" t="s">
        <v>3765</v>
      </c>
      <c r="C288" s="85" t="s">
        <v>3254</v>
      </c>
      <c r="D288" s="67" t="s">
        <v>3445</v>
      </c>
      <c r="E288" s="67"/>
      <c r="F288" s="67" t="s">
        <v>669</v>
      </c>
      <c r="G288" s="96">
        <v>42549</v>
      </c>
      <c r="H288" s="67"/>
      <c r="I288" s="87">
        <v>5.5699999999998369</v>
      </c>
      <c r="J288" s="85" t="s">
        <v>676</v>
      </c>
      <c r="K288" s="85" t="s">
        <v>138</v>
      </c>
      <c r="L288" s="86">
        <v>4.4999999999999998E-2</v>
      </c>
      <c r="M288" s="86">
        <v>8.9199999999999252E-2</v>
      </c>
      <c r="N288" s="87">
        <v>4829277.3514238484</v>
      </c>
      <c r="O288" s="97">
        <v>88.86</v>
      </c>
      <c r="P288" s="87">
        <v>4291.2960769178317</v>
      </c>
      <c r="Q288" s="88">
        <v>5.0624071132187481E-4</v>
      </c>
      <c r="R288" s="88">
        <v>5.7543350794028971E-5</v>
      </c>
    </row>
    <row r="289" spans="2:18">
      <c r="B289" s="84" t="s">
        <v>3765</v>
      </c>
      <c r="C289" s="85" t="s">
        <v>3254</v>
      </c>
      <c r="D289" s="67" t="s">
        <v>3446</v>
      </c>
      <c r="E289" s="67"/>
      <c r="F289" s="67" t="s">
        <v>669</v>
      </c>
      <c r="G289" s="96">
        <v>42604</v>
      </c>
      <c r="H289" s="67"/>
      <c r="I289" s="87">
        <v>5.540000000000421</v>
      </c>
      <c r="J289" s="85" t="s">
        <v>676</v>
      </c>
      <c r="K289" s="85" t="s">
        <v>138</v>
      </c>
      <c r="L289" s="86">
        <v>4.4999999999999998E-2</v>
      </c>
      <c r="M289" s="86">
        <v>9.0500000000007019E-2</v>
      </c>
      <c r="N289" s="87">
        <v>6315120.7121457588</v>
      </c>
      <c r="O289" s="97">
        <v>87.66</v>
      </c>
      <c r="P289" s="87">
        <v>5535.8347805210469</v>
      </c>
      <c r="Q289" s="88">
        <v>6.5305793094196942E-4</v>
      </c>
      <c r="R289" s="88">
        <v>7.4231765183190005E-5</v>
      </c>
    </row>
    <row r="290" spans="2:18">
      <c r="B290" s="84" t="s">
        <v>3734</v>
      </c>
      <c r="C290" s="85" t="s">
        <v>3254</v>
      </c>
      <c r="D290" s="67" t="s">
        <v>3332</v>
      </c>
      <c r="E290" s="67"/>
      <c r="F290" s="67" t="s">
        <v>669</v>
      </c>
      <c r="G290" s="96">
        <v>44748</v>
      </c>
      <c r="H290" s="67"/>
      <c r="I290" s="87">
        <v>1.4200000000000066</v>
      </c>
      <c r="J290" s="85" t="s">
        <v>356</v>
      </c>
      <c r="K290" s="85" t="s">
        <v>138</v>
      </c>
      <c r="L290" s="86">
        <v>7.5660000000000005E-2</v>
      </c>
      <c r="M290" s="86">
        <v>7.8400000000000358E-2</v>
      </c>
      <c r="N290" s="87">
        <v>85956413.915200442</v>
      </c>
      <c r="O290" s="97">
        <v>101.68</v>
      </c>
      <c r="P290" s="87">
        <v>87400.481729353749</v>
      </c>
      <c r="Q290" s="88">
        <v>1.0310563812768066E-2</v>
      </c>
      <c r="R290" s="88">
        <v>1.1719807931154368E-3</v>
      </c>
    </row>
    <row r="291" spans="2:18">
      <c r="B291" s="89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87"/>
      <c r="O291" s="97"/>
      <c r="P291" s="67"/>
      <c r="Q291" s="88"/>
      <c r="R291" s="67"/>
    </row>
    <row r="292" spans="2:18">
      <c r="B292" s="83" t="s">
        <v>39</v>
      </c>
      <c r="C292" s="79"/>
      <c r="D292" s="78"/>
      <c r="E292" s="78"/>
      <c r="F292" s="78"/>
      <c r="G292" s="94"/>
      <c r="H292" s="78"/>
      <c r="I292" s="81"/>
      <c r="J292" s="79"/>
      <c r="K292" s="79"/>
      <c r="L292" s="80"/>
      <c r="M292" s="80"/>
      <c r="N292" s="81"/>
      <c r="O292" s="95"/>
      <c r="P292" s="81">
        <v>177482.09664355096</v>
      </c>
      <c r="Q292" s="82">
        <v>2.0937418728810161E-2</v>
      </c>
      <c r="R292" s="82">
        <v>2.3799137518739793E-3</v>
      </c>
    </row>
    <row r="293" spans="2:18">
      <c r="B293" s="84" t="s">
        <v>3766</v>
      </c>
      <c r="C293" s="85" t="s">
        <v>3239</v>
      </c>
      <c r="D293" s="67">
        <v>9915</v>
      </c>
      <c r="E293" s="67"/>
      <c r="F293" s="67" t="s">
        <v>669</v>
      </c>
      <c r="G293" s="96">
        <v>45291</v>
      </c>
      <c r="H293" s="67"/>
      <c r="I293" s="87">
        <v>3</v>
      </c>
      <c r="J293" s="85" t="s">
        <v>587</v>
      </c>
      <c r="K293" s="85" t="s">
        <v>138</v>
      </c>
      <c r="L293" s="86">
        <v>6.5000000000000002E-2</v>
      </c>
      <c r="M293" s="86">
        <v>6.5000000000000002E-2</v>
      </c>
      <c r="N293" s="87">
        <v>164778250.48150092</v>
      </c>
      <c r="O293" s="97">
        <v>107.70966199999999</v>
      </c>
      <c r="P293" s="87">
        <v>177482.09664355096</v>
      </c>
      <c r="Q293" s="88">
        <v>2.0937418728810161E-2</v>
      </c>
      <c r="R293" s="88">
        <v>2.3799137518739793E-3</v>
      </c>
    </row>
    <row r="294" spans="2:18">
      <c r="B294" s="89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87"/>
      <c r="O294" s="97"/>
      <c r="P294" s="67"/>
      <c r="Q294" s="88"/>
      <c r="R294" s="67"/>
    </row>
    <row r="295" spans="2:18">
      <c r="B295" s="77" t="s">
        <v>42</v>
      </c>
      <c r="C295" s="79"/>
      <c r="D295" s="78"/>
      <c r="E295" s="78"/>
      <c r="F295" s="78"/>
      <c r="G295" s="94"/>
      <c r="H295" s="78"/>
      <c r="I295" s="81">
        <v>2.499456833827161</v>
      </c>
      <c r="J295" s="79"/>
      <c r="K295" s="79"/>
      <c r="L295" s="80"/>
      <c r="M295" s="80">
        <v>0.14840151405681815</v>
      </c>
      <c r="N295" s="81"/>
      <c r="O295" s="95"/>
      <c r="P295" s="81">
        <v>2582397.6435875664</v>
      </c>
      <c r="Q295" s="82">
        <v>0.30464335169915963</v>
      </c>
      <c r="R295" s="82">
        <v>3.462818943999852E-2</v>
      </c>
    </row>
    <row r="296" spans="2:18">
      <c r="B296" s="83" t="s">
        <v>40</v>
      </c>
      <c r="C296" s="79"/>
      <c r="D296" s="78"/>
      <c r="E296" s="78"/>
      <c r="F296" s="78"/>
      <c r="G296" s="94"/>
      <c r="H296" s="78"/>
      <c r="I296" s="81">
        <v>2.499456833827161</v>
      </c>
      <c r="J296" s="79"/>
      <c r="K296" s="79"/>
      <c r="L296" s="80"/>
      <c r="M296" s="80">
        <v>0.14840151405681815</v>
      </c>
      <c r="N296" s="81"/>
      <c r="O296" s="95"/>
      <c r="P296" s="81">
        <v>2582397.6435875664</v>
      </c>
      <c r="Q296" s="82">
        <v>0.30464335169915963</v>
      </c>
      <c r="R296" s="82">
        <v>3.462818943999852E-2</v>
      </c>
    </row>
    <row r="297" spans="2:18">
      <c r="B297" s="84" t="s">
        <v>3767</v>
      </c>
      <c r="C297" s="85" t="s">
        <v>3254</v>
      </c>
      <c r="D297" s="67">
        <v>9645</v>
      </c>
      <c r="E297" s="67"/>
      <c r="F297" s="67" t="s">
        <v>3287</v>
      </c>
      <c r="G297" s="96">
        <v>45114</v>
      </c>
      <c r="H297" s="67" t="s">
        <v>3237</v>
      </c>
      <c r="I297" s="87">
        <v>0.60000000000004461</v>
      </c>
      <c r="J297" s="85" t="s">
        <v>3550</v>
      </c>
      <c r="K297" s="85" t="s">
        <v>3169</v>
      </c>
      <c r="L297" s="86">
        <v>7.7199999999999991E-2</v>
      </c>
      <c r="M297" s="86">
        <v>8.1500000000005693E-2</v>
      </c>
      <c r="N297" s="87">
        <v>12100368.401630757</v>
      </c>
      <c r="O297" s="97">
        <v>101.26</v>
      </c>
      <c r="P297" s="87">
        <v>4360.7830894073613</v>
      </c>
      <c r="Q297" s="88">
        <v>5.1443803772392466E-4</v>
      </c>
      <c r="R297" s="88">
        <v>5.8475124193869969E-5</v>
      </c>
    </row>
    <row r="298" spans="2:18">
      <c r="B298" s="84" t="s">
        <v>3767</v>
      </c>
      <c r="C298" s="85" t="s">
        <v>3254</v>
      </c>
      <c r="D298" s="67">
        <v>9722</v>
      </c>
      <c r="E298" s="67"/>
      <c r="F298" s="67" t="s">
        <v>3287</v>
      </c>
      <c r="G298" s="96">
        <v>45169</v>
      </c>
      <c r="H298" s="67" t="s">
        <v>3237</v>
      </c>
      <c r="I298" s="87">
        <v>0.60000000000031728</v>
      </c>
      <c r="J298" s="85" t="s">
        <v>3550</v>
      </c>
      <c r="K298" s="85" t="s">
        <v>3169</v>
      </c>
      <c r="L298" s="86">
        <v>7.7199999999999991E-2</v>
      </c>
      <c r="M298" s="86">
        <v>8.1300000000028905E-2</v>
      </c>
      <c r="N298" s="87">
        <v>5119810.1038731448</v>
      </c>
      <c r="O298" s="97">
        <v>101.27</v>
      </c>
      <c r="P298" s="87">
        <v>1845.2815194934233</v>
      </c>
      <c r="Q298" s="88">
        <v>2.1768636147995798E-4</v>
      </c>
      <c r="R298" s="88">
        <v>2.4743965432982646E-5</v>
      </c>
    </row>
    <row r="299" spans="2:18">
      <c r="B299" s="84" t="s">
        <v>3767</v>
      </c>
      <c r="C299" s="85" t="s">
        <v>3254</v>
      </c>
      <c r="D299" s="67">
        <v>9788</v>
      </c>
      <c r="E299" s="67"/>
      <c r="F299" s="67" t="s">
        <v>3287</v>
      </c>
      <c r="G299" s="96">
        <v>45198</v>
      </c>
      <c r="H299" s="67" t="s">
        <v>3237</v>
      </c>
      <c r="I299" s="87">
        <v>0.61000000000014465</v>
      </c>
      <c r="J299" s="85" t="s">
        <v>3550</v>
      </c>
      <c r="K299" s="85" t="s">
        <v>3169</v>
      </c>
      <c r="L299" s="86">
        <v>7.7499999999999999E-2</v>
      </c>
      <c r="M299" s="86">
        <v>8.0699999999925401E-2</v>
      </c>
      <c r="N299" s="87">
        <v>3556341.2153110071</v>
      </c>
      <c r="O299" s="97">
        <v>101.26</v>
      </c>
      <c r="P299" s="87">
        <v>1281.6496860486002</v>
      </c>
      <c r="Q299" s="88">
        <v>1.5119517206482519E-4</v>
      </c>
      <c r="R299" s="88">
        <v>1.7186047328694689E-5</v>
      </c>
    </row>
    <row r="300" spans="2:18">
      <c r="B300" s="84" t="s">
        <v>3767</v>
      </c>
      <c r="C300" s="85" t="s">
        <v>3254</v>
      </c>
      <c r="D300" s="67">
        <v>9813</v>
      </c>
      <c r="E300" s="67"/>
      <c r="F300" s="67" t="s">
        <v>3287</v>
      </c>
      <c r="G300" s="96">
        <v>45229</v>
      </c>
      <c r="H300" s="67" t="s">
        <v>3237</v>
      </c>
      <c r="I300" s="87">
        <v>0.60000000000025278</v>
      </c>
      <c r="J300" s="85" t="s">
        <v>3550</v>
      </c>
      <c r="K300" s="85" t="s">
        <v>3169</v>
      </c>
      <c r="L300" s="86">
        <v>7.7199999999999991E-2</v>
      </c>
      <c r="M300" s="86">
        <v>8.1499999999995007E-2</v>
      </c>
      <c r="N300" s="87">
        <v>2141511.9687827835</v>
      </c>
      <c r="O300" s="97">
        <v>101.28</v>
      </c>
      <c r="P300" s="87">
        <v>771.91980910011875</v>
      </c>
      <c r="Q300" s="88">
        <v>9.1062752659788664E-5</v>
      </c>
      <c r="R300" s="88">
        <v>1.0350917663041158E-5</v>
      </c>
    </row>
    <row r="301" spans="2:18">
      <c r="B301" s="84" t="s">
        <v>3767</v>
      </c>
      <c r="C301" s="85" t="s">
        <v>3254</v>
      </c>
      <c r="D301" s="67">
        <v>9848</v>
      </c>
      <c r="E301" s="67"/>
      <c r="F301" s="67" t="s">
        <v>3287</v>
      </c>
      <c r="G301" s="96">
        <v>45267</v>
      </c>
      <c r="H301" s="67" t="s">
        <v>3237</v>
      </c>
      <c r="I301" s="87">
        <v>0.60000000000114007</v>
      </c>
      <c r="J301" s="85" t="s">
        <v>3550</v>
      </c>
      <c r="K301" s="85" t="s">
        <v>3169</v>
      </c>
      <c r="L301" s="86">
        <v>7.6700000000000004E-2</v>
      </c>
      <c r="M301" s="86">
        <v>8.2799999999988452E-2</v>
      </c>
      <c r="N301" s="87">
        <v>478949.97844621068</v>
      </c>
      <c r="O301" s="97">
        <v>100.39</v>
      </c>
      <c r="P301" s="87">
        <v>171.12308332607464</v>
      </c>
      <c r="Q301" s="88">
        <v>2.0187251094733362E-5</v>
      </c>
      <c r="R301" s="88">
        <v>2.2946437244807029E-6</v>
      </c>
    </row>
    <row r="302" spans="2:18">
      <c r="B302" s="84" t="s">
        <v>3768</v>
      </c>
      <c r="C302" s="85" t="s">
        <v>3254</v>
      </c>
      <c r="D302" s="67">
        <v>8763</v>
      </c>
      <c r="E302" s="67"/>
      <c r="F302" s="67" t="s">
        <v>3287</v>
      </c>
      <c r="G302" s="96">
        <v>44529</v>
      </c>
      <c r="H302" s="67" t="s">
        <v>3237</v>
      </c>
      <c r="I302" s="87">
        <v>0.59999999999999076</v>
      </c>
      <c r="J302" s="85" t="s">
        <v>3550</v>
      </c>
      <c r="K302" s="85" t="s">
        <v>3169</v>
      </c>
      <c r="L302" s="86">
        <v>7.7199999999999991E-2</v>
      </c>
      <c r="M302" s="86">
        <v>7.9900000000000013E-2</v>
      </c>
      <c r="N302" s="87">
        <v>116985400.02722107</v>
      </c>
      <c r="O302" s="97">
        <v>101.35</v>
      </c>
      <c r="P302" s="87">
        <v>42197.175920195434</v>
      </c>
      <c r="Q302" s="88">
        <v>4.9779665561917961E-3</v>
      </c>
      <c r="R302" s="88">
        <v>5.6583532177000419E-4</v>
      </c>
    </row>
    <row r="303" spans="2:18">
      <c r="B303" s="84" t="s">
        <v>3768</v>
      </c>
      <c r="C303" s="85" t="s">
        <v>3254</v>
      </c>
      <c r="D303" s="67">
        <v>9327</v>
      </c>
      <c r="E303" s="67"/>
      <c r="F303" s="67" t="s">
        <v>3287</v>
      </c>
      <c r="G303" s="96">
        <v>44880</v>
      </c>
      <c r="H303" s="67" t="s">
        <v>3237</v>
      </c>
      <c r="I303" s="87">
        <v>0.59999999999983467</v>
      </c>
      <c r="J303" s="85" t="s">
        <v>3550</v>
      </c>
      <c r="K303" s="85" t="s">
        <v>143</v>
      </c>
      <c r="L303" s="86">
        <v>7.1160000000000001E-2</v>
      </c>
      <c r="M303" s="86">
        <v>6.9599999999990336E-2</v>
      </c>
      <c r="N303" s="87">
        <v>3206762.7820343957</v>
      </c>
      <c r="O303" s="97">
        <v>101.43</v>
      </c>
      <c r="P303" s="87">
        <v>1179.7251290877957</v>
      </c>
      <c r="Q303" s="88">
        <v>1.3917121489847082E-4</v>
      </c>
      <c r="R303" s="88">
        <v>1.5819308602073412E-5</v>
      </c>
    </row>
    <row r="304" spans="2:18">
      <c r="B304" s="84" t="s">
        <v>3768</v>
      </c>
      <c r="C304" s="85" t="s">
        <v>3254</v>
      </c>
      <c r="D304" s="67">
        <v>9474</v>
      </c>
      <c r="E304" s="67"/>
      <c r="F304" s="67" t="s">
        <v>3287</v>
      </c>
      <c r="G304" s="96">
        <v>44977</v>
      </c>
      <c r="H304" s="67" t="s">
        <v>3237</v>
      </c>
      <c r="I304" s="87">
        <v>0.60000000000085429</v>
      </c>
      <c r="J304" s="85" t="s">
        <v>3550</v>
      </c>
      <c r="K304" s="85" t="s">
        <v>143</v>
      </c>
      <c r="L304" s="86">
        <v>7.1160000000000001E-2</v>
      </c>
      <c r="M304" s="86">
        <v>6.9599999999951437E-2</v>
      </c>
      <c r="N304" s="87">
        <v>1241416.3237378073</v>
      </c>
      <c r="O304" s="97">
        <v>101.43</v>
      </c>
      <c r="P304" s="87">
        <v>456.70045318806029</v>
      </c>
      <c r="Q304" s="88">
        <v>5.3876581372824533E-5</v>
      </c>
      <c r="R304" s="88">
        <v>6.1240412953440128E-6</v>
      </c>
    </row>
    <row r="305" spans="2:18">
      <c r="B305" s="84" t="s">
        <v>3768</v>
      </c>
      <c r="C305" s="85" t="s">
        <v>3254</v>
      </c>
      <c r="D305" s="67">
        <v>9571</v>
      </c>
      <c r="E305" s="67"/>
      <c r="F305" s="67" t="s">
        <v>3287</v>
      </c>
      <c r="G305" s="96">
        <v>45069</v>
      </c>
      <c r="H305" s="67" t="s">
        <v>3237</v>
      </c>
      <c r="I305" s="87">
        <v>0.59999999999973974</v>
      </c>
      <c r="J305" s="85" t="s">
        <v>3550</v>
      </c>
      <c r="K305" s="85" t="s">
        <v>143</v>
      </c>
      <c r="L305" s="86">
        <v>7.1160000000000001E-2</v>
      </c>
      <c r="M305" s="86">
        <v>6.9599999999977763E-2</v>
      </c>
      <c r="N305" s="87">
        <v>2036913.7001193718</v>
      </c>
      <c r="O305" s="97">
        <v>101.43</v>
      </c>
      <c r="P305" s="87">
        <v>749.35330062424191</v>
      </c>
      <c r="Q305" s="88">
        <v>8.8400599991198103E-5</v>
      </c>
      <c r="R305" s="88">
        <v>1.0048316190164814E-5</v>
      </c>
    </row>
    <row r="306" spans="2:18">
      <c r="B306" s="84" t="s">
        <v>3768</v>
      </c>
      <c r="C306" s="85" t="s">
        <v>3254</v>
      </c>
      <c r="D306" s="67">
        <v>9849</v>
      </c>
      <c r="E306" s="67"/>
      <c r="F306" s="67" t="s">
        <v>3287</v>
      </c>
      <c r="G306" s="96">
        <v>45267</v>
      </c>
      <c r="H306" s="67" t="s">
        <v>3237</v>
      </c>
      <c r="I306" s="87">
        <v>0.6</v>
      </c>
      <c r="J306" s="85" t="s">
        <v>3550</v>
      </c>
      <c r="K306" s="85" t="s">
        <v>143</v>
      </c>
      <c r="L306" s="86">
        <v>7.0110000000000006E-2</v>
      </c>
      <c r="M306" s="86">
        <v>7.0299999999958618E-2</v>
      </c>
      <c r="N306" s="87">
        <v>1819459.3997071628</v>
      </c>
      <c r="O306" s="97">
        <v>100.65</v>
      </c>
      <c r="P306" s="87">
        <v>664.20735842416229</v>
      </c>
      <c r="Q306" s="88">
        <v>7.8356002374783184E-5</v>
      </c>
      <c r="R306" s="88">
        <v>8.9065672329997887E-6</v>
      </c>
    </row>
    <row r="307" spans="2:18">
      <c r="B307" s="84" t="s">
        <v>3769</v>
      </c>
      <c r="C307" s="85" t="s">
        <v>3254</v>
      </c>
      <c r="D307" s="67">
        <v>9382</v>
      </c>
      <c r="E307" s="67"/>
      <c r="F307" s="67" t="s">
        <v>3287</v>
      </c>
      <c r="G307" s="96">
        <v>44341</v>
      </c>
      <c r="H307" s="67" t="s">
        <v>3237</v>
      </c>
      <c r="I307" s="87">
        <v>0.23000000000001009</v>
      </c>
      <c r="J307" s="85" t="s">
        <v>3550</v>
      </c>
      <c r="K307" s="85" t="s">
        <v>137</v>
      </c>
      <c r="L307" s="86">
        <v>7.9724000000000003E-2</v>
      </c>
      <c r="M307" s="86">
        <v>8.8599999999999512E-2</v>
      </c>
      <c r="N307" s="87">
        <v>12023360.029718047</v>
      </c>
      <c r="O307" s="97">
        <v>100.14</v>
      </c>
      <c r="P307" s="87">
        <v>43669.777581316746</v>
      </c>
      <c r="Q307" s="88">
        <v>5.1516881775988347E-3</v>
      </c>
      <c r="R307" s="88">
        <v>5.8558190472464292E-4</v>
      </c>
    </row>
    <row r="308" spans="2:18">
      <c r="B308" s="84" t="s">
        <v>3769</v>
      </c>
      <c r="C308" s="85" t="s">
        <v>3254</v>
      </c>
      <c r="D308" s="67">
        <v>9410</v>
      </c>
      <c r="E308" s="67"/>
      <c r="F308" s="67" t="s">
        <v>3287</v>
      </c>
      <c r="G308" s="96">
        <v>44946</v>
      </c>
      <c r="H308" s="67" t="s">
        <v>3237</v>
      </c>
      <c r="I308" s="87">
        <v>0.22999999999695644</v>
      </c>
      <c r="J308" s="85" t="s">
        <v>3550</v>
      </c>
      <c r="K308" s="85" t="s">
        <v>137</v>
      </c>
      <c r="L308" s="86">
        <v>7.9724000000000003E-2</v>
      </c>
      <c r="M308" s="86">
        <v>8.8600000000331552E-2</v>
      </c>
      <c r="N308" s="87">
        <v>33533.799664242084</v>
      </c>
      <c r="O308" s="97">
        <v>100.14</v>
      </c>
      <c r="P308" s="87">
        <v>121.7973754444033</v>
      </c>
      <c r="Q308" s="88">
        <v>1.4368337415300836E-5</v>
      </c>
      <c r="R308" s="88">
        <v>1.6332196556391437E-6</v>
      </c>
    </row>
    <row r="309" spans="2:18">
      <c r="B309" s="84" t="s">
        <v>3769</v>
      </c>
      <c r="C309" s="85" t="s">
        <v>3254</v>
      </c>
      <c r="D309" s="67">
        <v>9460</v>
      </c>
      <c r="E309" s="67"/>
      <c r="F309" s="67" t="s">
        <v>3287</v>
      </c>
      <c r="G309" s="96">
        <v>44978</v>
      </c>
      <c r="H309" s="67" t="s">
        <v>3237</v>
      </c>
      <c r="I309" s="87">
        <v>0.23000000000011731</v>
      </c>
      <c r="J309" s="85" t="s">
        <v>3550</v>
      </c>
      <c r="K309" s="85" t="s">
        <v>137</v>
      </c>
      <c r="L309" s="86">
        <v>7.9724000000000003E-2</v>
      </c>
      <c r="M309" s="86">
        <v>8.8599999999859444E-2</v>
      </c>
      <c r="N309" s="87">
        <v>45795.684116293945</v>
      </c>
      <c r="O309" s="97">
        <v>100.14</v>
      </c>
      <c r="P309" s="87">
        <v>166.33348781540897</v>
      </c>
      <c r="Q309" s="88">
        <v>1.9622226404103079E-5</v>
      </c>
      <c r="R309" s="88">
        <v>2.230418518460965E-6</v>
      </c>
    </row>
    <row r="310" spans="2:18">
      <c r="B310" s="84" t="s">
        <v>3769</v>
      </c>
      <c r="C310" s="85" t="s">
        <v>3254</v>
      </c>
      <c r="D310" s="67">
        <v>9511</v>
      </c>
      <c r="E310" s="67"/>
      <c r="F310" s="67" t="s">
        <v>3287</v>
      </c>
      <c r="G310" s="96">
        <v>45005</v>
      </c>
      <c r="H310" s="67" t="s">
        <v>3237</v>
      </c>
      <c r="I310" s="87">
        <v>0.23000000000530846</v>
      </c>
      <c r="J310" s="85" t="s">
        <v>3550</v>
      </c>
      <c r="K310" s="85" t="s">
        <v>137</v>
      </c>
      <c r="L310" s="86">
        <v>7.9660000000000009E-2</v>
      </c>
      <c r="M310" s="86">
        <v>8.8599999999824666E-2</v>
      </c>
      <c r="N310" s="87">
        <v>23779.972874850002</v>
      </c>
      <c r="O310" s="97">
        <v>100.14</v>
      </c>
      <c r="P310" s="87">
        <v>86.370709210568648</v>
      </c>
      <c r="Q310" s="88">
        <v>1.0189082385463728E-5</v>
      </c>
      <c r="R310" s="88">
        <v>1.1581722466473351E-6</v>
      </c>
    </row>
    <row r="311" spans="2:18">
      <c r="B311" s="84" t="s">
        <v>3769</v>
      </c>
      <c r="C311" s="85" t="s">
        <v>3254</v>
      </c>
      <c r="D311" s="67">
        <v>9540</v>
      </c>
      <c r="E311" s="67"/>
      <c r="F311" s="67" t="s">
        <v>3287</v>
      </c>
      <c r="G311" s="96">
        <v>45036</v>
      </c>
      <c r="H311" s="67" t="s">
        <v>3237</v>
      </c>
      <c r="I311" s="87">
        <v>0.23000000000120552</v>
      </c>
      <c r="J311" s="85" t="s">
        <v>3550</v>
      </c>
      <c r="K311" s="85" t="s">
        <v>137</v>
      </c>
      <c r="L311" s="86">
        <v>7.9724000000000003E-2</v>
      </c>
      <c r="M311" s="86">
        <v>8.8599999999909237E-2</v>
      </c>
      <c r="N311" s="87">
        <v>86889.056600022333</v>
      </c>
      <c r="O311" s="97">
        <v>100.14</v>
      </c>
      <c r="P311" s="87">
        <v>315.58780660848737</v>
      </c>
      <c r="Q311" s="88">
        <v>3.7229637116238997E-5</v>
      </c>
      <c r="R311" s="88">
        <v>4.2318170400010095E-6</v>
      </c>
    </row>
    <row r="312" spans="2:18">
      <c r="B312" s="84" t="s">
        <v>3769</v>
      </c>
      <c r="C312" s="85" t="s">
        <v>3254</v>
      </c>
      <c r="D312" s="67">
        <v>9562</v>
      </c>
      <c r="E312" s="67"/>
      <c r="F312" s="67" t="s">
        <v>3287</v>
      </c>
      <c r="G312" s="96">
        <v>45068</v>
      </c>
      <c r="H312" s="67" t="s">
        <v>3237</v>
      </c>
      <c r="I312" s="87">
        <v>0.23000000000062926</v>
      </c>
      <c r="J312" s="85" t="s">
        <v>3550</v>
      </c>
      <c r="K312" s="85" t="s">
        <v>137</v>
      </c>
      <c r="L312" s="86">
        <v>7.9724000000000003E-2</v>
      </c>
      <c r="M312" s="86">
        <v>8.8600000000403439E-2</v>
      </c>
      <c r="N312" s="87">
        <v>46956.529096955572</v>
      </c>
      <c r="O312" s="97">
        <v>100.14</v>
      </c>
      <c r="P312" s="87">
        <v>170.54975737914967</v>
      </c>
      <c r="Q312" s="88">
        <v>2.0119616298627883E-5</v>
      </c>
      <c r="R312" s="88">
        <v>2.2869558149326585E-6</v>
      </c>
    </row>
    <row r="313" spans="2:18">
      <c r="B313" s="84" t="s">
        <v>3769</v>
      </c>
      <c r="C313" s="85" t="s">
        <v>3254</v>
      </c>
      <c r="D313" s="67">
        <v>9603</v>
      </c>
      <c r="E313" s="67"/>
      <c r="F313" s="67" t="s">
        <v>3287</v>
      </c>
      <c r="G313" s="96">
        <v>45097</v>
      </c>
      <c r="H313" s="67" t="s">
        <v>3237</v>
      </c>
      <c r="I313" s="87">
        <v>0.23000000000168463</v>
      </c>
      <c r="J313" s="85" t="s">
        <v>3550</v>
      </c>
      <c r="K313" s="85" t="s">
        <v>137</v>
      </c>
      <c r="L313" s="86">
        <v>7.9724000000000003E-2</v>
      </c>
      <c r="M313" s="86">
        <v>8.8599999999946444E-2</v>
      </c>
      <c r="N313" s="87">
        <v>36669.120408645649</v>
      </c>
      <c r="O313" s="97">
        <v>100.14</v>
      </c>
      <c r="P313" s="87">
        <v>133.18509489148948</v>
      </c>
      <c r="Q313" s="88">
        <v>1.5711737425436571E-5</v>
      </c>
      <c r="R313" s="88">
        <v>1.7859211992153021E-6</v>
      </c>
    </row>
    <row r="314" spans="2:18">
      <c r="B314" s="84" t="s">
        <v>3769</v>
      </c>
      <c r="C314" s="85" t="s">
        <v>3254</v>
      </c>
      <c r="D314" s="67">
        <v>9659</v>
      </c>
      <c r="E314" s="67"/>
      <c r="F314" s="67" t="s">
        <v>3287</v>
      </c>
      <c r="G314" s="96">
        <v>45159</v>
      </c>
      <c r="H314" s="67" t="s">
        <v>3237</v>
      </c>
      <c r="I314" s="87">
        <v>0.22999999999991047</v>
      </c>
      <c r="J314" s="85" t="s">
        <v>3550</v>
      </c>
      <c r="K314" s="85" t="s">
        <v>137</v>
      </c>
      <c r="L314" s="86">
        <v>7.9724000000000003E-2</v>
      </c>
      <c r="M314" s="86">
        <v>8.8599999999891862E-2</v>
      </c>
      <c r="N314" s="87">
        <v>89989.840404803152</v>
      </c>
      <c r="O314" s="97">
        <v>100.14</v>
      </c>
      <c r="P314" s="87">
        <v>326.85008789146474</v>
      </c>
      <c r="Q314" s="88">
        <v>3.8558239288079002E-5</v>
      </c>
      <c r="R314" s="88">
        <v>4.3828365434310456E-6</v>
      </c>
    </row>
    <row r="315" spans="2:18">
      <c r="B315" s="84" t="s">
        <v>3769</v>
      </c>
      <c r="C315" s="85" t="s">
        <v>3254</v>
      </c>
      <c r="D315" s="67">
        <v>9749</v>
      </c>
      <c r="E315" s="67"/>
      <c r="F315" s="67" t="s">
        <v>3287</v>
      </c>
      <c r="G315" s="96">
        <v>45189</v>
      </c>
      <c r="H315" s="67" t="s">
        <v>3237</v>
      </c>
      <c r="I315" s="87">
        <v>0.22999999999934928</v>
      </c>
      <c r="J315" s="85" t="s">
        <v>3550</v>
      </c>
      <c r="K315" s="85" t="s">
        <v>137</v>
      </c>
      <c r="L315" s="86">
        <v>7.9724000000000003E-2</v>
      </c>
      <c r="M315" s="86">
        <v>8.8600000000202281E-2</v>
      </c>
      <c r="N315" s="87">
        <v>45403.807810045953</v>
      </c>
      <c r="O315" s="97">
        <v>100.14</v>
      </c>
      <c r="P315" s="87">
        <v>164.91016209537054</v>
      </c>
      <c r="Q315" s="88">
        <v>1.9454317825426659E-5</v>
      </c>
      <c r="R315" s="88">
        <v>2.2113326922363712E-6</v>
      </c>
    </row>
    <row r="316" spans="2:18">
      <c r="B316" s="84" t="s">
        <v>3769</v>
      </c>
      <c r="C316" s="85" t="s">
        <v>3254</v>
      </c>
      <c r="D316" s="67">
        <v>9805</v>
      </c>
      <c r="E316" s="67"/>
      <c r="F316" s="67" t="s">
        <v>3287</v>
      </c>
      <c r="G316" s="96">
        <v>45219</v>
      </c>
      <c r="H316" s="67" t="s">
        <v>3237</v>
      </c>
      <c r="I316" s="87">
        <v>0.2299999999974417</v>
      </c>
      <c r="J316" s="85" t="s">
        <v>3550</v>
      </c>
      <c r="K316" s="85" t="s">
        <v>137</v>
      </c>
      <c r="L316" s="86">
        <v>7.9724000000000003E-2</v>
      </c>
      <c r="M316" s="86">
        <v>8.8599999999785434E-2</v>
      </c>
      <c r="N316" s="87">
        <v>46192.542241821058</v>
      </c>
      <c r="O316" s="97">
        <v>100.14</v>
      </c>
      <c r="P316" s="87">
        <v>167.77490876703098</v>
      </c>
      <c r="Q316" s="88">
        <v>1.9792269662546222E-5</v>
      </c>
      <c r="R316" s="88">
        <v>2.2497469893877771E-6</v>
      </c>
    </row>
    <row r="317" spans="2:18">
      <c r="B317" s="84" t="s">
        <v>3769</v>
      </c>
      <c r="C317" s="85" t="s">
        <v>3254</v>
      </c>
      <c r="D317" s="67">
        <v>9824</v>
      </c>
      <c r="E317" s="67"/>
      <c r="F317" s="67" t="s">
        <v>3287</v>
      </c>
      <c r="G317" s="96">
        <v>45250</v>
      </c>
      <c r="H317" s="67" t="s">
        <v>3237</v>
      </c>
      <c r="I317" s="87">
        <v>0.23000000000164153</v>
      </c>
      <c r="J317" s="85" t="s">
        <v>3550</v>
      </c>
      <c r="K317" s="85" t="s">
        <v>137</v>
      </c>
      <c r="L317" s="86">
        <v>7.9724000000000003E-2</v>
      </c>
      <c r="M317" s="86">
        <v>8.8600000000131893E-2</v>
      </c>
      <c r="N317" s="87">
        <v>34360.182547775999</v>
      </c>
      <c r="O317" s="97">
        <v>100.14</v>
      </c>
      <c r="P317" s="87">
        <v>124.79885864137351</v>
      </c>
      <c r="Q317" s="88">
        <v>1.4722419949206583E-5</v>
      </c>
      <c r="R317" s="88">
        <v>1.6734674962471708E-6</v>
      </c>
    </row>
    <row r="318" spans="2:18">
      <c r="B318" s="84" t="s">
        <v>3770</v>
      </c>
      <c r="C318" s="85" t="s">
        <v>3239</v>
      </c>
      <c r="D318" s="67">
        <v>6211</v>
      </c>
      <c r="E318" s="67"/>
      <c r="F318" s="67" t="s">
        <v>476</v>
      </c>
      <c r="G318" s="96">
        <v>43186</v>
      </c>
      <c r="H318" s="67" t="s">
        <v>335</v>
      </c>
      <c r="I318" s="87">
        <v>3.3299999999999867</v>
      </c>
      <c r="J318" s="85" t="s">
        <v>676</v>
      </c>
      <c r="K318" s="85" t="s">
        <v>137</v>
      </c>
      <c r="L318" s="86">
        <v>4.8000000000000001E-2</v>
      </c>
      <c r="M318" s="86">
        <v>6.0100000000000361E-2</v>
      </c>
      <c r="N318" s="87">
        <v>30333888.271124687</v>
      </c>
      <c r="O318" s="97">
        <v>97.74</v>
      </c>
      <c r="P318" s="87">
        <v>107534.54223762862</v>
      </c>
      <c r="Q318" s="88">
        <v>1.2685762571094595E-2</v>
      </c>
      <c r="R318" s="88">
        <v>1.4419647993385641E-3</v>
      </c>
    </row>
    <row r="319" spans="2:18">
      <c r="B319" s="84" t="s">
        <v>3770</v>
      </c>
      <c r="C319" s="85" t="s">
        <v>3239</v>
      </c>
      <c r="D319" s="67">
        <v>6831</v>
      </c>
      <c r="E319" s="67"/>
      <c r="F319" s="67" t="s">
        <v>476</v>
      </c>
      <c r="G319" s="96">
        <v>43552</v>
      </c>
      <c r="H319" s="67" t="s">
        <v>335</v>
      </c>
      <c r="I319" s="87">
        <v>3.3299999999999783</v>
      </c>
      <c r="J319" s="85" t="s">
        <v>676</v>
      </c>
      <c r="K319" s="85" t="s">
        <v>137</v>
      </c>
      <c r="L319" s="86">
        <v>4.5999999999999999E-2</v>
      </c>
      <c r="M319" s="86">
        <v>6.4400000000000235E-2</v>
      </c>
      <c r="N319" s="87">
        <v>15128335.539656293</v>
      </c>
      <c r="O319" s="97">
        <v>95.72</v>
      </c>
      <c r="P319" s="87">
        <v>52522.01449782354</v>
      </c>
      <c r="Q319" s="88">
        <v>6.1959793737963341E-3</v>
      </c>
      <c r="R319" s="88">
        <v>7.0428435849806436E-4</v>
      </c>
    </row>
    <row r="320" spans="2:18">
      <c r="B320" s="84" t="s">
        <v>3770</v>
      </c>
      <c r="C320" s="85" t="s">
        <v>3239</v>
      </c>
      <c r="D320" s="67">
        <v>7598</v>
      </c>
      <c r="E320" s="67"/>
      <c r="F320" s="67" t="s">
        <v>476</v>
      </c>
      <c r="G320" s="96">
        <v>43942</v>
      </c>
      <c r="H320" s="67" t="s">
        <v>335</v>
      </c>
      <c r="I320" s="87">
        <v>3.2599999999999771</v>
      </c>
      <c r="J320" s="85" t="s">
        <v>676</v>
      </c>
      <c r="K320" s="85" t="s">
        <v>137</v>
      </c>
      <c r="L320" s="86">
        <v>5.4400000000000004E-2</v>
      </c>
      <c r="M320" s="86">
        <v>7.5999999999999707E-2</v>
      </c>
      <c r="N320" s="87">
        <v>15372984.340932582</v>
      </c>
      <c r="O320" s="97">
        <v>95.24</v>
      </c>
      <c r="P320" s="87">
        <v>53103.744376135779</v>
      </c>
      <c r="Q320" s="88">
        <v>6.2646055748589958E-3</v>
      </c>
      <c r="R320" s="88">
        <v>7.1208495902878594E-4</v>
      </c>
    </row>
    <row r="321" spans="2:18">
      <c r="B321" s="84" t="s">
        <v>3771</v>
      </c>
      <c r="C321" s="85" t="s">
        <v>3254</v>
      </c>
      <c r="D321" s="67">
        <v>9459</v>
      </c>
      <c r="E321" s="67"/>
      <c r="F321" s="67" t="s">
        <v>320</v>
      </c>
      <c r="G321" s="96">
        <v>44195</v>
      </c>
      <c r="H321" s="67" t="s">
        <v>3237</v>
      </c>
      <c r="I321" s="87">
        <v>2.61</v>
      </c>
      <c r="J321" s="85" t="s">
        <v>3550</v>
      </c>
      <c r="K321" s="85" t="s">
        <v>140</v>
      </c>
      <c r="L321" s="86">
        <v>7.3550000000000004E-2</v>
      </c>
      <c r="M321" s="86">
        <v>7.4099999999999999E-2</v>
      </c>
      <c r="N321" s="87">
        <v>6223405.9517716393</v>
      </c>
      <c r="O321" s="97">
        <v>100.53</v>
      </c>
      <c r="P321" s="87">
        <v>28910.153146035223</v>
      </c>
      <c r="Q321" s="88">
        <v>3.4105072758309806E-3</v>
      </c>
      <c r="R321" s="88">
        <v>3.8766541720100913E-4</v>
      </c>
    </row>
    <row r="322" spans="2:18">
      <c r="B322" s="84" t="s">
        <v>3771</v>
      </c>
      <c r="C322" s="85" t="s">
        <v>3254</v>
      </c>
      <c r="D322" s="67">
        <v>9448</v>
      </c>
      <c r="E322" s="67"/>
      <c r="F322" s="67" t="s">
        <v>320</v>
      </c>
      <c r="G322" s="96">
        <v>43788</v>
      </c>
      <c r="H322" s="67" t="s">
        <v>3237</v>
      </c>
      <c r="I322" s="87">
        <v>2.67</v>
      </c>
      <c r="J322" s="85" t="s">
        <v>3550</v>
      </c>
      <c r="K322" s="85" t="s">
        <v>139</v>
      </c>
      <c r="L322" s="86">
        <v>6.0560000000000003E-2</v>
      </c>
      <c r="M322" s="86">
        <v>6.0700000000000011E-2</v>
      </c>
      <c r="N322" s="87">
        <v>24011180.271323819</v>
      </c>
      <c r="O322" s="97">
        <v>100.52</v>
      </c>
      <c r="P322" s="87">
        <v>96824.128461878994</v>
      </c>
      <c r="Q322" s="88">
        <v>1.1422263760664948E-2</v>
      </c>
      <c r="R322" s="88">
        <v>1.2983454624295573E-3</v>
      </c>
    </row>
    <row r="323" spans="2:18">
      <c r="B323" s="84" t="s">
        <v>3771</v>
      </c>
      <c r="C323" s="85" t="s">
        <v>3254</v>
      </c>
      <c r="D323" s="67">
        <v>9617</v>
      </c>
      <c r="E323" s="67"/>
      <c r="F323" s="67" t="s">
        <v>320</v>
      </c>
      <c r="G323" s="96">
        <v>45099</v>
      </c>
      <c r="H323" s="67" t="s">
        <v>3237</v>
      </c>
      <c r="I323" s="87">
        <v>2.6700000000000004</v>
      </c>
      <c r="J323" s="85" t="s">
        <v>3550</v>
      </c>
      <c r="K323" s="85" t="s">
        <v>139</v>
      </c>
      <c r="L323" s="86">
        <v>6.0560000000000003E-2</v>
      </c>
      <c r="M323" s="86">
        <v>5.9600000000000007E-2</v>
      </c>
      <c r="N323" s="87">
        <v>418292.97953846003</v>
      </c>
      <c r="O323" s="97">
        <v>100.8</v>
      </c>
      <c r="P323" s="87">
        <v>1691.44827049524</v>
      </c>
      <c r="Q323" s="88">
        <v>1.9953877809211369E-4</v>
      </c>
      <c r="R323" s="88">
        <v>2.2681166583352684E-5</v>
      </c>
    </row>
    <row r="324" spans="2:18">
      <c r="B324" s="84" t="s">
        <v>3771</v>
      </c>
      <c r="C324" s="85" t="s">
        <v>3254</v>
      </c>
      <c r="D324" s="67">
        <v>9802</v>
      </c>
      <c r="E324" s="67"/>
      <c r="F324" s="67" t="s">
        <v>320</v>
      </c>
      <c r="G324" s="96">
        <v>45210</v>
      </c>
      <c r="H324" s="67" t="s">
        <v>3237</v>
      </c>
      <c r="I324" s="87">
        <v>2.67</v>
      </c>
      <c r="J324" s="85" t="s">
        <v>3550</v>
      </c>
      <c r="K324" s="85" t="s">
        <v>139</v>
      </c>
      <c r="L324" s="86">
        <v>6.0560000000000003E-2</v>
      </c>
      <c r="M324" s="86">
        <v>5.9599999999999979E-2</v>
      </c>
      <c r="N324" s="87">
        <v>381032.354101</v>
      </c>
      <c r="O324" s="97">
        <v>100.8</v>
      </c>
      <c r="P324" s="87">
        <v>1540.7777431859402</v>
      </c>
      <c r="Q324" s="88">
        <v>1.8176429841205259E-4</v>
      </c>
      <c r="R324" s="88">
        <v>2.0660777672432434E-5</v>
      </c>
    </row>
    <row r="325" spans="2:18">
      <c r="B325" s="84" t="s">
        <v>3771</v>
      </c>
      <c r="C325" s="85" t="s">
        <v>3254</v>
      </c>
      <c r="D325" s="67">
        <v>9887</v>
      </c>
      <c r="E325" s="67"/>
      <c r="F325" s="67" t="s">
        <v>320</v>
      </c>
      <c r="G325" s="96">
        <v>45282</v>
      </c>
      <c r="H325" s="67" t="s">
        <v>3237</v>
      </c>
      <c r="I325" s="87">
        <v>2.6700000000000004</v>
      </c>
      <c r="J325" s="85" t="s">
        <v>3550</v>
      </c>
      <c r="K325" s="85" t="s">
        <v>139</v>
      </c>
      <c r="L325" s="86">
        <v>6.0479999999999999E-2</v>
      </c>
      <c r="M325" s="86">
        <v>5.9599999999999979E-2</v>
      </c>
      <c r="N325" s="87">
        <v>296064.67498512001</v>
      </c>
      <c r="O325" s="97">
        <v>100.9</v>
      </c>
      <c r="P325" s="87">
        <v>1198.38225991846</v>
      </c>
      <c r="Q325" s="88">
        <v>1.4137218146280178E-4</v>
      </c>
      <c r="R325" s="88">
        <v>1.6069487989595443E-5</v>
      </c>
    </row>
    <row r="326" spans="2:18">
      <c r="B326" s="84" t="s">
        <v>3772</v>
      </c>
      <c r="C326" s="85" t="s">
        <v>3254</v>
      </c>
      <c r="D326" s="67">
        <v>9047</v>
      </c>
      <c r="E326" s="67"/>
      <c r="F326" s="67" t="s">
        <v>320</v>
      </c>
      <c r="G326" s="96">
        <v>44677</v>
      </c>
      <c r="H326" s="67" t="s">
        <v>3237</v>
      </c>
      <c r="I326" s="87">
        <v>2.6300000000000359</v>
      </c>
      <c r="J326" s="85" t="s">
        <v>3550</v>
      </c>
      <c r="K326" s="85" t="s">
        <v>3169</v>
      </c>
      <c r="L326" s="86">
        <v>0.1148</v>
      </c>
      <c r="M326" s="86">
        <v>0.12210000000000033</v>
      </c>
      <c r="N326" s="87">
        <v>35670934.423207253</v>
      </c>
      <c r="O326" s="97">
        <v>100</v>
      </c>
      <c r="P326" s="87">
        <v>12695.285138019484</v>
      </c>
      <c r="Q326" s="88">
        <v>1.4976524722388829E-3</v>
      </c>
      <c r="R326" s="88">
        <v>1.702351068379255E-4</v>
      </c>
    </row>
    <row r="327" spans="2:18">
      <c r="B327" s="84" t="s">
        <v>3772</v>
      </c>
      <c r="C327" s="85" t="s">
        <v>3254</v>
      </c>
      <c r="D327" s="67">
        <v>9048</v>
      </c>
      <c r="E327" s="67"/>
      <c r="F327" s="67" t="s">
        <v>320</v>
      </c>
      <c r="G327" s="96">
        <v>44677</v>
      </c>
      <c r="H327" s="67" t="s">
        <v>3237</v>
      </c>
      <c r="I327" s="87">
        <v>2.7800000000000211</v>
      </c>
      <c r="J327" s="85" t="s">
        <v>3550</v>
      </c>
      <c r="K327" s="85" t="s">
        <v>3169</v>
      </c>
      <c r="L327" s="86">
        <v>7.5600000000000001E-2</v>
      </c>
      <c r="M327" s="86">
        <v>7.9299999999999843E-2</v>
      </c>
      <c r="N327" s="87">
        <v>114515548.05335753</v>
      </c>
      <c r="O327" s="97">
        <v>100</v>
      </c>
      <c r="P327" s="87">
        <v>40756.083552231947</v>
      </c>
      <c r="Q327" s="88">
        <v>4.8079620604958616E-3</v>
      </c>
      <c r="R327" s="88">
        <v>5.4651125692573444E-4</v>
      </c>
    </row>
    <row r="328" spans="2:18">
      <c r="B328" s="84" t="s">
        <v>3772</v>
      </c>
      <c r="C328" s="85" t="s">
        <v>3254</v>
      </c>
      <c r="D328" s="67">
        <v>9074</v>
      </c>
      <c r="E328" s="67"/>
      <c r="F328" s="67" t="s">
        <v>320</v>
      </c>
      <c r="G328" s="96">
        <v>44684</v>
      </c>
      <c r="H328" s="67" t="s">
        <v>3237</v>
      </c>
      <c r="I328" s="87">
        <v>2.7199999999997209</v>
      </c>
      <c r="J328" s="85" t="s">
        <v>3550</v>
      </c>
      <c r="K328" s="85" t="s">
        <v>3169</v>
      </c>
      <c r="L328" s="86">
        <v>7.9399999999999998E-2</v>
      </c>
      <c r="M328" s="86">
        <v>8.149999999997283E-2</v>
      </c>
      <c r="N328" s="87">
        <v>5792990.460957869</v>
      </c>
      <c r="O328" s="97">
        <v>101.98</v>
      </c>
      <c r="P328" s="87">
        <v>2102.547529756896</v>
      </c>
      <c r="Q328" s="88">
        <v>2.480358236704725E-4</v>
      </c>
      <c r="R328" s="88">
        <v>2.8193726999330686E-5</v>
      </c>
    </row>
    <row r="329" spans="2:18">
      <c r="B329" s="84" t="s">
        <v>3772</v>
      </c>
      <c r="C329" s="85" t="s">
        <v>3254</v>
      </c>
      <c r="D329" s="67">
        <v>9220</v>
      </c>
      <c r="E329" s="67"/>
      <c r="F329" s="67" t="s">
        <v>320</v>
      </c>
      <c r="G329" s="96">
        <v>44811</v>
      </c>
      <c r="H329" s="67" t="s">
        <v>3237</v>
      </c>
      <c r="I329" s="87">
        <v>2.7499999999995226</v>
      </c>
      <c r="J329" s="85" t="s">
        <v>3550</v>
      </c>
      <c r="K329" s="85" t="s">
        <v>3169</v>
      </c>
      <c r="L329" s="86">
        <v>7.8700000000000006E-2</v>
      </c>
      <c r="M329" s="86">
        <v>8.329999999998236E-2</v>
      </c>
      <c r="N329" s="87">
        <v>8572484.2429210898</v>
      </c>
      <c r="O329" s="97">
        <v>100.52</v>
      </c>
      <c r="P329" s="87">
        <v>3066.8119963523477</v>
      </c>
      <c r="Q329" s="88">
        <v>3.6178931928625325E-4</v>
      </c>
      <c r="R329" s="88">
        <v>4.1123855208841724E-5</v>
      </c>
    </row>
    <row r="330" spans="2:18">
      <c r="B330" s="84" t="s">
        <v>3772</v>
      </c>
      <c r="C330" s="85" t="s">
        <v>3254</v>
      </c>
      <c r="D330" s="67">
        <v>9599</v>
      </c>
      <c r="E330" s="67"/>
      <c r="F330" s="67" t="s">
        <v>320</v>
      </c>
      <c r="G330" s="96">
        <v>45089</v>
      </c>
      <c r="H330" s="67" t="s">
        <v>3237</v>
      </c>
      <c r="I330" s="87">
        <v>2.7500000000004179</v>
      </c>
      <c r="J330" s="85" t="s">
        <v>3550</v>
      </c>
      <c r="K330" s="85" t="s">
        <v>3169</v>
      </c>
      <c r="L330" s="86">
        <v>7.8700000000000006E-2</v>
      </c>
      <c r="M330" s="86">
        <v>8.3300000000010394E-2</v>
      </c>
      <c r="N330" s="87">
        <v>8168538.643761212</v>
      </c>
      <c r="O330" s="97">
        <v>100.41</v>
      </c>
      <c r="P330" s="87">
        <v>2919.102420281059</v>
      </c>
      <c r="Q330" s="88">
        <v>3.4436414061783356E-4</v>
      </c>
      <c r="R330" s="88">
        <v>3.9143170632630368E-5</v>
      </c>
    </row>
    <row r="331" spans="2:18">
      <c r="B331" s="84" t="s">
        <v>3772</v>
      </c>
      <c r="C331" s="85" t="s">
        <v>3254</v>
      </c>
      <c r="D331" s="67">
        <v>9748</v>
      </c>
      <c r="E331" s="67"/>
      <c r="F331" s="67" t="s">
        <v>320</v>
      </c>
      <c r="G331" s="96">
        <v>45180</v>
      </c>
      <c r="H331" s="67" t="s">
        <v>3237</v>
      </c>
      <c r="I331" s="87">
        <v>2.7500000000000582</v>
      </c>
      <c r="J331" s="85" t="s">
        <v>3550</v>
      </c>
      <c r="K331" s="85" t="s">
        <v>3169</v>
      </c>
      <c r="L331" s="86">
        <v>7.8700000000000006E-2</v>
      </c>
      <c r="M331" s="86">
        <v>8.3300000000002511E-2</v>
      </c>
      <c r="N331" s="87">
        <v>11828454.112795003</v>
      </c>
      <c r="O331" s="97">
        <v>100.43</v>
      </c>
      <c r="P331" s="87">
        <v>4227.8488708440882</v>
      </c>
      <c r="Q331" s="88">
        <v>4.9875589597507943E-4</v>
      </c>
      <c r="R331" s="88">
        <v>5.6692567074946894E-5</v>
      </c>
    </row>
    <row r="332" spans="2:18">
      <c r="B332" s="84" t="s">
        <v>3772</v>
      </c>
      <c r="C332" s="85" t="s">
        <v>3254</v>
      </c>
      <c r="D332" s="67">
        <v>9822</v>
      </c>
      <c r="E332" s="67"/>
      <c r="F332" s="67" t="s">
        <v>320</v>
      </c>
      <c r="G332" s="96">
        <v>45238</v>
      </c>
      <c r="H332" s="67" t="s">
        <v>3237</v>
      </c>
      <c r="I332" s="87">
        <v>2.7299999999998739</v>
      </c>
      <c r="J332" s="85" t="s">
        <v>3550</v>
      </c>
      <c r="K332" s="85" t="s">
        <v>3169</v>
      </c>
      <c r="L332" s="86">
        <v>7.9500000000000001E-2</v>
      </c>
      <c r="M332" s="86">
        <v>8.3400000000009994E-2</v>
      </c>
      <c r="N332" s="87">
        <v>14660133.354738403</v>
      </c>
      <c r="O332" s="97">
        <v>101.16</v>
      </c>
      <c r="P332" s="87">
        <v>5278.064940359186</v>
      </c>
      <c r="Q332" s="88">
        <v>6.2264903234772657E-4</v>
      </c>
      <c r="R332" s="88">
        <v>7.0775247601860983E-5</v>
      </c>
    </row>
    <row r="333" spans="2:18">
      <c r="B333" s="84" t="s">
        <v>3772</v>
      </c>
      <c r="C333" s="85" t="s">
        <v>3254</v>
      </c>
      <c r="D333" s="67">
        <v>9860</v>
      </c>
      <c r="E333" s="67"/>
      <c r="F333" s="67" t="s">
        <v>320</v>
      </c>
      <c r="G333" s="96">
        <v>45271</v>
      </c>
      <c r="H333" s="67" t="s">
        <v>3237</v>
      </c>
      <c r="I333" s="87">
        <v>2.7500000000003104</v>
      </c>
      <c r="J333" s="85" t="s">
        <v>3550</v>
      </c>
      <c r="K333" s="85" t="s">
        <v>3169</v>
      </c>
      <c r="L333" s="86">
        <v>7.8700000000000006E-2</v>
      </c>
      <c r="M333" s="86">
        <v>8.3300000000021454E-2</v>
      </c>
      <c r="N333" s="87">
        <v>4399690.4925382128</v>
      </c>
      <c r="O333" s="97">
        <v>100.43</v>
      </c>
      <c r="P333" s="87">
        <v>1572.5830487263381</v>
      </c>
      <c r="Q333" s="88">
        <v>1.855163444634043E-4</v>
      </c>
      <c r="R333" s="88">
        <v>2.1087265106768799E-5</v>
      </c>
    </row>
    <row r="334" spans="2:18">
      <c r="B334" s="84" t="s">
        <v>3773</v>
      </c>
      <c r="C334" s="85" t="s">
        <v>3254</v>
      </c>
      <c r="D334" s="67">
        <v>6496</v>
      </c>
      <c r="E334" s="67"/>
      <c r="F334" s="67" t="s">
        <v>832</v>
      </c>
      <c r="G334" s="96">
        <v>43343</v>
      </c>
      <c r="H334" s="67" t="s">
        <v>321</v>
      </c>
      <c r="I334" s="87">
        <v>7.9200000000000008</v>
      </c>
      <c r="J334" s="85" t="s">
        <v>3546</v>
      </c>
      <c r="K334" s="85" t="s">
        <v>137</v>
      </c>
      <c r="L334" s="86">
        <v>4.4999999999999998E-2</v>
      </c>
      <c r="M334" s="86">
        <v>6.4900000000000013E-2</v>
      </c>
      <c r="N334" s="87">
        <v>1811750.22755278</v>
      </c>
      <c r="O334" s="97">
        <v>86.66</v>
      </c>
      <c r="P334" s="87">
        <v>5694.61756476344</v>
      </c>
      <c r="Q334" s="88">
        <v>6.7178940698085191E-4</v>
      </c>
      <c r="R334" s="88">
        <v>7.63609339214783E-5</v>
      </c>
    </row>
    <row r="335" spans="2:18">
      <c r="B335" s="84" t="s">
        <v>3773</v>
      </c>
      <c r="C335" s="85" t="s">
        <v>3254</v>
      </c>
      <c r="D335" s="67" t="s">
        <v>3447</v>
      </c>
      <c r="E335" s="67"/>
      <c r="F335" s="67" t="s">
        <v>832</v>
      </c>
      <c r="G335" s="96">
        <v>43434</v>
      </c>
      <c r="H335" s="67" t="s">
        <v>321</v>
      </c>
      <c r="I335" s="87">
        <v>7.9200000000000017</v>
      </c>
      <c r="J335" s="85" t="s">
        <v>3546</v>
      </c>
      <c r="K335" s="85" t="s">
        <v>137</v>
      </c>
      <c r="L335" s="86">
        <v>4.4999999999999998E-2</v>
      </c>
      <c r="M335" s="86">
        <v>6.4899999999999999E-2</v>
      </c>
      <c r="N335" s="87">
        <v>1656229.8641065001</v>
      </c>
      <c r="O335" s="97">
        <v>86.66</v>
      </c>
      <c r="P335" s="87">
        <v>5205.7924744848397</v>
      </c>
      <c r="Q335" s="88">
        <v>6.1412310827317672E-4</v>
      </c>
      <c r="R335" s="88">
        <v>6.9806123173712931E-5</v>
      </c>
    </row>
    <row r="336" spans="2:18">
      <c r="B336" s="84" t="s">
        <v>3773</v>
      </c>
      <c r="C336" s="85" t="s">
        <v>3254</v>
      </c>
      <c r="D336" s="67">
        <v>6785</v>
      </c>
      <c r="E336" s="67"/>
      <c r="F336" s="67" t="s">
        <v>832</v>
      </c>
      <c r="G336" s="96">
        <v>43524</v>
      </c>
      <c r="H336" s="67" t="s">
        <v>321</v>
      </c>
      <c r="I336" s="87">
        <v>7.9200000000000017</v>
      </c>
      <c r="J336" s="85" t="s">
        <v>3546</v>
      </c>
      <c r="K336" s="85" t="s">
        <v>137</v>
      </c>
      <c r="L336" s="86">
        <v>4.4999999999999998E-2</v>
      </c>
      <c r="M336" s="86">
        <v>6.4899999999999999E-2</v>
      </c>
      <c r="N336" s="87">
        <v>1570815.4971300201</v>
      </c>
      <c r="O336" s="97">
        <v>86.66</v>
      </c>
      <c r="P336" s="87">
        <v>4937.3215884644596</v>
      </c>
      <c r="Q336" s="88">
        <v>5.8245181599408805E-4</v>
      </c>
      <c r="R336" s="88">
        <v>6.6206111872849644E-5</v>
      </c>
    </row>
    <row r="337" spans="2:18">
      <c r="B337" s="84" t="s">
        <v>3773</v>
      </c>
      <c r="C337" s="85" t="s">
        <v>3254</v>
      </c>
      <c r="D337" s="67">
        <v>6484</v>
      </c>
      <c r="E337" s="67"/>
      <c r="F337" s="67" t="s">
        <v>832</v>
      </c>
      <c r="G337" s="96">
        <v>43251</v>
      </c>
      <c r="H337" s="67" t="s">
        <v>321</v>
      </c>
      <c r="I337" s="87">
        <v>7.92</v>
      </c>
      <c r="J337" s="85" t="s">
        <v>3546</v>
      </c>
      <c r="K337" s="85" t="s">
        <v>137</v>
      </c>
      <c r="L337" s="86">
        <v>4.4999999999999998E-2</v>
      </c>
      <c r="M337" s="86">
        <v>6.4899999999999999E-2</v>
      </c>
      <c r="N337" s="87">
        <v>9374740.8325261194</v>
      </c>
      <c r="O337" s="97">
        <v>86.66</v>
      </c>
      <c r="P337" s="87">
        <v>29466.29349208756</v>
      </c>
      <c r="Q337" s="88">
        <v>3.476114700565594E-3</v>
      </c>
      <c r="R337" s="88">
        <v>3.9512287957367944E-4</v>
      </c>
    </row>
    <row r="338" spans="2:18">
      <c r="B338" s="84" t="s">
        <v>3774</v>
      </c>
      <c r="C338" s="85" t="s">
        <v>3254</v>
      </c>
      <c r="D338" s="67">
        <v>6828</v>
      </c>
      <c r="E338" s="67"/>
      <c r="F338" s="67" t="s">
        <v>887</v>
      </c>
      <c r="G338" s="96">
        <v>43551</v>
      </c>
      <c r="H338" s="67" t="s">
        <v>861</v>
      </c>
      <c r="I338" s="87">
        <v>4.38</v>
      </c>
      <c r="J338" s="85" t="s">
        <v>3546</v>
      </c>
      <c r="K338" s="85" t="s">
        <v>137</v>
      </c>
      <c r="L338" s="86">
        <v>4.8499999999999995E-2</v>
      </c>
      <c r="M338" s="86">
        <v>6.8599999999999994E-2</v>
      </c>
      <c r="N338" s="87">
        <v>21844622.2764498</v>
      </c>
      <c r="O338" s="97">
        <v>93.29</v>
      </c>
      <c r="P338" s="87">
        <v>73914.083888843496</v>
      </c>
      <c r="Q338" s="88">
        <v>8.719584417831194E-3</v>
      </c>
      <c r="R338" s="88">
        <v>9.911374050167749E-4</v>
      </c>
    </row>
    <row r="339" spans="2:18">
      <c r="B339" s="84" t="s">
        <v>3775</v>
      </c>
      <c r="C339" s="85" t="s">
        <v>3254</v>
      </c>
      <c r="D339" s="67">
        <v>7088</v>
      </c>
      <c r="E339" s="67"/>
      <c r="F339" s="67" t="s">
        <v>832</v>
      </c>
      <c r="G339" s="96">
        <v>43684</v>
      </c>
      <c r="H339" s="67" t="s">
        <v>828</v>
      </c>
      <c r="I339" s="87">
        <v>6.9899999999999993</v>
      </c>
      <c r="J339" s="85" t="s">
        <v>3546</v>
      </c>
      <c r="K339" s="85" t="s">
        <v>137</v>
      </c>
      <c r="L339" s="86">
        <v>4.36E-2</v>
      </c>
      <c r="M339" s="86">
        <v>3.5900000000000001E-2</v>
      </c>
      <c r="N339" s="87">
        <v>13383720.78569046</v>
      </c>
      <c r="O339" s="97">
        <v>107.83</v>
      </c>
      <c r="P339" s="87">
        <v>52343.653029571768</v>
      </c>
      <c r="Q339" s="88">
        <v>6.1749382163134312E-3</v>
      </c>
      <c r="R339" s="88">
        <v>7.018926529732567E-4</v>
      </c>
    </row>
    <row r="340" spans="2:18">
      <c r="B340" s="84" t="s">
        <v>3775</v>
      </c>
      <c r="C340" s="85" t="s">
        <v>3254</v>
      </c>
      <c r="D340" s="67" t="s">
        <v>3448</v>
      </c>
      <c r="E340" s="67"/>
      <c r="F340" s="67" t="s">
        <v>832</v>
      </c>
      <c r="G340" s="96">
        <v>43482</v>
      </c>
      <c r="H340" s="67" t="s">
        <v>828</v>
      </c>
      <c r="I340" s="87">
        <v>6.53</v>
      </c>
      <c r="J340" s="85" t="s">
        <v>3546</v>
      </c>
      <c r="K340" s="85" t="s">
        <v>137</v>
      </c>
      <c r="L340" s="86">
        <v>5.3899999999999997E-2</v>
      </c>
      <c r="M340" s="86">
        <v>5.6399999999999985E-2</v>
      </c>
      <c r="N340" s="87">
        <v>23909968.079446301</v>
      </c>
      <c r="O340" s="97">
        <v>100.17</v>
      </c>
      <c r="P340" s="87">
        <v>86868.880699505738</v>
      </c>
      <c r="Q340" s="88">
        <v>1.0247851271226774E-2</v>
      </c>
      <c r="R340" s="88">
        <v>1.1648523862204778E-3</v>
      </c>
    </row>
    <row r="341" spans="2:18">
      <c r="B341" s="84" t="s">
        <v>3773</v>
      </c>
      <c r="C341" s="85" t="s">
        <v>3254</v>
      </c>
      <c r="D341" s="67">
        <v>7310</v>
      </c>
      <c r="E341" s="67"/>
      <c r="F341" s="67" t="s">
        <v>938</v>
      </c>
      <c r="G341" s="96">
        <v>43811</v>
      </c>
      <c r="H341" s="67" t="s">
        <v>861</v>
      </c>
      <c r="I341" s="87">
        <v>7.2</v>
      </c>
      <c r="J341" s="85" t="s">
        <v>3546</v>
      </c>
      <c r="K341" s="85" t="s">
        <v>137</v>
      </c>
      <c r="L341" s="86">
        <v>4.4800000000000006E-2</v>
      </c>
      <c r="M341" s="86">
        <v>6.0399999999999981E-2</v>
      </c>
      <c r="N341" s="87">
        <v>3956111.5134427603</v>
      </c>
      <c r="O341" s="97">
        <v>91.39</v>
      </c>
      <c r="P341" s="87">
        <v>13113.38383893948</v>
      </c>
      <c r="Q341" s="88">
        <v>1.5469752362623132E-3</v>
      </c>
      <c r="R341" s="88">
        <v>1.7584152498813785E-4</v>
      </c>
    </row>
    <row r="342" spans="2:18">
      <c r="B342" s="84" t="s">
        <v>3776</v>
      </c>
      <c r="C342" s="85" t="s">
        <v>3254</v>
      </c>
      <c r="D342" s="67">
        <v>4623</v>
      </c>
      <c r="E342" s="67"/>
      <c r="F342" s="67" t="s">
        <v>840</v>
      </c>
      <c r="G342" s="96">
        <v>42354</v>
      </c>
      <c r="H342" s="67" t="s">
        <v>321</v>
      </c>
      <c r="I342" s="87">
        <v>2</v>
      </c>
      <c r="J342" s="85" t="s">
        <v>3546</v>
      </c>
      <c r="K342" s="85" t="s">
        <v>137</v>
      </c>
      <c r="L342" s="86">
        <v>5.0199999999999995E-2</v>
      </c>
      <c r="M342" s="86">
        <v>6.2400000000000011E-2</v>
      </c>
      <c r="N342" s="87">
        <v>7412484.1786291208</v>
      </c>
      <c r="O342" s="97">
        <v>100.26</v>
      </c>
      <c r="P342" s="87">
        <v>26954.981328400598</v>
      </c>
      <c r="Q342" s="88">
        <v>3.1798572451701419E-3</v>
      </c>
      <c r="R342" s="88">
        <v>3.6144789789025692E-4</v>
      </c>
    </row>
    <row r="343" spans="2:18">
      <c r="B343" s="84" t="s">
        <v>3777</v>
      </c>
      <c r="C343" s="85" t="s">
        <v>3254</v>
      </c>
      <c r="D343" s="67" t="s">
        <v>3449</v>
      </c>
      <c r="E343" s="67"/>
      <c r="F343" s="67" t="s">
        <v>840</v>
      </c>
      <c r="G343" s="96">
        <v>43185</v>
      </c>
      <c r="H343" s="67" t="s">
        <v>321</v>
      </c>
      <c r="I343" s="87">
        <v>3.8999999999999559</v>
      </c>
      <c r="J343" s="85" t="s">
        <v>3546</v>
      </c>
      <c r="K343" s="85" t="s">
        <v>145</v>
      </c>
      <c r="L343" s="86">
        <v>4.2199999999999994E-2</v>
      </c>
      <c r="M343" s="86">
        <v>6.6600000000000645E-2</v>
      </c>
      <c r="N343" s="87">
        <v>7125990.2763794716</v>
      </c>
      <c r="O343" s="97">
        <v>91.4</v>
      </c>
      <c r="P343" s="87">
        <v>17840.184137142674</v>
      </c>
      <c r="Q343" s="88">
        <v>2.104592026702348E-3</v>
      </c>
      <c r="R343" s="88">
        <v>2.3922469007801547E-4</v>
      </c>
    </row>
    <row r="344" spans="2:18">
      <c r="B344" s="84" t="s">
        <v>3778</v>
      </c>
      <c r="C344" s="85" t="s">
        <v>3254</v>
      </c>
      <c r="D344" s="67">
        <v>6812</v>
      </c>
      <c r="E344" s="67"/>
      <c r="F344" s="67" t="s">
        <v>669</v>
      </c>
      <c r="G344" s="96">
        <v>43536</v>
      </c>
      <c r="H344" s="67"/>
      <c r="I344" s="87">
        <v>2.3000000000000087</v>
      </c>
      <c r="J344" s="85" t="s">
        <v>3546</v>
      </c>
      <c r="K344" s="85" t="s">
        <v>137</v>
      </c>
      <c r="L344" s="86">
        <v>7.9560000000000006E-2</v>
      </c>
      <c r="M344" s="86">
        <v>7.6700000000001739E-2</v>
      </c>
      <c r="N344" s="87">
        <v>6309256.4313745871</v>
      </c>
      <c r="O344" s="97">
        <v>101.66</v>
      </c>
      <c r="P344" s="87">
        <v>23263.541973212141</v>
      </c>
      <c r="Q344" s="88">
        <v>2.7443811438999685E-3</v>
      </c>
      <c r="R344" s="88">
        <v>3.1194821622227472E-4</v>
      </c>
    </row>
    <row r="345" spans="2:18">
      <c r="B345" s="84" t="s">
        <v>3778</v>
      </c>
      <c r="C345" s="85" t="s">
        <v>3254</v>
      </c>
      <c r="D345" s="67">
        <v>6872</v>
      </c>
      <c r="E345" s="67"/>
      <c r="F345" s="67" t="s">
        <v>669</v>
      </c>
      <c r="G345" s="96">
        <v>43570</v>
      </c>
      <c r="H345" s="67"/>
      <c r="I345" s="87">
        <v>2.3000000000000105</v>
      </c>
      <c r="J345" s="85" t="s">
        <v>3546</v>
      </c>
      <c r="K345" s="85" t="s">
        <v>137</v>
      </c>
      <c r="L345" s="86">
        <v>7.9560000000000006E-2</v>
      </c>
      <c r="M345" s="86">
        <v>7.6700000000000837E-2</v>
      </c>
      <c r="N345" s="87">
        <v>5090747.2077203076</v>
      </c>
      <c r="O345" s="97">
        <v>101.67</v>
      </c>
      <c r="P345" s="87">
        <v>18772.491206010942</v>
      </c>
      <c r="Q345" s="88">
        <v>2.2145755340750839E-3</v>
      </c>
      <c r="R345" s="88">
        <v>2.517262914007962E-4</v>
      </c>
    </row>
    <row r="346" spans="2:18">
      <c r="B346" s="84" t="s">
        <v>3778</v>
      </c>
      <c r="C346" s="85" t="s">
        <v>3254</v>
      </c>
      <c r="D346" s="67">
        <v>7258</v>
      </c>
      <c r="E346" s="67"/>
      <c r="F346" s="67" t="s">
        <v>669</v>
      </c>
      <c r="G346" s="96">
        <v>43774</v>
      </c>
      <c r="H346" s="67"/>
      <c r="I346" s="87">
        <v>2.3000000000000513</v>
      </c>
      <c r="J346" s="85" t="s">
        <v>3546</v>
      </c>
      <c r="K346" s="85" t="s">
        <v>137</v>
      </c>
      <c r="L346" s="86">
        <v>7.9560000000000006E-2</v>
      </c>
      <c r="M346" s="86">
        <v>7.5999999999999665E-2</v>
      </c>
      <c r="N346" s="87">
        <v>4649172.4802560536</v>
      </c>
      <c r="O346" s="97">
        <v>101.67</v>
      </c>
      <c r="P346" s="87">
        <v>17144.153091017619</v>
      </c>
      <c r="Q346" s="88">
        <v>2.022481809747676E-3</v>
      </c>
      <c r="R346" s="88">
        <v>2.2989138891845628E-4</v>
      </c>
    </row>
    <row r="347" spans="2:18">
      <c r="B347" s="84" t="s">
        <v>3779</v>
      </c>
      <c r="C347" s="85" t="s">
        <v>3254</v>
      </c>
      <c r="D347" s="67">
        <v>6861</v>
      </c>
      <c r="E347" s="67"/>
      <c r="F347" s="67" t="s">
        <v>669</v>
      </c>
      <c r="G347" s="96">
        <v>43563</v>
      </c>
      <c r="H347" s="67"/>
      <c r="I347" s="87">
        <v>0.9399999999999934</v>
      </c>
      <c r="J347" s="85" t="s">
        <v>3541</v>
      </c>
      <c r="K347" s="85" t="s">
        <v>137</v>
      </c>
      <c r="L347" s="86">
        <v>8.0427999999999999E-2</v>
      </c>
      <c r="M347" s="86">
        <v>8.2500000000000212E-2</v>
      </c>
      <c r="N347" s="87">
        <v>35653490.858655319</v>
      </c>
      <c r="O347" s="97">
        <v>100.86</v>
      </c>
      <c r="P347" s="87">
        <v>130427.31609214762</v>
      </c>
      <c r="Q347" s="88">
        <v>1.5386404501298198E-2</v>
      </c>
      <c r="R347" s="88">
        <v>1.7489412682064765E-3</v>
      </c>
    </row>
    <row r="348" spans="2:18">
      <c r="B348" s="84" t="s">
        <v>3780</v>
      </c>
      <c r="C348" s="85" t="s">
        <v>3254</v>
      </c>
      <c r="D348" s="67">
        <v>6932</v>
      </c>
      <c r="E348" s="67"/>
      <c r="F348" s="67" t="s">
        <v>669</v>
      </c>
      <c r="G348" s="96">
        <v>43098</v>
      </c>
      <c r="H348" s="67"/>
      <c r="I348" s="87">
        <v>1.3799999999999919</v>
      </c>
      <c r="J348" s="85" t="s">
        <v>3546</v>
      </c>
      <c r="K348" s="85" t="s">
        <v>137</v>
      </c>
      <c r="L348" s="86">
        <v>8.1890000000000004E-2</v>
      </c>
      <c r="M348" s="86">
        <v>6.7999999999999006E-2</v>
      </c>
      <c r="N348" s="87">
        <v>7723454.6699545141</v>
      </c>
      <c r="O348" s="97">
        <v>101.82</v>
      </c>
      <c r="P348" s="87">
        <v>28522.806721036231</v>
      </c>
      <c r="Q348" s="88">
        <v>3.3648123328103366E-3</v>
      </c>
      <c r="R348" s="88">
        <v>3.8247136607682316E-4</v>
      </c>
    </row>
    <row r="349" spans="2:18">
      <c r="B349" s="84" t="s">
        <v>3780</v>
      </c>
      <c r="C349" s="85" t="s">
        <v>3254</v>
      </c>
      <c r="D349" s="67">
        <v>9335</v>
      </c>
      <c r="E349" s="67"/>
      <c r="F349" s="67" t="s">
        <v>669</v>
      </c>
      <c r="G349" s="96">
        <v>44064</v>
      </c>
      <c r="H349" s="67"/>
      <c r="I349" s="87">
        <v>3.3700000000000081</v>
      </c>
      <c r="J349" s="85" t="s">
        <v>3546</v>
      </c>
      <c r="K349" s="85" t="s">
        <v>137</v>
      </c>
      <c r="L349" s="86">
        <v>9.2037999999999995E-2</v>
      </c>
      <c r="M349" s="86">
        <v>0.10940000000000069</v>
      </c>
      <c r="N349" s="87">
        <v>30099634.978093501</v>
      </c>
      <c r="O349" s="97">
        <v>96.08</v>
      </c>
      <c r="P349" s="87">
        <v>104891.8562140834</v>
      </c>
      <c r="Q349" s="88">
        <v>1.2374007048198866E-2</v>
      </c>
      <c r="R349" s="88">
        <v>1.4065281838812214E-3</v>
      </c>
    </row>
    <row r="350" spans="2:18">
      <c r="B350" s="84" t="s">
        <v>3780</v>
      </c>
      <c r="C350" s="85" t="s">
        <v>3254</v>
      </c>
      <c r="D350" s="67" t="s">
        <v>3450</v>
      </c>
      <c r="E350" s="67"/>
      <c r="F350" s="67" t="s">
        <v>669</v>
      </c>
      <c r="G350" s="96">
        <v>42817</v>
      </c>
      <c r="H350" s="67"/>
      <c r="I350" s="87">
        <v>1.4000000000000179</v>
      </c>
      <c r="J350" s="85" t="s">
        <v>3546</v>
      </c>
      <c r="K350" s="85" t="s">
        <v>137</v>
      </c>
      <c r="L350" s="86">
        <v>5.7820000000000003E-2</v>
      </c>
      <c r="M350" s="86">
        <v>7.8400000000000442E-2</v>
      </c>
      <c r="N350" s="87">
        <v>3136467.1286846604</v>
      </c>
      <c r="O350" s="97">
        <v>97.63</v>
      </c>
      <c r="P350" s="87">
        <v>11106.356251074645</v>
      </c>
      <c r="Q350" s="88">
        <v>1.3102078225225747E-3</v>
      </c>
      <c r="R350" s="88">
        <v>1.4892865519968224E-4</v>
      </c>
    </row>
    <row r="351" spans="2:18">
      <c r="B351" s="84" t="s">
        <v>3780</v>
      </c>
      <c r="C351" s="85" t="s">
        <v>3254</v>
      </c>
      <c r="D351" s="67">
        <v>7291</v>
      </c>
      <c r="E351" s="67"/>
      <c r="F351" s="67" t="s">
        <v>669</v>
      </c>
      <c r="G351" s="96">
        <v>43798</v>
      </c>
      <c r="H351" s="67"/>
      <c r="I351" s="87">
        <v>1.3800000000005159</v>
      </c>
      <c r="J351" s="85" t="s">
        <v>3546</v>
      </c>
      <c r="K351" s="85" t="s">
        <v>137</v>
      </c>
      <c r="L351" s="86">
        <v>8.1890000000000004E-2</v>
      </c>
      <c r="M351" s="86">
        <v>7.9100000000002682E-2</v>
      </c>
      <c r="N351" s="87">
        <v>454320.87294044584</v>
      </c>
      <c r="O351" s="97">
        <v>100.97</v>
      </c>
      <c r="P351" s="87">
        <v>1663.8057112192394</v>
      </c>
      <c r="Q351" s="88">
        <v>1.9627780783515334E-4</v>
      </c>
      <c r="R351" s="88">
        <v>2.2310498734583296E-5</v>
      </c>
    </row>
    <row r="352" spans="2:18">
      <c r="B352" s="84" t="s">
        <v>3781</v>
      </c>
      <c r="C352" s="85" t="s">
        <v>3254</v>
      </c>
      <c r="D352" s="67" t="s">
        <v>3451</v>
      </c>
      <c r="E352" s="67"/>
      <c r="F352" s="67" t="s">
        <v>669</v>
      </c>
      <c r="G352" s="96">
        <v>43083</v>
      </c>
      <c r="H352" s="67"/>
      <c r="I352" s="87">
        <v>0.50000000000028444</v>
      </c>
      <c r="J352" s="85" t="s">
        <v>3546</v>
      </c>
      <c r="K352" s="85" t="s">
        <v>145</v>
      </c>
      <c r="L352" s="86">
        <v>7.2329999999999992E-2</v>
      </c>
      <c r="M352" s="86">
        <v>7.0800000000023164E-2</v>
      </c>
      <c r="N352" s="87">
        <v>614287.7214521094</v>
      </c>
      <c r="O352" s="97">
        <v>101.92</v>
      </c>
      <c r="P352" s="87">
        <v>1714.7269959469877</v>
      </c>
      <c r="Q352" s="88">
        <v>2.0228495041863922E-4</v>
      </c>
      <c r="R352" s="88">
        <v>2.2993318399656611E-5</v>
      </c>
    </row>
    <row r="353" spans="2:18">
      <c r="B353" s="84" t="s">
        <v>3781</v>
      </c>
      <c r="C353" s="85" t="s">
        <v>3254</v>
      </c>
      <c r="D353" s="67" t="s">
        <v>3452</v>
      </c>
      <c r="E353" s="67"/>
      <c r="F353" s="67" t="s">
        <v>669</v>
      </c>
      <c r="G353" s="96">
        <v>43083</v>
      </c>
      <c r="H353" s="67"/>
      <c r="I353" s="87">
        <v>4.8200000000003556</v>
      </c>
      <c r="J353" s="85" t="s">
        <v>3546</v>
      </c>
      <c r="K353" s="85" t="s">
        <v>145</v>
      </c>
      <c r="L353" s="86">
        <v>7.3249999999999996E-2</v>
      </c>
      <c r="M353" s="86">
        <v>7.2199999999992839E-2</v>
      </c>
      <c r="N353" s="87">
        <v>1893479.2190531499</v>
      </c>
      <c r="O353" s="97">
        <v>102.77</v>
      </c>
      <c r="P353" s="87">
        <v>5330.0932391994183</v>
      </c>
      <c r="Q353" s="88">
        <v>6.2878676848656322E-4</v>
      </c>
      <c r="R353" s="88">
        <v>7.1472911570442336E-5</v>
      </c>
    </row>
    <row r="354" spans="2:18">
      <c r="B354" s="84" t="s">
        <v>3781</v>
      </c>
      <c r="C354" s="85" t="s">
        <v>3254</v>
      </c>
      <c r="D354" s="67" t="s">
        <v>3453</v>
      </c>
      <c r="E354" s="67"/>
      <c r="F354" s="67" t="s">
        <v>669</v>
      </c>
      <c r="G354" s="96">
        <v>43083</v>
      </c>
      <c r="H354" s="67"/>
      <c r="I354" s="87">
        <v>5.1500000000000696</v>
      </c>
      <c r="J354" s="85" t="s">
        <v>3546</v>
      </c>
      <c r="K354" s="85" t="s">
        <v>145</v>
      </c>
      <c r="L354" s="86">
        <v>4.4999999999999998E-2</v>
      </c>
      <c r="M354" s="86">
        <v>6.0899999999999253E-2</v>
      </c>
      <c r="N354" s="87">
        <v>7573916.8677129447</v>
      </c>
      <c r="O354" s="97">
        <v>93.81</v>
      </c>
      <c r="P354" s="87">
        <v>19461.555686003776</v>
      </c>
      <c r="Q354" s="88">
        <v>2.2958639108837877E-3</v>
      </c>
      <c r="R354" s="88">
        <v>2.609661756644827E-4</v>
      </c>
    </row>
    <row r="355" spans="2:18">
      <c r="B355" s="84" t="s">
        <v>3782</v>
      </c>
      <c r="C355" s="85" t="s">
        <v>3254</v>
      </c>
      <c r="D355" s="67">
        <v>9186</v>
      </c>
      <c r="E355" s="67"/>
      <c r="F355" s="67" t="s">
        <v>669</v>
      </c>
      <c r="G355" s="96">
        <v>44778</v>
      </c>
      <c r="H355" s="67"/>
      <c r="I355" s="87">
        <v>3.2499999999999849</v>
      </c>
      <c r="J355" s="85" t="s">
        <v>872</v>
      </c>
      <c r="K355" s="85" t="s">
        <v>139</v>
      </c>
      <c r="L355" s="86">
        <v>7.5700000000000003E-2</v>
      </c>
      <c r="M355" s="86">
        <v>7.3899999999999494E-2</v>
      </c>
      <c r="N355" s="87">
        <v>12728418.904284514</v>
      </c>
      <c r="O355" s="97">
        <v>101.55</v>
      </c>
      <c r="P355" s="87">
        <v>51852.776393162923</v>
      </c>
      <c r="Q355" s="88">
        <v>6.1170298983757448E-3</v>
      </c>
      <c r="R355" s="88">
        <v>6.9531033239244168E-4</v>
      </c>
    </row>
    <row r="356" spans="2:18">
      <c r="B356" s="84" t="s">
        <v>3782</v>
      </c>
      <c r="C356" s="85" t="s">
        <v>3254</v>
      </c>
      <c r="D356" s="67">
        <v>9187</v>
      </c>
      <c r="E356" s="67"/>
      <c r="F356" s="67" t="s">
        <v>669</v>
      </c>
      <c r="G356" s="96">
        <v>44778</v>
      </c>
      <c r="H356" s="67"/>
      <c r="I356" s="87">
        <v>3.1699999999999906</v>
      </c>
      <c r="J356" s="85" t="s">
        <v>872</v>
      </c>
      <c r="K356" s="85" t="s">
        <v>137</v>
      </c>
      <c r="L356" s="86">
        <v>9.0955999999999995E-2</v>
      </c>
      <c r="M356" s="86">
        <v>9.5100000000000143E-2</v>
      </c>
      <c r="N356" s="87">
        <v>35049988.264631726</v>
      </c>
      <c r="O356" s="97">
        <v>100.78</v>
      </c>
      <c r="P356" s="87">
        <v>128117.88840165117</v>
      </c>
      <c r="Q356" s="88">
        <v>1.5113963193164767E-2</v>
      </c>
      <c r="R356" s="88">
        <v>1.7179734194853206E-3</v>
      </c>
    </row>
    <row r="357" spans="2:18">
      <c r="B357" s="84" t="s">
        <v>3783</v>
      </c>
      <c r="C357" s="85" t="s">
        <v>3254</v>
      </c>
      <c r="D357" s="67" t="s">
        <v>3454</v>
      </c>
      <c r="E357" s="67"/>
      <c r="F357" s="67" t="s">
        <v>669</v>
      </c>
      <c r="G357" s="96">
        <v>45116</v>
      </c>
      <c r="H357" s="67"/>
      <c r="I357" s="87">
        <v>0.49000000000001015</v>
      </c>
      <c r="J357" s="85" t="s">
        <v>3546</v>
      </c>
      <c r="K357" s="85" t="s">
        <v>137</v>
      </c>
      <c r="L357" s="86">
        <v>8.2027000000000003E-2</v>
      </c>
      <c r="M357" s="86">
        <v>6.9600000000000231E-2</v>
      </c>
      <c r="N357" s="87">
        <v>1312619.4930851283</v>
      </c>
      <c r="O357" s="97">
        <v>100.15</v>
      </c>
      <c r="P357" s="87">
        <v>4768.0123459977967</v>
      </c>
      <c r="Q357" s="88">
        <v>5.6247854223171183E-4</v>
      </c>
      <c r="R357" s="88">
        <v>6.3935790516014252E-5</v>
      </c>
    </row>
    <row r="358" spans="2:18">
      <c r="B358" s="84" t="s">
        <v>3784</v>
      </c>
      <c r="C358" s="85" t="s">
        <v>3254</v>
      </c>
      <c r="D358" s="67">
        <v>8706</v>
      </c>
      <c r="E358" s="67"/>
      <c r="F358" s="67" t="s">
        <v>669</v>
      </c>
      <c r="G358" s="96">
        <v>44498</v>
      </c>
      <c r="H358" s="67"/>
      <c r="I358" s="87">
        <v>2.92</v>
      </c>
      <c r="J358" s="85" t="s">
        <v>3546</v>
      </c>
      <c r="K358" s="85" t="s">
        <v>137</v>
      </c>
      <c r="L358" s="86">
        <v>8.8596999999999995E-2</v>
      </c>
      <c r="M358" s="86">
        <v>9.3599999999999989E-2</v>
      </c>
      <c r="N358" s="87">
        <v>21233171.613296498</v>
      </c>
      <c r="O358" s="97">
        <v>99.83</v>
      </c>
      <c r="P358" s="87">
        <v>76881.79272597059</v>
      </c>
      <c r="Q358" s="88">
        <v>9.0696826179494424E-3</v>
      </c>
      <c r="R358" s="88">
        <v>1.0309323545165071E-3</v>
      </c>
    </row>
    <row r="359" spans="2:18">
      <c r="B359" s="84" t="s">
        <v>3785</v>
      </c>
      <c r="C359" s="85" t="s">
        <v>3254</v>
      </c>
      <c r="D359" s="67">
        <v>8702</v>
      </c>
      <c r="E359" s="67"/>
      <c r="F359" s="67" t="s">
        <v>669</v>
      </c>
      <c r="G359" s="96">
        <v>44497</v>
      </c>
      <c r="H359" s="67"/>
      <c r="I359" s="87">
        <v>0.25</v>
      </c>
      <c r="J359" s="85" t="s">
        <v>3541</v>
      </c>
      <c r="K359" s="85" t="s">
        <v>137</v>
      </c>
      <c r="L359" s="86">
        <v>7.276500000000001E-2</v>
      </c>
      <c r="M359" s="86">
        <v>0</v>
      </c>
      <c r="N359" s="87">
        <v>28228.283914167267</v>
      </c>
      <c r="O359" s="97">
        <v>91.926800999999998</v>
      </c>
      <c r="P359" s="87">
        <v>94.118328758773899</v>
      </c>
      <c r="Q359" s="88">
        <v>1.1103062768274258E-5</v>
      </c>
      <c r="R359" s="88">
        <v>1.2620625356159906E-6</v>
      </c>
    </row>
    <row r="360" spans="2:18">
      <c r="B360" s="84" t="s">
        <v>3785</v>
      </c>
      <c r="C360" s="85" t="s">
        <v>3254</v>
      </c>
      <c r="D360" s="67">
        <v>9118</v>
      </c>
      <c r="E360" s="67"/>
      <c r="F360" s="67" t="s">
        <v>669</v>
      </c>
      <c r="G360" s="96">
        <v>44733</v>
      </c>
      <c r="H360" s="67"/>
      <c r="I360" s="87">
        <v>0.25000000000065076</v>
      </c>
      <c r="J360" s="85" t="s">
        <v>3541</v>
      </c>
      <c r="K360" s="85" t="s">
        <v>137</v>
      </c>
      <c r="L360" s="86">
        <v>7.276500000000001E-2</v>
      </c>
      <c r="M360" s="86">
        <v>0</v>
      </c>
      <c r="N360" s="87">
        <v>112409.32141040347</v>
      </c>
      <c r="O360" s="97">
        <v>91.926798000000005</v>
      </c>
      <c r="P360" s="87">
        <v>374.79348080798474</v>
      </c>
      <c r="Q360" s="88">
        <v>4.4214082394266039E-5</v>
      </c>
      <c r="R360" s="88">
        <v>5.0257247122736771E-6</v>
      </c>
    </row>
    <row r="361" spans="2:18">
      <c r="B361" s="84" t="s">
        <v>3785</v>
      </c>
      <c r="C361" s="85" t="s">
        <v>3254</v>
      </c>
      <c r="D361" s="67">
        <v>9233</v>
      </c>
      <c r="E361" s="67"/>
      <c r="F361" s="67" t="s">
        <v>669</v>
      </c>
      <c r="G361" s="96">
        <v>44819</v>
      </c>
      <c r="H361" s="67"/>
      <c r="I361" s="87">
        <v>0.24999999999668487</v>
      </c>
      <c r="J361" s="85" t="s">
        <v>3541</v>
      </c>
      <c r="K361" s="85" t="s">
        <v>137</v>
      </c>
      <c r="L361" s="86">
        <v>7.276500000000001E-2</v>
      </c>
      <c r="M361" s="86">
        <v>0</v>
      </c>
      <c r="N361" s="87">
        <v>22064.407262435936</v>
      </c>
      <c r="O361" s="97">
        <v>91.926794000000001</v>
      </c>
      <c r="P361" s="87">
        <v>73.566805219541934</v>
      </c>
      <c r="Q361" s="88">
        <v>8.6786162353933129E-6</v>
      </c>
      <c r="R361" s="88">
        <v>9.8648063514289187E-7</v>
      </c>
    </row>
    <row r="362" spans="2:18">
      <c r="B362" s="84" t="s">
        <v>3785</v>
      </c>
      <c r="C362" s="85" t="s">
        <v>3254</v>
      </c>
      <c r="D362" s="67">
        <v>9276</v>
      </c>
      <c r="E362" s="67"/>
      <c r="F362" s="67" t="s">
        <v>669</v>
      </c>
      <c r="G362" s="96">
        <v>44854</v>
      </c>
      <c r="H362" s="67"/>
      <c r="I362" s="87">
        <v>0.25000000001381673</v>
      </c>
      <c r="J362" s="85" t="s">
        <v>3541</v>
      </c>
      <c r="K362" s="85" t="s">
        <v>137</v>
      </c>
      <c r="L362" s="86">
        <v>7.276500000000001E-2</v>
      </c>
      <c r="M362" s="86">
        <v>0</v>
      </c>
      <c r="N362" s="87">
        <v>5293.9410930681825</v>
      </c>
      <c r="O362" s="97">
        <v>91.926783</v>
      </c>
      <c r="P362" s="87">
        <v>17.650977469432188</v>
      </c>
      <c r="Q362" s="88">
        <v>2.082271469851516E-6</v>
      </c>
      <c r="R362" s="88">
        <v>2.3668755783230624E-7</v>
      </c>
    </row>
    <row r="363" spans="2:18">
      <c r="B363" s="84" t="s">
        <v>3785</v>
      </c>
      <c r="C363" s="85" t="s">
        <v>3254</v>
      </c>
      <c r="D363" s="67">
        <v>9430</v>
      </c>
      <c r="E363" s="67"/>
      <c r="F363" s="67" t="s">
        <v>669</v>
      </c>
      <c r="G363" s="96">
        <v>44950</v>
      </c>
      <c r="H363" s="67"/>
      <c r="I363" s="87">
        <v>0.24999999999747169</v>
      </c>
      <c r="J363" s="85" t="s">
        <v>3541</v>
      </c>
      <c r="K363" s="85" t="s">
        <v>137</v>
      </c>
      <c r="L363" s="86">
        <v>7.276500000000001E-2</v>
      </c>
      <c r="M363" s="86">
        <v>0</v>
      </c>
      <c r="N363" s="87">
        <v>28929.934250182927</v>
      </c>
      <c r="O363" s="97">
        <v>91.926793000000004</v>
      </c>
      <c r="P363" s="87">
        <v>96.45774839146641</v>
      </c>
      <c r="Q363" s="88">
        <v>1.137904220145875E-5</v>
      </c>
      <c r="R363" s="88">
        <v>1.2934325558069888E-6</v>
      </c>
    </row>
    <row r="364" spans="2:18">
      <c r="B364" s="84" t="s">
        <v>3785</v>
      </c>
      <c r="C364" s="85" t="s">
        <v>3254</v>
      </c>
      <c r="D364" s="67">
        <v>9539</v>
      </c>
      <c r="E364" s="67"/>
      <c r="F364" s="67" t="s">
        <v>669</v>
      </c>
      <c r="G364" s="96">
        <v>45029</v>
      </c>
      <c r="H364" s="67"/>
      <c r="I364" s="87">
        <v>0.24999999999241498</v>
      </c>
      <c r="J364" s="85" t="s">
        <v>3541</v>
      </c>
      <c r="K364" s="85" t="s">
        <v>137</v>
      </c>
      <c r="L364" s="86">
        <v>7.276500000000001E-2</v>
      </c>
      <c r="M364" s="86">
        <v>0</v>
      </c>
      <c r="N364" s="87">
        <v>9643.3128334991416</v>
      </c>
      <c r="O364" s="97">
        <v>91.926809000000006</v>
      </c>
      <c r="P364" s="87">
        <v>32.152602633257146</v>
      </c>
      <c r="Q364" s="88">
        <v>3.793016407201714E-6</v>
      </c>
      <c r="R364" s="88">
        <v>4.3114445125757794E-7</v>
      </c>
    </row>
    <row r="365" spans="2:18">
      <c r="B365" s="84" t="s">
        <v>3785</v>
      </c>
      <c r="C365" s="85" t="s">
        <v>3254</v>
      </c>
      <c r="D365" s="67">
        <v>8060</v>
      </c>
      <c r="E365" s="67"/>
      <c r="F365" s="67" t="s">
        <v>669</v>
      </c>
      <c r="G365" s="96">
        <v>44150</v>
      </c>
      <c r="H365" s="67"/>
      <c r="I365" s="87">
        <v>0.24999999999999803</v>
      </c>
      <c r="J365" s="85" t="s">
        <v>3541</v>
      </c>
      <c r="K365" s="85" t="s">
        <v>137</v>
      </c>
      <c r="L365" s="86">
        <v>7.276500000000001E-2</v>
      </c>
      <c r="M365" s="86">
        <v>0</v>
      </c>
      <c r="N365" s="87">
        <v>37871370.589070939</v>
      </c>
      <c r="O365" s="97">
        <v>91.926795999999996</v>
      </c>
      <c r="P365" s="87">
        <v>126270.15252784116</v>
      </c>
      <c r="Q365" s="88">
        <v>1.4895987293500354E-2</v>
      </c>
      <c r="R365" s="88">
        <v>1.6931965428365E-3</v>
      </c>
    </row>
    <row r="366" spans="2:18">
      <c r="B366" s="84" t="s">
        <v>3785</v>
      </c>
      <c r="C366" s="85" t="s">
        <v>3254</v>
      </c>
      <c r="D366" s="67">
        <v>8119</v>
      </c>
      <c r="E366" s="67"/>
      <c r="F366" s="67" t="s">
        <v>669</v>
      </c>
      <c r="G366" s="96">
        <v>44169</v>
      </c>
      <c r="H366" s="67"/>
      <c r="I366" s="87">
        <v>0.24999999999918537</v>
      </c>
      <c r="J366" s="85" t="s">
        <v>3541</v>
      </c>
      <c r="K366" s="85" t="s">
        <v>137</v>
      </c>
      <c r="L366" s="86">
        <v>7.276500000000001E-2</v>
      </c>
      <c r="M366" s="86">
        <v>0</v>
      </c>
      <c r="N366" s="87">
        <v>89788.863047788996</v>
      </c>
      <c r="O366" s="97">
        <v>91.926796999999993</v>
      </c>
      <c r="P366" s="87">
        <v>299.37266892047404</v>
      </c>
      <c r="Q366" s="88">
        <v>3.5316750498716713E-5</v>
      </c>
      <c r="R366" s="88">
        <v>4.0143831134132641E-6</v>
      </c>
    </row>
    <row r="367" spans="2:18">
      <c r="B367" s="84" t="s">
        <v>3785</v>
      </c>
      <c r="C367" s="85" t="s">
        <v>3254</v>
      </c>
      <c r="D367" s="67">
        <v>8418</v>
      </c>
      <c r="E367" s="67"/>
      <c r="F367" s="67" t="s">
        <v>669</v>
      </c>
      <c r="G367" s="96">
        <v>44326</v>
      </c>
      <c r="H367" s="67"/>
      <c r="I367" s="87">
        <v>0.25000000000770006</v>
      </c>
      <c r="J367" s="85" t="s">
        <v>3541</v>
      </c>
      <c r="K367" s="85" t="s">
        <v>137</v>
      </c>
      <c r="L367" s="86">
        <v>7.276500000000001E-2</v>
      </c>
      <c r="M367" s="86">
        <v>0</v>
      </c>
      <c r="N367" s="87">
        <v>18998.517455887628</v>
      </c>
      <c r="O367" s="97">
        <v>91.926799000000003</v>
      </c>
      <c r="P367" s="87">
        <v>63.344572517971208</v>
      </c>
      <c r="Q367" s="88">
        <v>7.4727077496153496E-6</v>
      </c>
      <c r="R367" s="88">
        <v>8.494074731654128E-7</v>
      </c>
    </row>
    <row r="368" spans="2:18">
      <c r="B368" s="84" t="s">
        <v>3786</v>
      </c>
      <c r="C368" s="85" t="s">
        <v>3254</v>
      </c>
      <c r="D368" s="67">
        <v>8718</v>
      </c>
      <c r="E368" s="67"/>
      <c r="F368" s="67" t="s">
        <v>669</v>
      </c>
      <c r="G368" s="96">
        <v>44508</v>
      </c>
      <c r="H368" s="67"/>
      <c r="I368" s="87">
        <v>2.8599999999999852</v>
      </c>
      <c r="J368" s="85" t="s">
        <v>3546</v>
      </c>
      <c r="K368" s="85" t="s">
        <v>137</v>
      </c>
      <c r="L368" s="86">
        <v>8.7600999999999998E-2</v>
      </c>
      <c r="M368" s="86">
        <v>9.1299999999999493E-2</v>
      </c>
      <c r="N368" s="87">
        <v>30970789.586060092</v>
      </c>
      <c r="O368" s="97">
        <v>100.15</v>
      </c>
      <c r="P368" s="87">
        <v>112499.54869529593</v>
      </c>
      <c r="Q368" s="88">
        <v>1.3271480348613337E-2</v>
      </c>
      <c r="R368" s="88">
        <v>1.508542146407418E-3</v>
      </c>
    </row>
    <row r="369" spans="2:18">
      <c r="B369" s="84" t="s">
        <v>3787</v>
      </c>
      <c r="C369" s="85" t="s">
        <v>3254</v>
      </c>
      <c r="D369" s="67">
        <v>8806</v>
      </c>
      <c r="E369" s="67"/>
      <c r="F369" s="67" t="s">
        <v>669</v>
      </c>
      <c r="G369" s="96">
        <v>44137</v>
      </c>
      <c r="H369" s="67"/>
      <c r="I369" s="87">
        <v>0.70000000000000429</v>
      </c>
      <c r="J369" s="85" t="s">
        <v>3541</v>
      </c>
      <c r="K369" s="85" t="s">
        <v>137</v>
      </c>
      <c r="L369" s="86">
        <v>7.4573E-2</v>
      </c>
      <c r="M369" s="86">
        <v>7.7000000000000041E-2</v>
      </c>
      <c r="N369" s="87">
        <v>43467675.500940144</v>
      </c>
      <c r="O369" s="97">
        <v>100.71</v>
      </c>
      <c r="P369" s="87">
        <v>158776.51089386051</v>
      </c>
      <c r="Q369" s="88">
        <v>1.8730735977053495E-2</v>
      </c>
      <c r="R369" s="88">
        <v>2.1290846169671833E-3</v>
      </c>
    </row>
    <row r="370" spans="2:18">
      <c r="B370" s="84" t="s">
        <v>3787</v>
      </c>
      <c r="C370" s="85" t="s">
        <v>3254</v>
      </c>
      <c r="D370" s="67">
        <v>9044</v>
      </c>
      <c r="E370" s="67"/>
      <c r="F370" s="67" t="s">
        <v>669</v>
      </c>
      <c r="G370" s="96">
        <v>44679</v>
      </c>
      <c r="H370" s="67"/>
      <c r="I370" s="87">
        <v>0.69999999999950058</v>
      </c>
      <c r="J370" s="85" t="s">
        <v>3541</v>
      </c>
      <c r="K370" s="85" t="s">
        <v>137</v>
      </c>
      <c r="L370" s="86">
        <v>7.4580999999999995E-2</v>
      </c>
      <c r="M370" s="86">
        <v>7.6999999999960683E-2</v>
      </c>
      <c r="N370" s="87">
        <v>374310.93281569489</v>
      </c>
      <c r="O370" s="97">
        <v>100.71</v>
      </c>
      <c r="P370" s="87">
        <v>1367.2648587969859</v>
      </c>
      <c r="Q370" s="88">
        <v>1.6129512442775274E-4</v>
      </c>
      <c r="R370" s="88">
        <v>1.8334088347176499E-5</v>
      </c>
    </row>
    <row r="371" spans="2:18">
      <c r="B371" s="84" t="s">
        <v>3787</v>
      </c>
      <c r="C371" s="85" t="s">
        <v>3254</v>
      </c>
      <c r="D371" s="67">
        <v>9224</v>
      </c>
      <c r="E371" s="67"/>
      <c r="F371" s="67" t="s">
        <v>669</v>
      </c>
      <c r="G371" s="96">
        <v>44810</v>
      </c>
      <c r="H371" s="67"/>
      <c r="I371" s="87">
        <v>0.70000000000007889</v>
      </c>
      <c r="J371" s="85" t="s">
        <v>3541</v>
      </c>
      <c r="K371" s="85" t="s">
        <v>137</v>
      </c>
      <c r="L371" s="86">
        <v>7.4580999999999995E-2</v>
      </c>
      <c r="M371" s="86">
        <v>7.7000000000017971E-2</v>
      </c>
      <c r="N371" s="87">
        <v>677344.31753140106</v>
      </c>
      <c r="O371" s="97">
        <v>100.71</v>
      </c>
      <c r="P371" s="87">
        <v>2474.1705450302766</v>
      </c>
      <c r="Q371" s="88">
        <v>2.9187588882176796E-4</v>
      </c>
      <c r="R371" s="88">
        <v>3.3176937933210139E-5</v>
      </c>
    </row>
    <row r="372" spans="2:18">
      <c r="B372" s="84" t="s">
        <v>3788</v>
      </c>
      <c r="C372" s="85" t="s">
        <v>3254</v>
      </c>
      <c r="D372" s="67">
        <v>9405</v>
      </c>
      <c r="E372" s="67"/>
      <c r="F372" s="67" t="s">
        <v>669</v>
      </c>
      <c r="G372" s="96">
        <v>43866</v>
      </c>
      <c r="H372" s="67"/>
      <c r="I372" s="87">
        <v>0.81999999999999984</v>
      </c>
      <c r="J372" s="85" t="s">
        <v>3541</v>
      </c>
      <c r="K372" s="85" t="s">
        <v>137</v>
      </c>
      <c r="L372" s="86">
        <v>7.7218999999999996E-2</v>
      </c>
      <c r="M372" s="86">
        <v>8.5100000000000176E-2</v>
      </c>
      <c r="N372" s="87">
        <v>37027364.374624059</v>
      </c>
      <c r="O372" s="97">
        <v>100.16</v>
      </c>
      <c r="P372" s="87">
        <v>134513.13006323477</v>
      </c>
      <c r="Q372" s="88">
        <v>1.5868404655558731E-2</v>
      </c>
      <c r="R372" s="88">
        <v>1.8037292442405792E-3</v>
      </c>
    </row>
    <row r="373" spans="2:18">
      <c r="B373" s="84" t="s">
        <v>3788</v>
      </c>
      <c r="C373" s="85" t="s">
        <v>3254</v>
      </c>
      <c r="D373" s="67">
        <v>9439</v>
      </c>
      <c r="E373" s="67"/>
      <c r="F373" s="67" t="s">
        <v>669</v>
      </c>
      <c r="G373" s="96">
        <v>44953</v>
      </c>
      <c r="H373" s="67"/>
      <c r="I373" s="87">
        <v>0.8199999999995482</v>
      </c>
      <c r="J373" s="85" t="s">
        <v>3541</v>
      </c>
      <c r="K373" s="85" t="s">
        <v>137</v>
      </c>
      <c r="L373" s="86">
        <v>7.7218999999999996E-2</v>
      </c>
      <c r="M373" s="86">
        <v>7.7299999999951574E-2</v>
      </c>
      <c r="N373" s="87">
        <v>106339.60627093447</v>
      </c>
      <c r="O373" s="97">
        <v>100.76</v>
      </c>
      <c r="P373" s="87">
        <v>388.62502558665528</v>
      </c>
      <c r="Q373" s="88">
        <v>4.5845778493050188E-5</v>
      </c>
      <c r="R373" s="88">
        <v>5.2111962851869158E-6</v>
      </c>
    </row>
    <row r="374" spans="2:18">
      <c r="B374" s="84" t="s">
        <v>3788</v>
      </c>
      <c r="C374" s="85" t="s">
        <v>3254</v>
      </c>
      <c r="D374" s="67">
        <v>9447</v>
      </c>
      <c r="E374" s="67"/>
      <c r="F374" s="67" t="s">
        <v>669</v>
      </c>
      <c r="G374" s="96">
        <v>44959</v>
      </c>
      <c r="H374" s="67"/>
      <c r="I374" s="87">
        <v>0.8200000000020542</v>
      </c>
      <c r="J374" s="85" t="s">
        <v>3541</v>
      </c>
      <c r="K374" s="85" t="s">
        <v>137</v>
      </c>
      <c r="L374" s="86">
        <v>7.7218999999999996E-2</v>
      </c>
      <c r="M374" s="86">
        <v>7.7300000000097471E-2</v>
      </c>
      <c r="N374" s="87">
        <v>59777.571911007559</v>
      </c>
      <c r="O374" s="97">
        <v>100.76</v>
      </c>
      <c r="P374" s="87">
        <v>218.46102350385794</v>
      </c>
      <c r="Q374" s="88">
        <v>2.5771669433289368E-5</v>
      </c>
      <c r="R374" s="88">
        <v>2.9294131854295289E-6</v>
      </c>
    </row>
    <row r="375" spans="2:18">
      <c r="B375" s="84" t="s">
        <v>3788</v>
      </c>
      <c r="C375" s="85" t="s">
        <v>3254</v>
      </c>
      <c r="D375" s="67">
        <v>9467</v>
      </c>
      <c r="E375" s="67"/>
      <c r="F375" s="67" t="s">
        <v>669</v>
      </c>
      <c r="G375" s="96">
        <v>44966</v>
      </c>
      <c r="H375" s="67"/>
      <c r="I375" s="87">
        <v>0.82000000000041773</v>
      </c>
      <c r="J375" s="85" t="s">
        <v>3541</v>
      </c>
      <c r="K375" s="85" t="s">
        <v>137</v>
      </c>
      <c r="L375" s="86">
        <v>7.7218999999999996E-2</v>
      </c>
      <c r="M375" s="86">
        <v>7.8099999999928046E-2</v>
      </c>
      <c r="N375" s="87">
        <v>89567.32505241422</v>
      </c>
      <c r="O375" s="97">
        <v>100.7</v>
      </c>
      <c r="P375" s="87">
        <v>327.1347232805395</v>
      </c>
      <c r="Q375" s="88">
        <v>3.8591817493649025E-5</v>
      </c>
      <c r="R375" s="88">
        <v>4.386653309682627E-6</v>
      </c>
    </row>
    <row r="376" spans="2:18">
      <c r="B376" s="84" t="s">
        <v>3788</v>
      </c>
      <c r="C376" s="85" t="s">
        <v>3254</v>
      </c>
      <c r="D376" s="67">
        <v>9491</v>
      </c>
      <c r="E376" s="67"/>
      <c r="F376" s="67" t="s">
        <v>669</v>
      </c>
      <c r="G376" s="96">
        <v>44986</v>
      </c>
      <c r="H376" s="67"/>
      <c r="I376" s="87">
        <v>0.81999999999973938</v>
      </c>
      <c r="J376" s="85" t="s">
        <v>3541</v>
      </c>
      <c r="K376" s="85" t="s">
        <v>137</v>
      </c>
      <c r="L376" s="86">
        <v>7.7218999999999996E-2</v>
      </c>
      <c r="M376" s="86">
        <v>7.8100000000006442E-2</v>
      </c>
      <c r="N376" s="87">
        <v>348417.02295339486</v>
      </c>
      <c r="O376" s="97">
        <v>100.7</v>
      </c>
      <c r="P376" s="87">
        <v>1272.5545180133106</v>
      </c>
      <c r="Q376" s="88">
        <v>1.5012222248193742E-4</v>
      </c>
      <c r="R376" s="88">
        <v>1.7064087334463481E-5</v>
      </c>
    </row>
    <row r="377" spans="2:18">
      <c r="B377" s="84" t="s">
        <v>3788</v>
      </c>
      <c r="C377" s="85" t="s">
        <v>3254</v>
      </c>
      <c r="D377" s="67">
        <v>9510</v>
      </c>
      <c r="E377" s="67"/>
      <c r="F377" s="67" t="s">
        <v>669</v>
      </c>
      <c r="G377" s="96">
        <v>44994</v>
      </c>
      <c r="H377" s="67"/>
      <c r="I377" s="87">
        <v>0.8200000000016493</v>
      </c>
      <c r="J377" s="85" t="s">
        <v>3541</v>
      </c>
      <c r="K377" s="85" t="s">
        <v>137</v>
      </c>
      <c r="L377" s="86">
        <v>7.7218999999999996E-2</v>
      </c>
      <c r="M377" s="86">
        <v>7.8100000000000877E-2</v>
      </c>
      <c r="N377" s="87">
        <v>68006.238953912951</v>
      </c>
      <c r="O377" s="97">
        <v>100.7</v>
      </c>
      <c r="P377" s="87">
        <v>248.38524329679899</v>
      </c>
      <c r="Q377" s="88">
        <v>2.9301805327480818E-5</v>
      </c>
      <c r="R377" s="88">
        <v>3.3306765440788793E-6</v>
      </c>
    </row>
    <row r="378" spans="2:18">
      <c r="B378" s="84" t="s">
        <v>3788</v>
      </c>
      <c r="C378" s="85" t="s">
        <v>3254</v>
      </c>
      <c r="D378" s="67">
        <v>9560</v>
      </c>
      <c r="E378" s="67"/>
      <c r="F378" s="67" t="s">
        <v>669</v>
      </c>
      <c r="G378" s="96">
        <v>45058</v>
      </c>
      <c r="H378" s="67"/>
      <c r="I378" s="87">
        <v>0.82000000000005813</v>
      </c>
      <c r="J378" s="85" t="s">
        <v>3541</v>
      </c>
      <c r="K378" s="85" t="s">
        <v>137</v>
      </c>
      <c r="L378" s="86">
        <v>7.7218999999999996E-2</v>
      </c>
      <c r="M378" s="86">
        <v>7.8099999999990163E-2</v>
      </c>
      <c r="N378" s="87">
        <v>367688.82217721484</v>
      </c>
      <c r="O378" s="97">
        <v>100.7</v>
      </c>
      <c r="P378" s="87">
        <v>1342.9426155911931</v>
      </c>
      <c r="Q378" s="88">
        <v>1.5842584915968787E-4</v>
      </c>
      <c r="R378" s="88">
        <v>1.8007943670183285E-5</v>
      </c>
    </row>
    <row r="379" spans="2:18">
      <c r="B379" s="84" t="s">
        <v>3788</v>
      </c>
      <c r="C379" s="85" t="s">
        <v>3254</v>
      </c>
      <c r="D379" s="67">
        <v>9595</v>
      </c>
      <c r="E379" s="67"/>
      <c r="F379" s="67" t="s">
        <v>669</v>
      </c>
      <c r="G379" s="96">
        <v>45237</v>
      </c>
      <c r="H379" s="67"/>
      <c r="I379" s="87">
        <v>0.82000000000006601</v>
      </c>
      <c r="J379" s="85" t="s">
        <v>3541</v>
      </c>
      <c r="K379" s="85" t="s">
        <v>137</v>
      </c>
      <c r="L379" s="86">
        <v>7.7195E-2</v>
      </c>
      <c r="M379" s="86">
        <v>7.8099999999999739E-2</v>
      </c>
      <c r="N379" s="87">
        <v>1134591.0877165992</v>
      </c>
      <c r="O379" s="97">
        <v>100.7</v>
      </c>
      <c r="P379" s="87">
        <v>4143.9679072800218</v>
      </c>
      <c r="Q379" s="88">
        <v>4.8886052686050263E-4</v>
      </c>
      <c r="R379" s="88">
        <v>5.5567780617710641E-5</v>
      </c>
    </row>
    <row r="380" spans="2:18">
      <c r="B380" s="84" t="s">
        <v>3789</v>
      </c>
      <c r="C380" s="85" t="s">
        <v>3254</v>
      </c>
      <c r="D380" s="67">
        <v>9606</v>
      </c>
      <c r="E380" s="67"/>
      <c r="F380" s="67" t="s">
        <v>669</v>
      </c>
      <c r="G380" s="96">
        <v>44136</v>
      </c>
      <c r="H380" s="67"/>
      <c r="I380" s="87">
        <v>0.25000000000000611</v>
      </c>
      <c r="J380" s="85" t="s">
        <v>3541</v>
      </c>
      <c r="K380" s="85" t="s">
        <v>137</v>
      </c>
      <c r="L380" s="86">
        <v>7.0095999999999992E-2</v>
      </c>
      <c r="M380" s="86">
        <v>0</v>
      </c>
      <c r="N380" s="87">
        <v>25268920.353135303</v>
      </c>
      <c r="O380" s="97">
        <v>88.007137999999998</v>
      </c>
      <c r="P380" s="87">
        <v>80658.873790114361</v>
      </c>
      <c r="Q380" s="88">
        <v>9.5152618020373139E-3</v>
      </c>
      <c r="R380" s="88">
        <v>1.0815804330353903E-3</v>
      </c>
    </row>
    <row r="381" spans="2:18">
      <c r="B381" s="84" t="s">
        <v>3790</v>
      </c>
      <c r="C381" s="85" t="s">
        <v>3254</v>
      </c>
      <c r="D381" s="67">
        <v>6588</v>
      </c>
      <c r="E381" s="67"/>
      <c r="F381" s="67" t="s">
        <v>669</v>
      </c>
      <c r="G381" s="96">
        <v>43397</v>
      </c>
      <c r="H381" s="67"/>
      <c r="I381" s="87">
        <v>0.50999999999999446</v>
      </c>
      <c r="J381" s="85" t="s">
        <v>3541</v>
      </c>
      <c r="K381" s="85" t="s">
        <v>137</v>
      </c>
      <c r="L381" s="86">
        <v>7.7218999999999996E-2</v>
      </c>
      <c r="M381" s="86">
        <v>7.5599999999999903E-2</v>
      </c>
      <c r="N381" s="87">
        <v>22961371.803698182</v>
      </c>
      <c r="O381" s="97">
        <v>100.73</v>
      </c>
      <c r="P381" s="87">
        <v>83888.847478279102</v>
      </c>
      <c r="Q381" s="88">
        <v>9.8962991735304217E-3</v>
      </c>
      <c r="R381" s="88">
        <v>1.1248921751436257E-3</v>
      </c>
    </row>
    <row r="382" spans="2:18">
      <c r="B382" s="84" t="s">
        <v>3791</v>
      </c>
      <c r="C382" s="85" t="s">
        <v>3254</v>
      </c>
      <c r="D382" s="67">
        <v>6524</v>
      </c>
      <c r="E382" s="67"/>
      <c r="F382" s="67" t="s">
        <v>669</v>
      </c>
      <c r="G382" s="96">
        <v>43357</v>
      </c>
      <c r="H382" s="67"/>
      <c r="I382" s="87">
        <v>4.2200000000000006</v>
      </c>
      <c r="J382" s="85" t="s">
        <v>3546</v>
      </c>
      <c r="K382" s="85" t="s">
        <v>140</v>
      </c>
      <c r="L382" s="86">
        <v>8.9610000000000009E-2</v>
      </c>
      <c r="M382" s="86">
        <v>9.4200000000000006E-2</v>
      </c>
      <c r="N382" s="87">
        <v>2660811.0791719798</v>
      </c>
      <c r="O382" s="97">
        <v>99.01</v>
      </c>
      <c r="P382" s="87">
        <v>12173.61857375918</v>
      </c>
      <c r="Q382" s="88">
        <v>1.4361118915307688E-3</v>
      </c>
      <c r="R382" s="88">
        <v>1.6323991434440106E-4</v>
      </c>
    </row>
    <row r="383" spans="2:18">
      <c r="B383" s="84" t="s">
        <v>3791</v>
      </c>
      <c r="C383" s="85" t="s">
        <v>3254</v>
      </c>
      <c r="D383" s="67" t="s">
        <v>3455</v>
      </c>
      <c r="E383" s="67"/>
      <c r="F383" s="67" t="s">
        <v>669</v>
      </c>
      <c r="G383" s="96">
        <v>42891</v>
      </c>
      <c r="H383" s="67"/>
      <c r="I383" s="87">
        <v>4.1800000000000006</v>
      </c>
      <c r="J383" s="85" t="s">
        <v>3546</v>
      </c>
      <c r="K383" s="85" t="s">
        <v>140</v>
      </c>
      <c r="L383" s="86">
        <v>8.9610000000000009E-2</v>
      </c>
      <c r="M383" s="86">
        <v>0.10439999999999999</v>
      </c>
      <c r="N383" s="87">
        <v>8138769.4330755603</v>
      </c>
      <c r="O383" s="97">
        <v>99.01</v>
      </c>
      <c r="P383" s="87">
        <v>37236.117784585658</v>
      </c>
      <c r="Q383" s="88">
        <v>4.3927145590179932E-3</v>
      </c>
      <c r="R383" s="88">
        <v>4.993109190044873E-4</v>
      </c>
    </row>
    <row r="384" spans="2:18">
      <c r="B384" s="84" t="s">
        <v>3792</v>
      </c>
      <c r="C384" s="85" t="s">
        <v>3254</v>
      </c>
      <c r="D384" s="67" t="s">
        <v>3456</v>
      </c>
      <c r="E384" s="67"/>
      <c r="F384" s="67" t="s">
        <v>669</v>
      </c>
      <c r="G384" s="96">
        <v>44144</v>
      </c>
      <c r="H384" s="67"/>
      <c r="I384" s="87">
        <v>1</v>
      </c>
      <c r="J384" s="85" t="s">
        <v>3541</v>
      </c>
      <c r="K384" s="85" t="s">
        <v>137</v>
      </c>
      <c r="L384" s="86">
        <v>7.8763E-2</v>
      </c>
      <c r="M384" s="86">
        <v>0</v>
      </c>
      <c r="N384" s="87">
        <v>28588022.596321467</v>
      </c>
      <c r="O384" s="97">
        <v>78.199742999999998</v>
      </c>
      <c r="P384" s="87">
        <v>81084.341976780037</v>
      </c>
      <c r="Q384" s="88">
        <v>9.5654539383061218E-3</v>
      </c>
      <c r="R384" s="88">
        <v>1.087285670958425E-3</v>
      </c>
    </row>
    <row r="385" spans="2:18">
      <c r="B385" s="84" t="s">
        <v>3793</v>
      </c>
      <c r="C385" s="85" t="s">
        <v>3254</v>
      </c>
      <c r="D385" s="67">
        <v>6826</v>
      </c>
      <c r="E385" s="67"/>
      <c r="F385" s="67" t="s">
        <v>669</v>
      </c>
      <c r="G385" s="96">
        <v>43550</v>
      </c>
      <c r="H385" s="67"/>
      <c r="I385" s="87">
        <v>1.7600000000000067</v>
      </c>
      <c r="J385" s="85" t="s">
        <v>3546</v>
      </c>
      <c r="K385" s="85" t="s">
        <v>137</v>
      </c>
      <c r="L385" s="86">
        <v>8.4559999999999996E-2</v>
      </c>
      <c r="M385" s="86">
        <v>8.5599999999999399E-2</v>
      </c>
      <c r="N385" s="87">
        <v>11511768.286556013</v>
      </c>
      <c r="O385" s="97">
        <v>100.61</v>
      </c>
      <c r="P385" s="87">
        <v>42007.876464349094</v>
      </c>
      <c r="Q385" s="88">
        <v>4.9556350531999721E-3</v>
      </c>
      <c r="R385" s="88">
        <v>5.6329694529873807E-4</v>
      </c>
    </row>
    <row r="386" spans="2:18">
      <c r="B386" s="84" t="s">
        <v>3794</v>
      </c>
      <c r="C386" s="85" t="s">
        <v>3254</v>
      </c>
      <c r="D386" s="67">
        <v>6528</v>
      </c>
      <c r="E386" s="67"/>
      <c r="F386" s="67" t="s">
        <v>669</v>
      </c>
      <c r="G386" s="96">
        <v>43373</v>
      </c>
      <c r="H386" s="67"/>
      <c r="I386" s="87">
        <v>4.2699999999999712</v>
      </c>
      <c r="J386" s="85" t="s">
        <v>3546</v>
      </c>
      <c r="K386" s="85" t="s">
        <v>140</v>
      </c>
      <c r="L386" s="86">
        <v>3.032E-2</v>
      </c>
      <c r="M386" s="86">
        <v>6.2999999999999293E-2</v>
      </c>
      <c r="N386" s="87">
        <v>19478382.414441679</v>
      </c>
      <c r="O386" s="97">
        <v>87.41</v>
      </c>
      <c r="P386" s="87">
        <v>78675.693752768057</v>
      </c>
      <c r="Q386" s="88">
        <v>9.2813076644550335E-3</v>
      </c>
      <c r="R386" s="88">
        <v>1.0549873426190565E-3</v>
      </c>
    </row>
    <row r="387" spans="2:18">
      <c r="B387" s="84" t="s">
        <v>3795</v>
      </c>
      <c r="C387" s="85" t="s">
        <v>3254</v>
      </c>
      <c r="D387" s="67">
        <v>8860</v>
      </c>
      <c r="E387" s="67"/>
      <c r="F387" s="67" t="s">
        <v>669</v>
      </c>
      <c r="G387" s="96">
        <v>44585</v>
      </c>
      <c r="H387" s="67"/>
      <c r="I387" s="87">
        <v>2.1600000000001587</v>
      </c>
      <c r="J387" s="85" t="s">
        <v>3550</v>
      </c>
      <c r="K387" s="85" t="s">
        <v>139</v>
      </c>
      <c r="L387" s="86">
        <v>6.5960000000000005E-2</v>
      </c>
      <c r="M387" s="86">
        <v>7.130000000000232E-2</v>
      </c>
      <c r="N387" s="87">
        <v>1223686.4320174959</v>
      </c>
      <c r="O387" s="97">
        <v>100.13</v>
      </c>
      <c r="P387" s="87">
        <v>4915.3222797329518</v>
      </c>
      <c r="Q387" s="88">
        <v>5.7985657541846528E-4</v>
      </c>
      <c r="R387" s="88">
        <v>6.5911116161327329E-5</v>
      </c>
    </row>
    <row r="388" spans="2:18">
      <c r="B388" s="84" t="s">
        <v>3795</v>
      </c>
      <c r="C388" s="85" t="s">
        <v>3254</v>
      </c>
      <c r="D388" s="67">
        <v>8977</v>
      </c>
      <c r="E388" s="67"/>
      <c r="F388" s="67" t="s">
        <v>669</v>
      </c>
      <c r="G388" s="96">
        <v>44553</v>
      </c>
      <c r="H388" s="67"/>
      <c r="I388" s="87">
        <v>2.1599999999995152</v>
      </c>
      <c r="J388" s="85" t="s">
        <v>3550</v>
      </c>
      <c r="K388" s="85" t="s">
        <v>139</v>
      </c>
      <c r="L388" s="86">
        <v>6.5960000000000005E-2</v>
      </c>
      <c r="M388" s="86">
        <v>7.1500000000001881E-2</v>
      </c>
      <c r="N388" s="87">
        <v>180332.735470963</v>
      </c>
      <c r="O388" s="97">
        <v>100.1</v>
      </c>
      <c r="P388" s="87">
        <v>724.1462571618265</v>
      </c>
      <c r="Q388" s="88">
        <v>8.5426945555799679E-5</v>
      </c>
      <c r="R388" s="88">
        <v>9.7103069457689104E-6</v>
      </c>
    </row>
    <row r="389" spans="2:18">
      <c r="B389" s="84" t="s">
        <v>3795</v>
      </c>
      <c r="C389" s="85" t="s">
        <v>3254</v>
      </c>
      <c r="D389" s="67">
        <v>8978</v>
      </c>
      <c r="E389" s="67"/>
      <c r="F389" s="67" t="s">
        <v>669</v>
      </c>
      <c r="G389" s="96">
        <v>44553</v>
      </c>
      <c r="H389" s="67"/>
      <c r="I389" s="87">
        <v>2.1600000000003776</v>
      </c>
      <c r="J389" s="85" t="s">
        <v>3550</v>
      </c>
      <c r="K389" s="85" t="s">
        <v>139</v>
      </c>
      <c r="L389" s="86">
        <v>6.5960000000000005E-2</v>
      </c>
      <c r="M389" s="86">
        <v>7.2600000000029516E-2</v>
      </c>
      <c r="N389" s="87">
        <v>231856.37842754569</v>
      </c>
      <c r="O389" s="97">
        <v>99.88</v>
      </c>
      <c r="P389" s="87">
        <v>928.99893590558656</v>
      </c>
      <c r="Q389" s="88">
        <v>1.095932496151358E-4</v>
      </c>
      <c r="R389" s="88">
        <v>1.2457241518159268E-5</v>
      </c>
    </row>
    <row r="390" spans="2:18">
      <c r="B390" s="84" t="s">
        <v>3795</v>
      </c>
      <c r="C390" s="85" t="s">
        <v>3254</v>
      </c>
      <c r="D390" s="67">
        <v>8979</v>
      </c>
      <c r="E390" s="67"/>
      <c r="F390" s="67" t="s">
        <v>669</v>
      </c>
      <c r="G390" s="96">
        <v>44553</v>
      </c>
      <c r="H390" s="67"/>
      <c r="I390" s="87">
        <v>2.160000000000009</v>
      </c>
      <c r="J390" s="85" t="s">
        <v>3550</v>
      </c>
      <c r="K390" s="85" t="s">
        <v>139</v>
      </c>
      <c r="L390" s="86">
        <v>6.5960000000000005E-2</v>
      </c>
      <c r="M390" s="86">
        <v>7.1399999999997826E-2</v>
      </c>
      <c r="N390" s="87">
        <v>1081996.4043231981</v>
      </c>
      <c r="O390" s="97">
        <v>100.11</v>
      </c>
      <c r="P390" s="87">
        <v>4345.3115012079234</v>
      </c>
      <c r="Q390" s="88">
        <v>5.126128670354021E-4</v>
      </c>
      <c r="R390" s="88">
        <v>5.8267660758314982E-5</v>
      </c>
    </row>
    <row r="391" spans="2:18">
      <c r="B391" s="84" t="s">
        <v>3795</v>
      </c>
      <c r="C391" s="85" t="s">
        <v>3254</v>
      </c>
      <c r="D391" s="67">
        <v>8918</v>
      </c>
      <c r="E391" s="67"/>
      <c r="F391" s="67" t="s">
        <v>669</v>
      </c>
      <c r="G391" s="96">
        <v>44553</v>
      </c>
      <c r="H391" s="67"/>
      <c r="I391" s="87">
        <v>2.1599999999984281</v>
      </c>
      <c r="J391" s="85" t="s">
        <v>3550</v>
      </c>
      <c r="K391" s="85" t="s">
        <v>139</v>
      </c>
      <c r="L391" s="86">
        <v>6.5960000000000005E-2</v>
      </c>
      <c r="M391" s="86">
        <v>7.1499999999897423E-2</v>
      </c>
      <c r="N391" s="87">
        <v>154570.91611782895</v>
      </c>
      <c r="O391" s="97">
        <v>100.09</v>
      </c>
      <c r="P391" s="87">
        <v>620.63476927894715</v>
      </c>
      <c r="Q391" s="88">
        <v>7.3215779438021256E-5</v>
      </c>
      <c r="R391" s="88">
        <v>8.3222885588543176E-6</v>
      </c>
    </row>
    <row r="392" spans="2:18">
      <c r="B392" s="84" t="s">
        <v>3795</v>
      </c>
      <c r="C392" s="85" t="s">
        <v>3254</v>
      </c>
      <c r="D392" s="67">
        <v>9037</v>
      </c>
      <c r="E392" s="67"/>
      <c r="F392" s="67" t="s">
        <v>669</v>
      </c>
      <c r="G392" s="96">
        <v>44671</v>
      </c>
      <c r="H392" s="67"/>
      <c r="I392" s="87">
        <v>2.1600000000008044</v>
      </c>
      <c r="J392" s="85" t="s">
        <v>3550</v>
      </c>
      <c r="K392" s="85" t="s">
        <v>139</v>
      </c>
      <c r="L392" s="86">
        <v>6.5960000000000005E-2</v>
      </c>
      <c r="M392" s="86">
        <v>7.130000000006205E-2</v>
      </c>
      <c r="N392" s="87">
        <v>96606.824698678407</v>
      </c>
      <c r="O392" s="97">
        <v>100.13</v>
      </c>
      <c r="P392" s="87">
        <v>388.05175914998642</v>
      </c>
      <c r="Q392" s="88">
        <v>4.5778150717321267E-5</v>
      </c>
      <c r="R392" s="88">
        <v>5.203509173630779E-6</v>
      </c>
    </row>
    <row r="393" spans="2:18">
      <c r="B393" s="84" t="s">
        <v>3795</v>
      </c>
      <c r="C393" s="85" t="s">
        <v>3254</v>
      </c>
      <c r="D393" s="67">
        <v>9130</v>
      </c>
      <c r="E393" s="67"/>
      <c r="F393" s="67" t="s">
        <v>669</v>
      </c>
      <c r="G393" s="96">
        <v>44742</v>
      </c>
      <c r="H393" s="67"/>
      <c r="I393" s="87">
        <v>2.1600000000001844</v>
      </c>
      <c r="J393" s="85" t="s">
        <v>3550</v>
      </c>
      <c r="K393" s="85" t="s">
        <v>139</v>
      </c>
      <c r="L393" s="86">
        <v>6.5960000000000005E-2</v>
      </c>
      <c r="M393" s="86">
        <v>7.1300000000014518E-2</v>
      </c>
      <c r="N393" s="87">
        <v>579640.93969241693</v>
      </c>
      <c r="O393" s="97">
        <v>100.13</v>
      </c>
      <c r="P393" s="87">
        <v>2328.3105421479995</v>
      </c>
      <c r="Q393" s="88">
        <v>2.7466890279959408E-4</v>
      </c>
      <c r="R393" s="88">
        <v>3.1221054870790147E-5</v>
      </c>
    </row>
    <row r="394" spans="2:18">
      <c r="B394" s="84" t="s">
        <v>3795</v>
      </c>
      <c r="C394" s="85" t="s">
        <v>3254</v>
      </c>
      <c r="D394" s="67">
        <v>9313</v>
      </c>
      <c r="E394" s="67"/>
      <c r="F394" s="67" t="s">
        <v>669</v>
      </c>
      <c r="G394" s="96">
        <v>44886</v>
      </c>
      <c r="H394" s="67"/>
      <c r="I394" s="87">
        <v>2.1599999999988966</v>
      </c>
      <c r="J394" s="85" t="s">
        <v>3550</v>
      </c>
      <c r="K394" s="85" t="s">
        <v>139</v>
      </c>
      <c r="L394" s="86">
        <v>6.5960000000000005E-2</v>
      </c>
      <c r="M394" s="86">
        <v>7.1299999999981004E-2</v>
      </c>
      <c r="N394" s="87">
        <v>264058.65049356216</v>
      </c>
      <c r="O394" s="97">
        <v>100.13</v>
      </c>
      <c r="P394" s="87">
        <v>1060.6748111776194</v>
      </c>
      <c r="Q394" s="88">
        <v>1.2512694562837428E-4</v>
      </c>
      <c r="R394" s="88">
        <v>1.4222925112597134E-5</v>
      </c>
    </row>
    <row r="395" spans="2:18">
      <c r="B395" s="84" t="s">
        <v>3795</v>
      </c>
      <c r="C395" s="85" t="s">
        <v>3254</v>
      </c>
      <c r="D395" s="67">
        <v>9496</v>
      </c>
      <c r="E395" s="67"/>
      <c r="F395" s="67" t="s">
        <v>669</v>
      </c>
      <c r="G395" s="96">
        <v>44985</v>
      </c>
      <c r="H395" s="67"/>
      <c r="I395" s="87">
        <v>2.1600000000000943</v>
      </c>
      <c r="J395" s="85" t="s">
        <v>3550</v>
      </c>
      <c r="K395" s="85" t="s">
        <v>139</v>
      </c>
      <c r="L395" s="86">
        <v>6.5960000000000005E-2</v>
      </c>
      <c r="M395" s="86">
        <v>7.1300000000015379E-2</v>
      </c>
      <c r="N395" s="87">
        <v>412189.11389850872</v>
      </c>
      <c r="O395" s="97">
        <v>100.13</v>
      </c>
      <c r="P395" s="87">
        <v>1655.6875071235754</v>
      </c>
      <c r="Q395" s="88">
        <v>1.9532010989439582E-4</v>
      </c>
      <c r="R395" s="88">
        <v>2.2201639159825211E-5</v>
      </c>
    </row>
    <row r="396" spans="2:18">
      <c r="B396" s="84" t="s">
        <v>3795</v>
      </c>
      <c r="C396" s="85" t="s">
        <v>3254</v>
      </c>
      <c r="D396" s="67">
        <v>9547</v>
      </c>
      <c r="E396" s="67"/>
      <c r="F396" s="67" t="s">
        <v>669</v>
      </c>
      <c r="G396" s="96">
        <v>45036</v>
      </c>
      <c r="H396" s="67"/>
      <c r="I396" s="87">
        <v>2.1600000000030173</v>
      </c>
      <c r="J396" s="85" t="s">
        <v>3550</v>
      </c>
      <c r="K396" s="85" t="s">
        <v>139</v>
      </c>
      <c r="L396" s="86">
        <v>6.5960000000000005E-2</v>
      </c>
      <c r="M396" s="86">
        <v>7.1300000000074651E-2</v>
      </c>
      <c r="N396" s="87">
        <v>96606.824698678407</v>
      </c>
      <c r="O396" s="97">
        <v>100.13</v>
      </c>
      <c r="P396" s="87">
        <v>388.0517634003009</v>
      </c>
      <c r="Q396" s="88">
        <v>4.5778151218727415E-5</v>
      </c>
      <c r="R396" s="88">
        <v>5.2035092306245945E-6</v>
      </c>
    </row>
    <row r="397" spans="2:18">
      <c r="B397" s="84" t="s">
        <v>3795</v>
      </c>
      <c r="C397" s="85" t="s">
        <v>3254</v>
      </c>
      <c r="D397" s="67">
        <v>9718</v>
      </c>
      <c r="E397" s="67"/>
      <c r="F397" s="67" t="s">
        <v>669</v>
      </c>
      <c r="G397" s="96">
        <v>45163</v>
      </c>
      <c r="H397" s="67"/>
      <c r="I397" s="87">
        <v>2.1400000000000765</v>
      </c>
      <c r="J397" s="85" t="s">
        <v>3550</v>
      </c>
      <c r="K397" s="85" t="s">
        <v>139</v>
      </c>
      <c r="L397" s="86">
        <v>6.4320000000000002E-2</v>
      </c>
      <c r="M397" s="86">
        <v>7.6000000000012558E-2</v>
      </c>
      <c r="N397" s="87">
        <v>891874.19569163385</v>
      </c>
      <c r="O397" s="97">
        <v>100.16</v>
      </c>
      <c r="P397" s="87">
        <v>3583.5670693403986</v>
      </c>
      <c r="Q397" s="88">
        <v>4.2275049535978835E-4</v>
      </c>
      <c r="R397" s="88">
        <v>4.8053187957399782E-5</v>
      </c>
    </row>
    <row r="398" spans="2:18">
      <c r="B398" s="84" t="s">
        <v>3795</v>
      </c>
      <c r="C398" s="85" t="s">
        <v>3254</v>
      </c>
      <c r="D398" s="67">
        <v>9799</v>
      </c>
      <c r="E398" s="67"/>
      <c r="F398" s="67" t="s">
        <v>669</v>
      </c>
      <c r="G398" s="96">
        <v>45208</v>
      </c>
      <c r="H398" s="67"/>
      <c r="I398" s="87">
        <v>2.1499999999981885</v>
      </c>
      <c r="J398" s="85" t="s">
        <v>3550</v>
      </c>
      <c r="K398" s="85" t="s">
        <v>139</v>
      </c>
      <c r="L398" s="86">
        <v>6.6130000000000008E-2</v>
      </c>
      <c r="M398" s="86">
        <v>6.9700000000012918E-2</v>
      </c>
      <c r="N398" s="87">
        <v>99955.853648977267</v>
      </c>
      <c r="O398" s="97">
        <v>100.72</v>
      </c>
      <c r="P398" s="87">
        <v>403.86997920221654</v>
      </c>
      <c r="Q398" s="88">
        <v>4.7644213283863735E-5</v>
      </c>
      <c r="R398" s="88">
        <v>5.4156207056918306E-6</v>
      </c>
    </row>
    <row r="399" spans="2:18">
      <c r="B399" s="84" t="s">
        <v>3795</v>
      </c>
      <c r="C399" s="85" t="s">
        <v>3254</v>
      </c>
      <c r="D399" s="67">
        <v>8829</v>
      </c>
      <c r="E399" s="67"/>
      <c r="F399" s="67" t="s">
        <v>669</v>
      </c>
      <c r="G399" s="96">
        <v>44553</v>
      </c>
      <c r="H399" s="67"/>
      <c r="I399" s="87">
        <v>2.1599999999999859</v>
      </c>
      <c r="J399" s="85" t="s">
        <v>3550</v>
      </c>
      <c r="K399" s="85" t="s">
        <v>139</v>
      </c>
      <c r="L399" s="86">
        <v>6.6089999999999996E-2</v>
      </c>
      <c r="M399" s="86">
        <v>7.1399999999999839E-2</v>
      </c>
      <c r="N399" s="87">
        <v>11689425.673805008</v>
      </c>
      <c r="O399" s="97">
        <v>99.99</v>
      </c>
      <c r="P399" s="87">
        <v>46888.609151243341</v>
      </c>
      <c r="Q399" s="88">
        <v>5.5314111224568632E-3</v>
      </c>
      <c r="R399" s="88">
        <v>6.2874423863384606E-4</v>
      </c>
    </row>
    <row r="400" spans="2:18">
      <c r="B400" s="84" t="s">
        <v>3796</v>
      </c>
      <c r="C400" s="85" t="s">
        <v>3254</v>
      </c>
      <c r="D400" s="67">
        <v>7382</v>
      </c>
      <c r="E400" s="67"/>
      <c r="F400" s="67" t="s">
        <v>669</v>
      </c>
      <c r="G400" s="96">
        <v>43860</v>
      </c>
      <c r="H400" s="67"/>
      <c r="I400" s="87">
        <v>2.4800000000000075</v>
      </c>
      <c r="J400" s="85" t="s">
        <v>3546</v>
      </c>
      <c r="K400" s="85" t="s">
        <v>137</v>
      </c>
      <c r="L400" s="86">
        <v>8.1890000000000004E-2</v>
      </c>
      <c r="M400" s="86">
        <v>8.5600000000000898E-2</v>
      </c>
      <c r="N400" s="87">
        <v>18835245.522043884</v>
      </c>
      <c r="O400" s="97">
        <v>100.34</v>
      </c>
      <c r="P400" s="87">
        <v>68547.70941751753</v>
      </c>
      <c r="Q400" s="88">
        <v>8.0865175818708047E-3</v>
      </c>
      <c r="R400" s="88">
        <v>9.1917798689211759E-4</v>
      </c>
    </row>
    <row r="401" spans="2:18">
      <c r="B401" s="84" t="s">
        <v>3797</v>
      </c>
      <c r="C401" s="85" t="s">
        <v>3254</v>
      </c>
      <c r="D401" s="67">
        <v>9158</v>
      </c>
      <c r="E401" s="67"/>
      <c r="F401" s="67" t="s">
        <v>669</v>
      </c>
      <c r="G401" s="96">
        <v>44179</v>
      </c>
      <c r="H401" s="67"/>
      <c r="I401" s="87">
        <v>2.2600000000000349</v>
      </c>
      <c r="J401" s="85" t="s">
        <v>3546</v>
      </c>
      <c r="K401" s="85" t="s">
        <v>137</v>
      </c>
      <c r="L401" s="86">
        <v>8.0809999999999993E-2</v>
      </c>
      <c r="M401" s="86">
        <v>9.2199999999998297E-2</v>
      </c>
      <c r="N401" s="87">
        <v>8300190.8043757007</v>
      </c>
      <c r="O401" s="97">
        <v>98.56</v>
      </c>
      <c r="P401" s="87">
        <v>29671.283439440984</v>
      </c>
      <c r="Q401" s="88">
        <v>3.5002971980912755E-3</v>
      </c>
      <c r="R401" s="88">
        <v>3.9787165482441436E-4</v>
      </c>
    </row>
    <row r="405" spans="2:18">
      <c r="B405" s="109" t="s">
        <v>230</v>
      </c>
    </row>
    <row r="406" spans="2:18">
      <c r="B406" s="109" t="s">
        <v>118</v>
      </c>
    </row>
    <row r="407" spans="2:18">
      <c r="B407" s="109" t="s">
        <v>213</v>
      </c>
    </row>
    <row r="408" spans="2:18">
      <c r="B408" s="109" t="s">
        <v>221</v>
      </c>
    </row>
  </sheetData>
  <mergeCells count="1">
    <mergeCell ref="B6:R6"/>
  </mergeCells>
  <phoneticPr fontId="3" type="noConversion"/>
  <conditionalFormatting sqref="B11:B32">
    <cfRule type="cellIs" dxfId="4" priority="1" operator="equal">
      <formula>"NR3"</formula>
    </cfRule>
  </conditionalFormatting>
  <conditionalFormatting sqref="B47:B401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B1:B9 B402:R1048576 S1:XFD147 S148:XFD1048576 A1:A147 A148:A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14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6.109375" style="2" bestFit="1" customWidth="1"/>
    <col min="3" max="3" width="28.5546875" style="2" bestFit="1" customWidth="1"/>
    <col min="4" max="4" width="11.6640625" style="2" bestFit="1" customWidth="1"/>
    <col min="5" max="5" width="5.6640625" style="1" bestFit="1" customWidth="1"/>
    <col min="6" max="6" width="11.109375" style="1" bestFit="1" customWidth="1"/>
    <col min="7" max="7" width="6" style="1" bestFit="1" customWidth="1"/>
    <col min="8" max="8" width="9" style="1" bestFit="1" customWidth="1"/>
    <col min="9" max="9" width="7.33203125" style="1" bestFit="1" customWidth="1"/>
    <col min="10" max="10" width="7.44140625" style="1" customWidth="1"/>
    <col min="11" max="11" width="13.109375" style="1" bestFit="1" customWidth="1"/>
    <col min="12" max="12" width="7.44140625" style="1" customWidth="1"/>
    <col min="13" max="13" width="9" style="1" bestFit="1" customWidth="1"/>
    <col min="14" max="14" width="9.109375" style="1" bestFit="1" customWidth="1"/>
    <col min="15" max="15" width="10" style="1" bestFit="1" customWidth="1"/>
    <col min="16" max="16384" width="9.109375" style="1"/>
  </cols>
  <sheetData>
    <row r="1" spans="2:29">
      <c r="B1" s="46" t="s">
        <v>151</v>
      </c>
      <c r="C1" s="46" t="s" vm="1">
        <v>238</v>
      </c>
    </row>
    <row r="2" spans="2:29">
      <c r="B2" s="46" t="s">
        <v>150</v>
      </c>
      <c r="C2" s="46" t="s">
        <v>239</v>
      </c>
    </row>
    <row r="3" spans="2:29">
      <c r="B3" s="46" t="s">
        <v>152</v>
      </c>
      <c r="C3" s="46" t="s">
        <v>240</v>
      </c>
    </row>
    <row r="4" spans="2:29">
      <c r="B4" s="46" t="s">
        <v>153</v>
      </c>
      <c r="C4" s="46">
        <v>17012</v>
      </c>
    </row>
    <row r="6" spans="2:29" ht="26.25" customHeight="1">
      <c r="B6" s="144" t="s">
        <v>182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2:29" s="3" customFormat="1" ht="62.4">
      <c r="B7" s="47" t="s">
        <v>122</v>
      </c>
      <c r="C7" s="48" t="s">
        <v>50</v>
      </c>
      <c r="D7" s="48" t="s">
        <v>123</v>
      </c>
      <c r="E7" s="48" t="s">
        <v>14</v>
      </c>
      <c r="F7" s="48" t="s">
        <v>73</v>
      </c>
      <c r="G7" s="48" t="s">
        <v>17</v>
      </c>
      <c r="H7" s="48" t="s">
        <v>109</v>
      </c>
      <c r="I7" s="48" t="s">
        <v>59</v>
      </c>
      <c r="J7" s="48" t="s">
        <v>18</v>
      </c>
      <c r="K7" s="48" t="s">
        <v>215</v>
      </c>
      <c r="L7" s="48" t="s">
        <v>214</v>
      </c>
      <c r="M7" s="48" t="s">
        <v>117</v>
      </c>
      <c r="N7" s="48" t="s">
        <v>154</v>
      </c>
      <c r="O7" s="50" t="s">
        <v>156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222</v>
      </c>
      <c r="L8" s="31"/>
      <c r="M8" s="31" t="s">
        <v>218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67" t="s">
        <v>44</v>
      </c>
      <c r="C10" s="67"/>
      <c r="D10" s="67"/>
      <c r="E10" s="67"/>
      <c r="F10" s="67"/>
      <c r="G10" s="87">
        <v>0.35695744608991248</v>
      </c>
      <c r="H10" s="85"/>
      <c r="I10" s="86"/>
      <c r="J10" s="88">
        <v>1.2428835384447137E-2</v>
      </c>
      <c r="K10" s="87"/>
      <c r="L10" s="97"/>
      <c r="M10" s="87">
        <v>3830.2383959312201</v>
      </c>
      <c r="N10" s="88">
        <v>1</v>
      </c>
      <c r="O10" s="88">
        <v>5.1360882048514329E-5</v>
      </c>
      <c r="AC10" s="1"/>
    </row>
    <row r="11" spans="2:29" ht="20.25" customHeight="1">
      <c r="B11" s="106" t="s">
        <v>207</v>
      </c>
      <c r="C11" s="67"/>
      <c r="D11" s="67"/>
      <c r="E11" s="67"/>
      <c r="F11" s="67"/>
      <c r="G11" s="87">
        <v>0.35695744608991248</v>
      </c>
      <c r="H11" s="85"/>
      <c r="I11" s="86"/>
      <c r="J11" s="88">
        <v>1.2428835384447137E-2</v>
      </c>
      <c r="K11" s="87"/>
      <c r="L11" s="97"/>
      <c r="M11" s="87">
        <v>3830.2383959312201</v>
      </c>
      <c r="N11" s="88">
        <v>1</v>
      </c>
      <c r="O11" s="88">
        <v>5.1360882048514329E-5</v>
      </c>
    </row>
    <row r="12" spans="2:29">
      <c r="B12" s="83" t="s">
        <v>202</v>
      </c>
      <c r="C12" s="78"/>
      <c r="D12" s="78"/>
      <c r="E12" s="78"/>
      <c r="F12" s="78"/>
      <c r="G12" s="81">
        <v>0.35695744608991248</v>
      </c>
      <c r="H12" s="79"/>
      <c r="I12" s="80"/>
      <c r="J12" s="82">
        <v>1.2428835384447137E-2</v>
      </c>
      <c r="K12" s="81"/>
      <c r="L12" s="95"/>
      <c r="M12" s="81">
        <v>3830.2383959312201</v>
      </c>
      <c r="N12" s="82">
        <v>1</v>
      </c>
      <c r="O12" s="82">
        <v>5.1360882048514329E-5</v>
      </c>
    </row>
    <row r="13" spans="2:29">
      <c r="B13" s="84" t="s">
        <v>3457</v>
      </c>
      <c r="C13" s="67">
        <v>3123</v>
      </c>
      <c r="D13" s="67">
        <v>10</v>
      </c>
      <c r="E13" s="67" t="s">
        <v>334</v>
      </c>
      <c r="F13" s="67" t="s">
        <v>335</v>
      </c>
      <c r="G13" s="87">
        <v>0.45999999999999996</v>
      </c>
      <c r="H13" s="85" t="s">
        <v>138</v>
      </c>
      <c r="I13" s="86">
        <v>5.5999999999999994E-2</v>
      </c>
      <c r="J13" s="88">
        <v>1.2699999999999999E-2</v>
      </c>
      <c r="K13" s="87">
        <v>1133373.1094855801</v>
      </c>
      <c r="L13" s="97">
        <v>154.66999999999999</v>
      </c>
      <c r="M13" s="87">
        <v>1752.9881517142198</v>
      </c>
      <c r="N13" s="88">
        <v>0.45767076889427599</v>
      </c>
      <c r="O13" s="88">
        <v>2.3506374378231769E-5</v>
      </c>
    </row>
    <row r="14" spans="2:29">
      <c r="B14" s="84" t="s">
        <v>3458</v>
      </c>
      <c r="C14" s="67">
        <v>3129</v>
      </c>
      <c r="D14" s="67">
        <v>20</v>
      </c>
      <c r="E14" s="67" t="s">
        <v>334</v>
      </c>
      <c r="F14" s="67" t="s">
        <v>335</v>
      </c>
      <c r="G14" s="87">
        <v>0.27000000000000007</v>
      </c>
      <c r="H14" s="85" t="s">
        <v>138</v>
      </c>
      <c r="I14" s="86">
        <v>5.7500000000000002E-2</v>
      </c>
      <c r="J14" s="88">
        <v>1.2199999999999999E-2</v>
      </c>
      <c r="K14" s="87">
        <v>1344933.8452001398</v>
      </c>
      <c r="L14" s="97">
        <v>154.44999999999999</v>
      </c>
      <c r="M14" s="87">
        <v>2077.2502442169998</v>
      </c>
      <c r="N14" s="88">
        <v>0.54232923110572384</v>
      </c>
      <c r="O14" s="88">
        <v>2.7854507670282553E-5</v>
      </c>
    </row>
    <row r="15" spans="2:29">
      <c r="B15" s="89"/>
      <c r="C15" s="67"/>
      <c r="D15" s="67"/>
      <c r="E15" s="67"/>
      <c r="F15" s="67"/>
      <c r="G15" s="67"/>
      <c r="H15" s="67"/>
      <c r="I15" s="67"/>
      <c r="J15" s="88"/>
      <c r="K15" s="87"/>
      <c r="L15" s="97"/>
      <c r="M15" s="67"/>
      <c r="N15" s="88"/>
      <c r="O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109" t="s">
        <v>230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109" t="s">
        <v>118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109" t="s">
        <v>213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109" t="s">
        <v>221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53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8.6640625" style="2" bestFit="1" customWidth="1"/>
    <col min="3" max="3" width="28.5546875" style="2" bestFit="1" customWidth="1"/>
    <col min="4" max="4" width="7.109375" style="1" bestFit="1" customWidth="1"/>
    <col min="5" max="5" width="7.88671875" style="1" bestFit="1" customWidth="1"/>
    <col min="6" max="6" width="9.6640625" style="1" bestFit="1" customWidth="1"/>
    <col min="7" max="7" width="13.109375" style="1" bestFit="1" customWidth="1"/>
    <col min="8" max="8" width="9.109375" style="1" bestFit="1" customWidth="1"/>
    <col min="9" max="9" width="7.5546875" style="1" bestFit="1" customWidth="1"/>
    <col min="10" max="10" width="46.6640625" style="1" bestFit="1" customWidth="1"/>
    <col min="11" max="16" width="9.109375" style="3"/>
    <col min="17" max="16384" width="9.109375" style="1"/>
  </cols>
  <sheetData>
    <row r="1" spans="2:16">
      <c r="B1" s="46" t="s">
        <v>151</v>
      </c>
      <c r="C1" s="46" t="s" vm="1">
        <v>238</v>
      </c>
    </row>
    <row r="2" spans="2:16">
      <c r="B2" s="46" t="s">
        <v>150</v>
      </c>
      <c r="C2" s="46" t="s">
        <v>239</v>
      </c>
    </row>
    <row r="3" spans="2:16">
      <c r="B3" s="46" t="s">
        <v>152</v>
      </c>
      <c r="C3" s="46" t="s">
        <v>240</v>
      </c>
    </row>
    <row r="4" spans="2:16">
      <c r="B4" s="46" t="s">
        <v>153</v>
      </c>
      <c r="C4" s="46">
        <v>17012</v>
      </c>
    </row>
    <row r="6" spans="2:16" ht="26.25" customHeight="1">
      <c r="B6" s="144" t="s">
        <v>183</v>
      </c>
      <c r="C6" s="145"/>
      <c r="D6" s="145"/>
      <c r="E6" s="145"/>
      <c r="F6" s="145"/>
      <c r="G6" s="145"/>
      <c r="H6" s="145"/>
      <c r="I6" s="145"/>
      <c r="J6" s="146"/>
    </row>
    <row r="7" spans="2:16" s="3" customFormat="1" ht="78">
      <c r="B7" s="47" t="s">
        <v>122</v>
      </c>
      <c r="C7" s="49" t="s">
        <v>61</v>
      </c>
      <c r="D7" s="49" t="s">
        <v>92</v>
      </c>
      <c r="E7" s="49" t="s">
        <v>62</v>
      </c>
      <c r="F7" s="49" t="s">
        <v>109</v>
      </c>
      <c r="G7" s="49" t="s">
        <v>195</v>
      </c>
      <c r="H7" s="49" t="s">
        <v>154</v>
      </c>
      <c r="I7" s="49" t="s">
        <v>155</v>
      </c>
      <c r="J7" s="64" t="s">
        <v>225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219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30" t="s">
        <v>46</v>
      </c>
      <c r="C10" s="131"/>
      <c r="D10" s="130"/>
      <c r="E10" s="132">
        <v>5.3821433306051436E-2</v>
      </c>
      <c r="F10" s="133"/>
      <c r="G10" s="134">
        <v>6948384.3493669657</v>
      </c>
      <c r="H10" s="135">
        <v>1</v>
      </c>
      <c r="I10" s="135">
        <v>9.317309057699398E-2</v>
      </c>
      <c r="J10" s="130"/>
      <c r="K10" s="3"/>
      <c r="L10" s="3"/>
      <c r="M10" s="3"/>
      <c r="N10" s="3"/>
      <c r="O10" s="3"/>
      <c r="P10" s="3"/>
    </row>
    <row r="11" spans="2:16" ht="22.5" customHeight="1">
      <c r="B11" s="77" t="s">
        <v>212</v>
      </c>
      <c r="C11" s="94"/>
      <c r="D11" s="78"/>
      <c r="E11" s="136">
        <v>5.3821433306051436E-2</v>
      </c>
      <c r="F11" s="79"/>
      <c r="G11" s="81">
        <v>6948384.3493669657</v>
      </c>
      <c r="H11" s="82">
        <v>1</v>
      </c>
      <c r="I11" s="82">
        <v>9.317309057699398E-2</v>
      </c>
      <c r="J11" s="78"/>
    </row>
    <row r="12" spans="2:16">
      <c r="B12" s="83" t="s">
        <v>93</v>
      </c>
      <c r="C12" s="94"/>
      <c r="D12" s="78"/>
      <c r="E12" s="136">
        <v>5.4960702248646805E-2</v>
      </c>
      <c r="F12" s="79"/>
      <c r="G12" s="81">
        <v>6804352.7382962685</v>
      </c>
      <c r="H12" s="82">
        <v>0.97927120840921544</v>
      </c>
      <c r="I12" s="82">
        <v>9.1241725000554177E-2</v>
      </c>
      <c r="J12" s="78"/>
    </row>
    <row r="13" spans="2:16">
      <c r="B13" s="84" t="s">
        <v>3459</v>
      </c>
      <c r="C13" s="96">
        <v>45291</v>
      </c>
      <c r="D13" s="67" t="s">
        <v>3460</v>
      </c>
      <c r="E13" s="137">
        <v>5.9386451235243755E-2</v>
      </c>
      <c r="F13" s="85" t="s">
        <v>138</v>
      </c>
      <c r="G13" s="87">
        <v>239976.44442922616</v>
      </c>
      <c r="H13" s="88">
        <v>3.453701355065214E-2</v>
      </c>
      <c r="I13" s="88">
        <v>3.2179202918137806E-3</v>
      </c>
      <c r="J13" s="67" t="s">
        <v>3461</v>
      </c>
    </row>
    <row r="14" spans="2:16">
      <c r="B14" s="84" t="s">
        <v>3462</v>
      </c>
      <c r="C14" s="96">
        <v>45107</v>
      </c>
      <c r="D14" s="67" t="s">
        <v>3460</v>
      </c>
      <c r="E14" s="137">
        <v>6.7051652263082934E-2</v>
      </c>
      <c r="F14" s="85" t="s">
        <v>138</v>
      </c>
      <c r="G14" s="87">
        <v>28131.835662468002</v>
      </c>
      <c r="H14" s="88">
        <v>4.0486873275844279E-3</v>
      </c>
      <c r="I14" s="88">
        <v>3.7722871109095154E-4</v>
      </c>
      <c r="J14" s="67" t="s">
        <v>3463</v>
      </c>
    </row>
    <row r="15" spans="2:16">
      <c r="B15" s="84" t="s">
        <v>3464</v>
      </c>
      <c r="C15" s="96">
        <v>45291</v>
      </c>
      <c r="D15" s="67" t="s">
        <v>3460</v>
      </c>
      <c r="E15" s="137">
        <v>5.8018885244120057E-2</v>
      </c>
      <c r="F15" s="85" t="s">
        <v>138</v>
      </c>
      <c r="G15" s="87">
        <v>295530.99417103361</v>
      </c>
      <c r="H15" s="88">
        <v>4.2532332598722467E-2</v>
      </c>
      <c r="I15" s="88">
        <v>3.9628688776716025E-3</v>
      </c>
      <c r="J15" s="67" t="s">
        <v>3465</v>
      </c>
    </row>
    <row r="16" spans="2:16">
      <c r="B16" s="84" t="s">
        <v>3466</v>
      </c>
      <c r="C16" s="96">
        <v>45107</v>
      </c>
      <c r="D16" s="67" t="s">
        <v>3460</v>
      </c>
      <c r="E16" s="137">
        <v>5.9860669090797042E-2</v>
      </c>
      <c r="F16" s="85" t="s">
        <v>138</v>
      </c>
      <c r="G16" s="87">
        <v>960672.20128504746</v>
      </c>
      <c r="H16" s="88">
        <v>0.13825835661675362</v>
      </c>
      <c r="I16" s="88">
        <v>1.2881958384079118E-2</v>
      </c>
      <c r="J16" s="67" t="s">
        <v>3467</v>
      </c>
    </row>
    <row r="17" spans="2:10">
      <c r="B17" s="84" t="s">
        <v>3468</v>
      </c>
      <c r="C17" s="96">
        <v>45107</v>
      </c>
      <c r="D17" s="67" t="s">
        <v>3469</v>
      </c>
      <c r="E17" s="137">
        <v>6.3331409421921198E-2</v>
      </c>
      <c r="F17" s="85" t="s">
        <v>138</v>
      </c>
      <c r="G17" s="87">
        <v>598707.14149662876</v>
      </c>
      <c r="H17" s="88">
        <v>8.6164943013144354E-2</v>
      </c>
      <c r="I17" s="88">
        <v>8.0282540399252231E-3</v>
      </c>
      <c r="J17" s="67" t="s">
        <v>3470</v>
      </c>
    </row>
    <row r="18" spans="2:10">
      <c r="B18" s="84" t="s">
        <v>3471</v>
      </c>
      <c r="C18" s="96">
        <v>45291</v>
      </c>
      <c r="D18" s="67" t="s">
        <v>3469</v>
      </c>
      <c r="E18" s="137">
        <v>6.6441140651952058E-2</v>
      </c>
      <c r="F18" s="85" t="s">
        <v>138</v>
      </c>
      <c r="G18" s="87">
        <v>68568.878591753295</v>
      </c>
      <c r="H18" s="88">
        <v>9.8683197624207814E-3</v>
      </c>
      <c r="I18" s="88">
        <v>9.194618510667712E-4</v>
      </c>
      <c r="J18" s="67" t="s">
        <v>3472</v>
      </c>
    </row>
    <row r="19" spans="2:10">
      <c r="B19" s="84" t="s">
        <v>3473</v>
      </c>
      <c r="C19" s="96">
        <v>45291</v>
      </c>
      <c r="D19" s="67" t="s">
        <v>3460</v>
      </c>
      <c r="E19" s="137">
        <v>4.9234207413189846E-2</v>
      </c>
      <c r="F19" s="85" t="s">
        <v>138</v>
      </c>
      <c r="G19" s="87">
        <v>472554.43376127031</v>
      </c>
      <c r="H19" s="88">
        <v>6.800925366259028E-2</v>
      </c>
      <c r="I19" s="88">
        <v>6.3366323515782839E-3</v>
      </c>
      <c r="J19" s="67" t="s">
        <v>3474</v>
      </c>
    </row>
    <row r="20" spans="2:10">
      <c r="B20" s="84" t="s">
        <v>3475</v>
      </c>
      <c r="C20" s="96">
        <v>45107</v>
      </c>
      <c r="D20" s="67" t="s">
        <v>3460</v>
      </c>
      <c r="E20" s="137">
        <v>5.7931926294148527E-2</v>
      </c>
      <c r="F20" s="85" t="s">
        <v>138</v>
      </c>
      <c r="G20" s="87">
        <v>149405.9403285005</v>
      </c>
      <c r="H20" s="88">
        <v>2.1502256181627627E-2</v>
      </c>
      <c r="I20" s="88">
        <v>2.0034316628205198E-3</v>
      </c>
      <c r="J20" s="67" t="s">
        <v>3476</v>
      </c>
    </row>
    <row r="21" spans="2:10">
      <c r="B21" s="84" t="s">
        <v>3477</v>
      </c>
      <c r="C21" s="96">
        <v>45291</v>
      </c>
      <c r="D21" s="67" t="s">
        <v>3460</v>
      </c>
      <c r="E21" s="137">
        <v>6.2078591331449488E-2</v>
      </c>
      <c r="F21" s="85" t="s">
        <v>138</v>
      </c>
      <c r="G21" s="87">
        <v>107851.30546260673</v>
      </c>
      <c r="H21" s="88">
        <v>1.5521781761026584E-2</v>
      </c>
      <c r="I21" s="88">
        <v>1.446212377936463E-3</v>
      </c>
      <c r="J21" s="67" t="s">
        <v>3478</v>
      </c>
    </row>
    <row r="22" spans="2:10">
      <c r="B22" s="84" t="s">
        <v>3479</v>
      </c>
      <c r="C22" s="96">
        <v>45291</v>
      </c>
      <c r="D22" s="67" t="s">
        <v>3469</v>
      </c>
      <c r="E22" s="137">
        <v>5.6297529882536418E-2</v>
      </c>
      <c r="F22" s="85" t="s">
        <v>138</v>
      </c>
      <c r="G22" s="87">
        <v>925284.7845984915</v>
      </c>
      <c r="H22" s="88">
        <v>0.13316545805109209</v>
      </c>
      <c r="I22" s="88">
        <v>1.2407437284721295E-2</v>
      </c>
      <c r="J22" s="67" t="s">
        <v>3480</v>
      </c>
    </row>
    <row r="23" spans="2:10">
      <c r="B23" s="84" t="s">
        <v>3481</v>
      </c>
      <c r="C23" s="96">
        <v>45107</v>
      </c>
      <c r="D23" s="67" t="s">
        <v>3460</v>
      </c>
      <c r="E23" s="137">
        <v>3.5747854896716794E-2</v>
      </c>
      <c r="F23" s="85" t="s">
        <v>138</v>
      </c>
      <c r="G23" s="87">
        <v>313164.91926066269</v>
      </c>
      <c r="H23" s="88">
        <v>4.507017797442274E-2</v>
      </c>
      <c r="I23" s="88">
        <v>4.1993277747321292E-3</v>
      </c>
      <c r="J23" s="67" t="s">
        <v>3482</v>
      </c>
    </row>
    <row r="24" spans="2:10">
      <c r="B24" s="84" t="s">
        <v>3483</v>
      </c>
      <c r="C24" s="96">
        <v>45107</v>
      </c>
      <c r="D24" s="67" t="s">
        <v>3460</v>
      </c>
      <c r="E24" s="137">
        <v>5.0434106337160237E-2</v>
      </c>
      <c r="F24" s="85" t="s">
        <v>138</v>
      </c>
      <c r="G24" s="87">
        <v>197950.1367991438</v>
      </c>
      <c r="H24" s="88">
        <v>2.848865676481729E-2</v>
      </c>
      <c r="I24" s="88">
        <v>2.6543761971652138E-3</v>
      </c>
      <c r="J24" s="67" t="s">
        <v>3484</v>
      </c>
    </row>
    <row r="25" spans="2:10">
      <c r="B25" s="84" t="s">
        <v>3485</v>
      </c>
      <c r="C25" s="96">
        <v>45291</v>
      </c>
      <c r="D25" s="67" t="s">
        <v>3460</v>
      </c>
      <c r="E25" s="137">
        <v>5.5781526041297991E-2</v>
      </c>
      <c r="F25" s="85" t="s">
        <v>138</v>
      </c>
      <c r="G25" s="87">
        <v>262619.68487946165</v>
      </c>
      <c r="H25" s="88">
        <v>3.77957913199473E-2</v>
      </c>
      <c r="I25" s="88">
        <v>3.5215506880826131E-3</v>
      </c>
      <c r="J25" s="67" t="s">
        <v>3486</v>
      </c>
    </row>
    <row r="26" spans="2:10">
      <c r="B26" s="84" t="s">
        <v>3487</v>
      </c>
      <c r="C26" s="96">
        <v>45107</v>
      </c>
      <c r="D26" s="67" t="s">
        <v>3460</v>
      </c>
      <c r="E26" s="137">
        <v>3.6718468553793564E-2</v>
      </c>
      <c r="F26" s="85" t="s">
        <v>138</v>
      </c>
      <c r="G26" s="87">
        <v>81248.773040389395</v>
      </c>
      <c r="H26" s="88">
        <v>1.1693189230067791E-2</v>
      </c>
      <c r="I26" s="88">
        <v>1.0894905792670367E-3</v>
      </c>
      <c r="J26" s="67" t="s">
        <v>3488</v>
      </c>
    </row>
    <row r="27" spans="2:10">
      <c r="B27" s="84" t="s">
        <v>3489</v>
      </c>
      <c r="C27" s="96">
        <v>45107</v>
      </c>
      <c r="D27" s="67" t="s">
        <v>3460</v>
      </c>
      <c r="E27" s="137">
        <v>1.1929530457261752E-2</v>
      </c>
      <c r="F27" s="85" t="s">
        <v>138</v>
      </c>
      <c r="G27" s="87">
        <v>36874.428965876636</v>
      </c>
      <c r="H27" s="88">
        <v>5.3069069170354815E-3</v>
      </c>
      <c r="I27" s="88">
        <v>4.944609188646228E-4</v>
      </c>
      <c r="J27" s="67" t="s">
        <v>3490</v>
      </c>
    </row>
    <row r="28" spans="2:10">
      <c r="B28" s="84" t="s">
        <v>3491</v>
      </c>
      <c r="C28" s="96">
        <v>45291</v>
      </c>
      <c r="D28" s="67" t="s">
        <v>3460</v>
      </c>
      <c r="E28" s="137">
        <v>3.0682108479775181E-2</v>
      </c>
      <c r="F28" s="85" t="s">
        <v>138</v>
      </c>
      <c r="G28" s="87">
        <v>80386.255519428043</v>
      </c>
      <c r="H28" s="88">
        <v>1.1569057132936472E-2</v>
      </c>
      <c r="I28" s="88">
        <v>1.0779248081375082E-3</v>
      </c>
      <c r="J28" s="67" t="s">
        <v>3492</v>
      </c>
    </row>
    <row r="29" spans="2:10">
      <c r="B29" s="84" t="s">
        <v>3493</v>
      </c>
      <c r="C29" s="96">
        <v>45291</v>
      </c>
      <c r="D29" s="67" t="s">
        <v>3460</v>
      </c>
      <c r="E29" s="137">
        <v>6.7624766181958507E-2</v>
      </c>
      <c r="F29" s="85" t="s">
        <v>138</v>
      </c>
      <c r="G29" s="87">
        <v>89678.611414439263</v>
      </c>
      <c r="H29" s="88">
        <v>1.2906397646613986E-2</v>
      </c>
      <c r="I29" s="88">
        <v>1.2025289569506669E-3</v>
      </c>
      <c r="J29" s="67" t="s">
        <v>3494</v>
      </c>
    </row>
    <row r="30" spans="2:10">
      <c r="B30" s="84" t="s">
        <v>3495</v>
      </c>
      <c r="C30" s="96">
        <v>45291</v>
      </c>
      <c r="D30" s="67" t="s">
        <v>3460</v>
      </c>
      <c r="E30" s="137">
        <v>6.4462027750778847E-2</v>
      </c>
      <c r="F30" s="85" t="s">
        <v>138</v>
      </c>
      <c r="G30" s="87">
        <v>114135.13752199814</v>
      </c>
      <c r="H30" s="88">
        <v>1.6426140492990498E-2</v>
      </c>
      <c r="I30" s="88">
        <v>1.5304742759838321E-3</v>
      </c>
      <c r="J30" s="67" t="s">
        <v>3496</v>
      </c>
    </row>
    <row r="31" spans="2:10">
      <c r="B31" s="84" t="s">
        <v>3497</v>
      </c>
      <c r="C31" s="96">
        <v>45291</v>
      </c>
      <c r="D31" s="67" t="s">
        <v>3460</v>
      </c>
      <c r="E31" s="137">
        <v>5.9110323988191507E-2</v>
      </c>
      <c r="F31" s="85" t="s">
        <v>138</v>
      </c>
      <c r="G31" s="87">
        <v>559581.16925848974</v>
      </c>
      <c r="H31" s="88">
        <v>8.0533997706887142E-2</v>
      </c>
      <c r="I31" s="88">
        <v>7.5036014628712209E-3</v>
      </c>
      <c r="J31" s="67" t="s">
        <v>3498</v>
      </c>
    </row>
    <row r="32" spans="2:10">
      <c r="B32" s="84" t="s">
        <v>3499</v>
      </c>
      <c r="C32" s="96">
        <v>45291</v>
      </c>
      <c r="D32" s="67" t="s">
        <v>3460</v>
      </c>
      <c r="E32" s="137">
        <v>6.1706407357516563E-2</v>
      </c>
      <c r="F32" s="85" t="s">
        <v>138</v>
      </c>
      <c r="G32" s="87">
        <v>190858.09456117291</v>
      </c>
      <c r="H32" s="88">
        <v>2.7467981758746707E-2</v>
      </c>
      <c r="I32" s="88">
        <v>2.559276752374925E-3</v>
      </c>
      <c r="J32" s="67" t="s">
        <v>3500</v>
      </c>
    </row>
    <row r="33" spans="2:10">
      <c r="B33" s="84" t="s">
        <v>3501</v>
      </c>
      <c r="C33" s="96">
        <v>45107</v>
      </c>
      <c r="D33" s="67" t="s">
        <v>3460</v>
      </c>
      <c r="E33" s="137">
        <v>6.520408643647127E-2</v>
      </c>
      <c r="F33" s="85" t="s">
        <v>138</v>
      </c>
      <c r="G33" s="87">
        <v>213432.70837216446</v>
      </c>
      <c r="H33" s="88">
        <v>3.0716882895461779E-2</v>
      </c>
      <c r="I33" s="88">
        <v>2.8619869122617774E-3</v>
      </c>
      <c r="J33" s="67" t="s">
        <v>3502</v>
      </c>
    </row>
    <row r="34" spans="2:10">
      <c r="B34" s="84" t="s">
        <v>3503</v>
      </c>
      <c r="C34" s="96">
        <v>45291</v>
      </c>
      <c r="D34" s="67" t="s">
        <v>3460</v>
      </c>
      <c r="E34" s="137">
        <v>6.1160412277812264E-2</v>
      </c>
      <c r="F34" s="85" t="s">
        <v>138</v>
      </c>
      <c r="G34" s="87">
        <v>93438.999515630363</v>
      </c>
      <c r="H34" s="88">
        <v>1.3447586491691864E-2</v>
      </c>
      <c r="I34" s="88">
        <v>1.2529531942323667E-3</v>
      </c>
      <c r="J34" s="67" t="s">
        <v>3504</v>
      </c>
    </row>
    <row r="35" spans="2:10">
      <c r="B35" s="84" t="s">
        <v>3505</v>
      </c>
      <c r="C35" s="96">
        <v>45291</v>
      </c>
      <c r="D35" s="67" t="s">
        <v>3460</v>
      </c>
      <c r="E35" s="137">
        <v>5.2652867120242967E-2</v>
      </c>
      <c r="F35" s="85" t="s">
        <v>138</v>
      </c>
      <c r="G35" s="87">
        <v>121549.04519992147</v>
      </c>
      <c r="H35" s="88">
        <v>1.7493137841604174E-2</v>
      </c>
      <c r="I35" s="88">
        <v>1.6298897165916268E-3</v>
      </c>
      <c r="J35" s="67" t="s">
        <v>3506</v>
      </c>
    </row>
    <row r="36" spans="2:10">
      <c r="B36" s="84" t="s">
        <v>3507</v>
      </c>
      <c r="C36" s="96">
        <v>45291</v>
      </c>
      <c r="D36" s="67" t="s">
        <v>3460</v>
      </c>
      <c r="E36" s="137">
        <v>3.6465241096083512E-2</v>
      </c>
      <c r="F36" s="85" t="s">
        <v>138</v>
      </c>
      <c r="G36" s="87">
        <v>38171.863444328963</v>
      </c>
      <c r="H36" s="88">
        <v>5.493631544404509E-3</v>
      </c>
      <c r="I36" s="88">
        <v>5.1185862948343263E-4</v>
      </c>
      <c r="J36" s="67" t="s">
        <v>3508</v>
      </c>
    </row>
    <row r="37" spans="2:10">
      <c r="B37" s="84" t="s">
        <v>3509</v>
      </c>
      <c r="C37" s="96">
        <v>45107</v>
      </c>
      <c r="D37" s="67" t="s">
        <v>3460</v>
      </c>
      <c r="E37" s="137">
        <v>7.2415123176178264E-2</v>
      </c>
      <c r="F37" s="85" t="s">
        <v>138</v>
      </c>
      <c r="G37" s="87">
        <v>30463.350840814965</v>
      </c>
      <c r="H37" s="88">
        <v>4.3842351414527516E-3</v>
      </c>
      <c r="I37" s="88">
        <v>4.0849273794541722E-4</v>
      </c>
      <c r="J37" s="67" t="s">
        <v>3510</v>
      </c>
    </row>
    <row r="38" spans="2:10">
      <c r="B38" s="84" t="s">
        <v>3511</v>
      </c>
      <c r="C38" s="96">
        <v>45107</v>
      </c>
      <c r="D38" s="67" t="s">
        <v>3460</v>
      </c>
      <c r="E38" s="137">
        <v>6.3100776783555856E-2</v>
      </c>
      <c r="F38" s="85" t="s">
        <v>138</v>
      </c>
      <c r="G38" s="87">
        <v>82610.671610582227</v>
      </c>
      <c r="H38" s="88">
        <v>1.1889191423054842E-2</v>
      </c>
      <c r="I38" s="88">
        <v>1.1077527093475087E-3</v>
      </c>
      <c r="J38" s="67" t="s">
        <v>3512</v>
      </c>
    </row>
    <row r="39" spans="2:10">
      <c r="B39" s="84" t="s">
        <v>3513</v>
      </c>
      <c r="C39" s="96">
        <v>45291</v>
      </c>
      <c r="D39" s="67" t="s">
        <v>3460</v>
      </c>
      <c r="E39" s="137">
        <v>5.6926474735317041E-2</v>
      </c>
      <c r="F39" s="85" t="s">
        <v>138</v>
      </c>
      <c r="G39" s="87">
        <v>95549.645925594392</v>
      </c>
      <c r="H39" s="88">
        <v>1.3751347237188955E-2</v>
      </c>
      <c r="I39" s="88">
        <v>1.2812555216863023E-3</v>
      </c>
      <c r="J39" s="67" t="s">
        <v>3514</v>
      </c>
    </row>
    <row r="40" spans="2:10">
      <c r="B40" s="84" t="s">
        <v>3515</v>
      </c>
      <c r="C40" s="96">
        <v>45291</v>
      </c>
      <c r="D40" s="67" t="s">
        <v>3460</v>
      </c>
      <c r="E40" s="137">
        <v>6.1244830448987007E-2</v>
      </c>
      <c r="F40" s="85" t="s">
        <v>138</v>
      </c>
      <c r="G40" s="87">
        <v>49902.418250528986</v>
      </c>
      <c r="H40" s="88">
        <v>7.1818736185880905E-3</v>
      </c>
      <c r="I40" s="88">
        <v>6.6915736117723165E-4</v>
      </c>
      <c r="J40" s="67" t="s">
        <v>3496</v>
      </c>
    </row>
    <row r="41" spans="2:10">
      <c r="B41" s="84" t="s">
        <v>3516</v>
      </c>
      <c r="C41" s="96">
        <v>45291</v>
      </c>
      <c r="D41" s="67" t="s">
        <v>3460</v>
      </c>
      <c r="E41" s="137">
        <v>5.3801656888991613E-2</v>
      </c>
      <c r="F41" s="85" t="s">
        <v>138</v>
      </c>
      <c r="G41" s="87">
        <v>59282.961869553263</v>
      </c>
      <c r="H41" s="88">
        <v>8.5319059638596772E-3</v>
      </c>
      <c r="I41" s="88">
        <v>7.9494404716509291E-4</v>
      </c>
      <c r="J41" s="67" t="s">
        <v>3514</v>
      </c>
    </row>
    <row r="42" spans="2:10">
      <c r="B42" s="84" t="s">
        <v>3517</v>
      </c>
      <c r="C42" s="96">
        <v>45291</v>
      </c>
      <c r="D42" s="67" t="s">
        <v>3460</v>
      </c>
      <c r="E42" s="137">
        <v>8.8999999999999999E-3</v>
      </c>
      <c r="F42" s="85" t="s">
        <v>138</v>
      </c>
      <c r="G42" s="87">
        <v>64473.949358265701</v>
      </c>
      <c r="H42" s="88">
        <v>9.2789843100921175E-3</v>
      </c>
      <c r="I42" s="88">
        <v>8.6455164558671882E-4</v>
      </c>
      <c r="J42" s="67" t="s">
        <v>3518</v>
      </c>
    </row>
    <row r="43" spans="2:10">
      <c r="B43" s="84" t="s">
        <v>3519</v>
      </c>
      <c r="C43" s="96">
        <v>45291</v>
      </c>
      <c r="D43" s="67" t="s">
        <v>3460</v>
      </c>
      <c r="E43" s="137">
        <v>1.29E-2</v>
      </c>
      <c r="F43" s="85" t="s">
        <v>138</v>
      </c>
      <c r="G43" s="87">
        <v>108107.93940322027</v>
      </c>
      <c r="H43" s="88">
        <v>1.5558716093917497E-2</v>
      </c>
      <c r="I43" s="88">
        <v>1.449653663880309E-3</v>
      </c>
      <c r="J43" s="67" t="s">
        <v>3520</v>
      </c>
    </row>
    <row r="44" spans="2:10">
      <c r="B44" s="84" t="s">
        <v>3521</v>
      </c>
      <c r="C44" s="96">
        <v>45077</v>
      </c>
      <c r="D44" s="67" t="s">
        <v>3460</v>
      </c>
      <c r="E44" s="137">
        <v>2.0380138858811511E-2</v>
      </c>
      <c r="F44" s="85" t="s">
        <v>138</v>
      </c>
      <c r="G44" s="87">
        <v>74188.010288133184</v>
      </c>
      <c r="H44" s="88">
        <v>1.0677015915921821E-2</v>
      </c>
      <c r="I44" s="88">
        <v>9.9481057102619014E-4</v>
      </c>
      <c r="J44" s="67" t="s">
        <v>3522</v>
      </c>
    </row>
    <row r="45" spans="2:10">
      <c r="B45" s="106"/>
      <c r="C45" s="96"/>
      <c r="D45" s="67"/>
      <c r="E45" s="137"/>
      <c r="F45" s="67"/>
      <c r="G45" s="67"/>
      <c r="H45" s="88"/>
      <c r="I45" s="67"/>
      <c r="J45" s="67"/>
    </row>
    <row r="46" spans="2:10">
      <c r="B46" s="83" t="s">
        <v>94</v>
      </c>
      <c r="C46" s="94"/>
      <c r="D46" s="78"/>
      <c r="E46" s="136">
        <v>0</v>
      </c>
      <c r="F46" s="79"/>
      <c r="G46" s="81">
        <v>144031.61107069542</v>
      </c>
      <c r="H46" s="82">
        <v>2.0728791590784331E-2</v>
      </c>
      <c r="I46" s="82">
        <v>1.9313655764397796E-3</v>
      </c>
      <c r="J46" s="78"/>
    </row>
    <row r="47" spans="2:10">
      <c r="B47" s="84" t="s">
        <v>3523</v>
      </c>
      <c r="C47" s="96">
        <v>45291</v>
      </c>
      <c r="D47" s="67" t="s">
        <v>29</v>
      </c>
      <c r="E47" s="137">
        <v>0</v>
      </c>
      <c r="F47" s="85" t="s">
        <v>138</v>
      </c>
      <c r="G47" s="87">
        <v>32007.003931026182</v>
      </c>
      <c r="H47" s="88">
        <v>4.6063951447853036E-3</v>
      </c>
      <c r="I47" s="88">
        <v>4.2919207205850641E-4</v>
      </c>
      <c r="J47" s="67" t="s">
        <v>3524</v>
      </c>
    </row>
    <row r="48" spans="2:10">
      <c r="B48" s="84" t="s">
        <v>3525</v>
      </c>
      <c r="C48" s="96">
        <v>45291</v>
      </c>
      <c r="D48" s="67" t="s">
        <v>29</v>
      </c>
      <c r="E48" s="137">
        <v>0</v>
      </c>
      <c r="F48" s="85" t="s">
        <v>138</v>
      </c>
      <c r="G48" s="87">
        <v>68096.973957642069</v>
      </c>
      <c r="H48" s="88">
        <v>9.8004040268506541E-3</v>
      </c>
      <c r="I48" s="88">
        <v>9.1313393208489245E-4</v>
      </c>
      <c r="J48" s="67" t="s">
        <v>3504</v>
      </c>
    </row>
    <row r="49" spans="2:10">
      <c r="B49" s="84" t="s">
        <v>3526</v>
      </c>
      <c r="C49" s="96">
        <v>44377</v>
      </c>
      <c r="D49" s="67" t="s">
        <v>29</v>
      </c>
      <c r="E49" s="137">
        <v>0</v>
      </c>
      <c r="F49" s="85" t="s">
        <v>138</v>
      </c>
      <c r="G49" s="87">
        <v>9129.4201131182399</v>
      </c>
      <c r="H49" s="88">
        <v>1.3138910650430525E-3</v>
      </c>
      <c r="I49" s="88">
        <v>1.2241929121155942E-4</v>
      </c>
      <c r="J49" s="67" t="s">
        <v>3527</v>
      </c>
    </row>
    <row r="50" spans="2:10">
      <c r="B50" s="84" t="s">
        <v>3528</v>
      </c>
      <c r="C50" s="96">
        <v>44377</v>
      </c>
      <c r="D50" s="67" t="s">
        <v>29</v>
      </c>
      <c r="E50" s="137">
        <v>0</v>
      </c>
      <c r="F50" s="85" t="s">
        <v>138</v>
      </c>
      <c r="G50" s="87">
        <v>12458.947707419158</v>
      </c>
      <c r="H50" s="88">
        <v>1.7930711775542806E-3</v>
      </c>
      <c r="I50" s="88">
        <v>1.6706598323726224E-4</v>
      </c>
      <c r="J50" s="67" t="s">
        <v>3527</v>
      </c>
    </row>
    <row r="51" spans="2:10">
      <c r="B51" s="84" t="s">
        <v>3529</v>
      </c>
      <c r="C51" s="96">
        <v>44834</v>
      </c>
      <c r="D51" s="67" t="s">
        <v>29</v>
      </c>
      <c r="E51" s="137">
        <v>0</v>
      </c>
      <c r="F51" s="85" t="s">
        <v>138</v>
      </c>
      <c r="G51" s="87">
        <v>22339.262610540343</v>
      </c>
      <c r="H51" s="88">
        <v>3.2150297806389436E-3</v>
      </c>
      <c r="I51" s="88">
        <v>2.9955426095920536E-4</v>
      </c>
      <c r="J51" s="67" t="s">
        <v>3530</v>
      </c>
    </row>
    <row r="52" spans="2:10">
      <c r="C52" s="138"/>
      <c r="E52" s="139"/>
      <c r="F52" s="3"/>
      <c r="G52" s="3"/>
      <c r="H52" s="3"/>
      <c r="I52" s="3"/>
    </row>
    <row r="53" spans="2:10">
      <c r="C53" s="138"/>
      <c r="E53" s="139"/>
      <c r="F53" s="3"/>
      <c r="G53" s="3"/>
      <c r="H53" s="3"/>
      <c r="I53" s="3"/>
    </row>
    <row r="54" spans="2:10">
      <c r="C54" s="138"/>
      <c r="E54" s="139"/>
      <c r="F54" s="3"/>
      <c r="G54" s="3"/>
      <c r="H54" s="3"/>
      <c r="I54" s="3"/>
    </row>
    <row r="55" spans="2:10">
      <c r="B55" s="128"/>
      <c r="C55" s="138"/>
      <c r="E55" s="139"/>
      <c r="F55" s="3"/>
      <c r="G55" s="3"/>
      <c r="H55" s="3"/>
      <c r="I55" s="3"/>
    </row>
    <row r="56" spans="2:10">
      <c r="B56" s="128"/>
      <c r="C56" s="138"/>
      <c r="E56" s="139"/>
      <c r="F56" s="3"/>
      <c r="G56" s="3"/>
      <c r="H56" s="3"/>
      <c r="I56" s="3"/>
    </row>
    <row r="57" spans="2:10">
      <c r="C57" s="138"/>
      <c r="E57" s="139"/>
      <c r="F57" s="3"/>
      <c r="G57" s="3"/>
      <c r="H57" s="3"/>
      <c r="I57" s="3"/>
    </row>
    <row r="58" spans="2:10">
      <c r="C58" s="138"/>
      <c r="E58" s="139"/>
      <c r="F58" s="3"/>
      <c r="G58" s="3"/>
      <c r="H58" s="3"/>
      <c r="I58" s="3"/>
    </row>
    <row r="59" spans="2:10">
      <c r="C59" s="138"/>
      <c r="E59" s="139"/>
      <c r="F59" s="3"/>
      <c r="G59" s="3"/>
      <c r="H59" s="3"/>
      <c r="I59" s="3"/>
    </row>
    <row r="60" spans="2:10">
      <c r="C60" s="138"/>
      <c r="E60" s="139"/>
      <c r="F60" s="3"/>
      <c r="G60" s="3"/>
      <c r="H60" s="3"/>
      <c r="I60" s="3"/>
    </row>
    <row r="61" spans="2:10">
      <c r="C61" s="138"/>
      <c r="E61" s="139"/>
      <c r="F61" s="3"/>
      <c r="G61" s="3"/>
      <c r="H61" s="3"/>
      <c r="I61" s="3"/>
    </row>
    <row r="62" spans="2:10">
      <c r="C62" s="138"/>
      <c r="E62" s="139"/>
      <c r="F62" s="3"/>
      <c r="G62" s="3"/>
      <c r="H62" s="3"/>
      <c r="I62" s="3"/>
    </row>
    <row r="63" spans="2:10">
      <c r="C63" s="138"/>
      <c r="E63" s="139"/>
      <c r="F63" s="3"/>
      <c r="G63" s="3"/>
      <c r="H63" s="3"/>
      <c r="I63" s="3"/>
    </row>
    <row r="64" spans="2:10">
      <c r="C64" s="138"/>
      <c r="E64" s="139"/>
      <c r="F64" s="3"/>
      <c r="G64" s="3"/>
      <c r="H64" s="3"/>
      <c r="I64" s="3"/>
    </row>
    <row r="65" spans="3:9">
      <c r="C65" s="138"/>
      <c r="E65" s="139"/>
      <c r="F65" s="3"/>
      <c r="G65" s="3"/>
      <c r="H65" s="3"/>
      <c r="I65" s="3"/>
    </row>
    <row r="66" spans="3:9">
      <c r="C66" s="138"/>
      <c r="E66" s="139"/>
      <c r="F66" s="3"/>
      <c r="G66" s="3"/>
      <c r="H66" s="3"/>
      <c r="I66" s="3"/>
    </row>
    <row r="67" spans="3:9">
      <c r="C67" s="138"/>
      <c r="E67" s="139"/>
      <c r="F67" s="3"/>
      <c r="G67" s="3"/>
      <c r="H67" s="3"/>
      <c r="I67" s="3"/>
    </row>
    <row r="68" spans="3:9">
      <c r="C68" s="138"/>
      <c r="E68" s="139"/>
      <c r="F68" s="3"/>
      <c r="G68" s="3"/>
      <c r="H68" s="3"/>
      <c r="I68" s="3"/>
    </row>
    <row r="69" spans="3:9">
      <c r="C69" s="138"/>
      <c r="E69" s="139"/>
      <c r="F69" s="3"/>
      <c r="G69" s="3"/>
      <c r="H69" s="3"/>
      <c r="I69" s="3"/>
    </row>
    <row r="70" spans="3:9">
      <c r="C70" s="138"/>
      <c r="E70" s="139"/>
      <c r="F70" s="3"/>
      <c r="G70" s="3"/>
      <c r="H70" s="3"/>
      <c r="I70" s="3"/>
    </row>
    <row r="71" spans="3:9">
      <c r="C71" s="138"/>
      <c r="E71" s="139"/>
      <c r="F71" s="3"/>
      <c r="G71" s="3"/>
      <c r="H71" s="3"/>
      <c r="I71" s="3"/>
    </row>
    <row r="72" spans="3:9">
      <c r="C72" s="138"/>
      <c r="E72" s="139"/>
      <c r="F72" s="3"/>
      <c r="G72" s="3"/>
      <c r="H72" s="3"/>
      <c r="I72" s="3"/>
    </row>
    <row r="73" spans="3:9">
      <c r="C73" s="138"/>
      <c r="E73" s="139"/>
      <c r="F73" s="3"/>
      <c r="G73" s="3"/>
      <c r="H73" s="3"/>
      <c r="I73" s="3"/>
    </row>
    <row r="74" spans="3:9">
      <c r="C74" s="138"/>
      <c r="E74" s="139"/>
      <c r="F74" s="3"/>
      <c r="G74" s="3"/>
      <c r="H74" s="3"/>
      <c r="I74" s="3"/>
    </row>
    <row r="75" spans="3:9">
      <c r="C75" s="138"/>
      <c r="E75" s="139"/>
      <c r="F75" s="3"/>
      <c r="G75" s="3"/>
      <c r="H75" s="3"/>
      <c r="I75" s="3"/>
    </row>
    <row r="76" spans="3:9">
      <c r="C76" s="138"/>
      <c r="E76" s="139"/>
      <c r="F76" s="3"/>
      <c r="G76" s="3"/>
      <c r="H76" s="3"/>
      <c r="I76" s="3"/>
    </row>
    <row r="77" spans="3:9">
      <c r="C77" s="138"/>
      <c r="E77" s="139"/>
      <c r="F77" s="3"/>
      <c r="G77" s="3"/>
      <c r="H77" s="3"/>
      <c r="I77" s="3"/>
    </row>
    <row r="78" spans="3:9">
      <c r="C78" s="138"/>
      <c r="E78" s="139"/>
      <c r="F78" s="3"/>
      <c r="G78" s="3"/>
      <c r="H78" s="3"/>
      <c r="I78" s="3"/>
    </row>
    <row r="79" spans="3:9">
      <c r="C79" s="138"/>
      <c r="E79" s="139"/>
      <c r="F79" s="3"/>
      <c r="G79" s="3"/>
      <c r="H79" s="3"/>
      <c r="I79" s="3"/>
    </row>
    <row r="80" spans="3:9">
      <c r="C80" s="138"/>
      <c r="E80" s="139"/>
      <c r="F80" s="3"/>
      <c r="G80" s="3"/>
      <c r="H80" s="3"/>
      <c r="I80" s="3"/>
    </row>
    <row r="81" spans="3:9">
      <c r="C81" s="138"/>
      <c r="E81" s="139"/>
      <c r="F81" s="3"/>
      <c r="G81" s="3"/>
      <c r="H81" s="3"/>
      <c r="I81" s="3"/>
    </row>
    <row r="82" spans="3:9">
      <c r="C82" s="138"/>
      <c r="E82" s="139"/>
      <c r="F82" s="3"/>
      <c r="G82" s="3"/>
      <c r="H82" s="3"/>
      <c r="I82" s="3"/>
    </row>
    <row r="83" spans="3:9">
      <c r="C83" s="138"/>
      <c r="E83" s="139"/>
      <c r="F83" s="3"/>
      <c r="G83" s="3"/>
      <c r="H83" s="3"/>
      <c r="I83" s="3"/>
    </row>
    <row r="84" spans="3:9">
      <c r="C84" s="138"/>
      <c r="E84" s="139"/>
      <c r="F84" s="3"/>
      <c r="G84" s="3"/>
      <c r="H84" s="3"/>
      <c r="I84" s="3"/>
    </row>
    <row r="85" spans="3:9">
      <c r="C85" s="138"/>
      <c r="E85" s="139"/>
      <c r="F85" s="3"/>
      <c r="G85" s="3"/>
      <c r="H85" s="3"/>
      <c r="I85" s="3"/>
    </row>
    <row r="86" spans="3:9">
      <c r="C86" s="138"/>
      <c r="E86" s="139"/>
      <c r="F86" s="3"/>
      <c r="G86" s="3"/>
      <c r="H86" s="3"/>
      <c r="I86" s="3"/>
    </row>
    <row r="87" spans="3:9">
      <c r="C87" s="138"/>
      <c r="E87" s="139"/>
      <c r="F87" s="3"/>
      <c r="G87" s="3"/>
      <c r="H87" s="3"/>
      <c r="I87" s="3"/>
    </row>
    <row r="88" spans="3:9">
      <c r="C88" s="138"/>
      <c r="E88" s="139"/>
      <c r="F88" s="3"/>
      <c r="G88" s="3"/>
      <c r="H88" s="3"/>
      <c r="I88" s="3"/>
    </row>
    <row r="89" spans="3:9">
      <c r="C89" s="138"/>
      <c r="E89" s="139"/>
      <c r="F89" s="3"/>
      <c r="G89" s="3"/>
      <c r="H89" s="3"/>
      <c r="I89" s="3"/>
    </row>
    <row r="90" spans="3:9">
      <c r="C90" s="138"/>
      <c r="E90" s="139"/>
      <c r="F90" s="3"/>
      <c r="G90" s="3"/>
      <c r="H90" s="3"/>
      <c r="I90" s="3"/>
    </row>
    <row r="91" spans="3:9">
      <c r="C91" s="138"/>
      <c r="E91" s="139"/>
      <c r="F91" s="3"/>
      <c r="G91" s="3"/>
      <c r="H91" s="3"/>
      <c r="I91" s="3"/>
    </row>
    <row r="92" spans="3:9">
      <c r="F92" s="3"/>
      <c r="G92" s="3"/>
      <c r="H92" s="3"/>
      <c r="I92" s="3"/>
    </row>
    <row r="93" spans="3:9">
      <c r="F93" s="3"/>
      <c r="G93" s="3"/>
      <c r="H93" s="3"/>
      <c r="I93" s="3"/>
    </row>
    <row r="94" spans="3:9">
      <c r="F94" s="3"/>
      <c r="G94" s="3"/>
      <c r="H94" s="3"/>
      <c r="I94" s="3"/>
    </row>
    <row r="95" spans="3:9">
      <c r="F95" s="3"/>
      <c r="G95" s="3"/>
      <c r="H95" s="3"/>
      <c r="I95" s="3"/>
    </row>
    <row r="96" spans="3:9">
      <c r="F96" s="3"/>
      <c r="G96" s="3"/>
      <c r="H96" s="3"/>
      <c r="I96" s="3"/>
    </row>
    <row r="97" spans="6:9">
      <c r="F97" s="3"/>
      <c r="G97" s="3"/>
      <c r="H97" s="3"/>
      <c r="I97" s="3"/>
    </row>
    <row r="98" spans="6:9">
      <c r="F98" s="3"/>
      <c r="G98" s="3"/>
      <c r="H98" s="3"/>
      <c r="I98" s="3"/>
    </row>
    <row r="99" spans="6:9">
      <c r="F99" s="3"/>
      <c r="G99" s="3"/>
      <c r="H99" s="3"/>
      <c r="I99" s="3"/>
    </row>
    <row r="100" spans="6:9">
      <c r="F100" s="3"/>
      <c r="G100" s="3"/>
      <c r="H100" s="3"/>
      <c r="I100" s="3"/>
    </row>
    <row r="101" spans="6:9">
      <c r="F101" s="3"/>
      <c r="G101" s="3"/>
      <c r="H101" s="3"/>
      <c r="I101" s="3"/>
    </row>
    <row r="102" spans="6:9">
      <c r="F102" s="3"/>
      <c r="G102" s="3"/>
      <c r="H102" s="3"/>
      <c r="I102" s="3"/>
    </row>
    <row r="103" spans="6:9">
      <c r="F103" s="3"/>
      <c r="G103" s="3"/>
      <c r="H103" s="3"/>
      <c r="I103" s="3"/>
    </row>
    <row r="104" spans="6:9">
      <c r="F104" s="3"/>
      <c r="G104" s="3"/>
      <c r="H104" s="3"/>
      <c r="I104" s="3"/>
    </row>
    <row r="105" spans="6:9">
      <c r="F105" s="3"/>
      <c r="G105" s="3"/>
      <c r="H105" s="3"/>
      <c r="I105" s="3"/>
    </row>
    <row r="106" spans="6:9">
      <c r="F106" s="3"/>
      <c r="G106" s="3"/>
      <c r="H106" s="3"/>
      <c r="I106" s="3"/>
    </row>
    <row r="107" spans="6:9">
      <c r="F107" s="3"/>
      <c r="G107" s="3"/>
      <c r="H107" s="3"/>
      <c r="I107" s="3"/>
    </row>
    <row r="108" spans="6:9">
      <c r="F108" s="3"/>
      <c r="G108" s="3"/>
      <c r="H108" s="3"/>
      <c r="I108" s="3"/>
    </row>
    <row r="109" spans="6:9">
      <c r="F109" s="3"/>
      <c r="G109" s="3"/>
      <c r="H109" s="3"/>
      <c r="I109" s="3"/>
    </row>
    <row r="110" spans="6:9">
      <c r="F110" s="3"/>
      <c r="G110" s="3"/>
      <c r="H110" s="3"/>
      <c r="I110" s="3"/>
    </row>
    <row r="111" spans="6:9">
      <c r="F111" s="3"/>
      <c r="G111" s="3"/>
      <c r="H111" s="3"/>
      <c r="I111" s="3"/>
    </row>
    <row r="112" spans="6:9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52:J1048576 A1:A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8.5546875" style="2" bestFit="1" customWidth="1"/>
    <col min="4" max="4" width="5.44140625" style="1" bestFit="1" customWidth="1"/>
    <col min="5" max="5" width="6.6640625" style="1" bestFit="1" customWidth="1"/>
    <col min="6" max="6" width="7.33203125" style="1" bestFit="1" customWidth="1"/>
    <col min="7" max="7" width="6" style="1" bestFit="1" customWidth="1"/>
    <col min="8" max="8" width="7.5546875" style="1" customWidth="1"/>
    <col min="9" max="9" width="8.33203125" style="1" bestFit="1" customWidth="1"/>
    <col min="10" max="10" width="8.88671875" style="1" bestFit="1" customWidth="1"/>
    <col min="11" max="11" width="7.5546875" style="1" bestFit="1" customWidth="1"/>
    <col min="12" max="15" width="5.6640625" style="1" customWidth="1"/>
    <col min="16" max="16384" width="9.109375" style="1"/>
  </cols>
  <sheetData>
    <row r="1" spans="2:34">
      <c r="B1" s="46" t="s">
        <v>151</v>
      </c>
      <c r="C1" s="46" t="s" vm="1">
        <v>238</v>
      </c>
    </row>
    <row r="2" spans="2:34">
      <c r="B2" s="46" t="s">
        <v>150</v>
      </c>
      <c r="C2" s="46" t="s">
        <v>239</v>
      </c>
    </row>
    <row r="3" spans="2:34">
      <c r="B3" s="46" t="s">
        <v>152</v>
      </c>
      <c r="C3" s="46" t="s">
        <v>240</v>
      </c>
    </row>
    <row r="4" spans="2:34">
      <c r="B4" s="46" t="s">
        <v>153</v>
      </c>
      <c r="C4" s="46">
        <v>17012</v>
      </c>
    </row>
    <row r="6" spans="2:34" ht="26.25" customHeight="1">
      <c r="B6" s="144" t="s">
        <v>184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34" s="3" customFormat="1" ht="62.4">
      <c r="B7" s="47" t="s">
        <v>122</v>
      </c>
      <c r="C7" s="49" t="s">
        <v>123</v>
      </c>
      <c r="D7" s="49" t="s">
        <v>14</v>
      </c>
      <c r="E7" s="49" t="s">
        <v>15</v>
      </c>
      <c r="F7" s="49" t="s">
        <v>64</v>
      </c>
      <c r="G7" s="49" t="s">
        <v>109</v>
      </c>
      <c r="H7" s="49" t="s">
        <v>60</v>
      </c>
      <c r="I7" s="49" t="s">
        <v>117</v>
      </c>
      <c r="J7" s="49" t="s">
        <v>154</v>
      </c>
      <c r="K7" s="64" t="s">
        <v>155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218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1" t="s">
        <v>3537</v>
      </c>
      <c r="C10" s="67"/>
      <c r="D10" s="67"/>
      <c r="E10" s="67"/>
      <c r="F10" s="67"/>
      <c r="G10" s="67"/>
      <c r="H10" s="67"/>
      <c r="I10" s="104">
        <v>0</v>
      </c>
      <c r="J10" s="105">
        <v>0</v>
      </c>
      <c r="K10" s="105">
        <v>0</v>
      </c>
      <c r="AH10" s="1"/>
    </row>
    <row r="11" spans="2:34" ht="21" customHeight="1">
      <c r="B11" s="128"/>
      <c r="C11" s="67"/>
      <c r="D11" s="67"/>
      <c r="E11" s="67"/>
      <c r="F11" s="67"/>
      <c r="G11" s="67"/>
      <c r="H11" s="67"/>
      <c r="I11" s="67"/>
      <c r="J11" s="67"/>
      <c r="K11" s="67"/>
    </row>
    <row r="12" spans="2:34">
      <c r="B12" s="128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1.5546875" style="2" bestFit="1" customWidth="1"/>
    <col min="3" max="3" width="28.5546875" style="1" bestFit="1" customWidth="1"/>
    <col min="4" max="4" width="5.44140625" style="1" bestFit="1" customWidth="1"/>
    <col min="5" max="5" width="6.6640625" style="1" bestFit="1" customWidth="1"/>
    <col min="6" max="6" width="7.33203125" style="1" bestFit="1" customWidth="1"/>
    <col min="7" max="7" width="9" style="1" bestFit="1" customWidth="1"/>
    <col min="8" max="8" width="7.5546875" style="1" customWidth="1"/>
    <col min="9" max="9" width="10.88671875" style="1" bestFit="1" customWidth="1"/>
    <col min="10" max="10" width="9.88671875" style="1" bestFit="1" customWidth="1"/>
    <col min="11" max="11" width="7.5546875" style="1" bestFit="1" customWidth="1"/>
    <col min="12" max="16384" width="9.109375" style="1"/>
  </cols>
  <sheetData>
    <row r="1" spans="2:27">
      <c r="B1" s="46" t="s">
        <v>151</v>
      </c>
      <c r="C1" s="46" t="s" vm="1">
        <v>238</v>
      </c>
    </row>
    <row r="2" spans="2:27">
      <c r="B2" s="46" t="s">
        <v>150</v>
      </c>
      <c r="C2" s="46" t="s">
        <v>239</v>
      </c>
    </row>
    <row r="3" spans="2:27">
      <c r="B3" s="46" t="s">
        <v>152</v>
      </c>
      <c r="C3" s="46" t="s">
        <v>240</v>
      </c>
    </row>
    <row r="4" spans="2:27">
      <c r="B4" s="46" t="s">
        <v>153</v>
      </c>
      <c r="C4" s="46">
        <v>17012</v>
      </c>
    </row>
    <row r="6" spans="2:27" ht="26.25" customHeight="1">
      <c r="B6" s="144" t="s">
        <v>185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27" s="3" customFormat="1" ht="62.4">
      <c r="B7" s="47" t="s">
        <v>122</v>
      </c>
      <c r="C7" s="49" t="s">
        <v>50</v>
      </c>
      <c r="D7" s="49" t="s">
        <v>14</v>
      </c>
      <c r="E7" s="49" t="s">
        <v>15</v>
      </c>
      <c r="F7" s="49" t="s">
        <v>64</v>
      </c>
      <c r="G7" s="49" t="s">
        <v>109</v>
      </c>
      <c r="H7" s="49" t="s">
        <v>60</v>
      </c>
      <c r="I7" s="49" t="s">
        <v>117</v>
      </c>
      <c r="J7" s="49" t="s">
        <v>154</v>
      </c>
      <c r="K7" s="51" t="s">
        <v>155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218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1" t="s">
        <v>63</v>
      </c>
      <c r="C10" s="111"/>
      <c r="D10" s="111"/>
      <c r="E10" s="111"/>
      <c r="F10" s="115"/>
      <c r="G10" s="112"/>
      <c r="H10" s="117"/>
      <c r="I10" s="114">
        <v>-15978.672188806977</v>
      </c>
      <c r="J10" s="117">
        <v>1</v>
      </c>
      <c r="K10" s="117">
        <v>-2.1426308567450546E-4</v>
      </c>
      <c r="AA10" s="1"/>
    </row>
    <row r="11" spans="2:27" ht="21" customHeight="1">
      <c r="B11" s="110" t="s">
        <v>207</v>
      </c>
      <c r="C11" s="111"/>
      <c r="D11" s="111"/>
      <c r="E11" s="111"/>
      <c r="F11" s="115"/>
      <c r="G11" s="112"/>
      <c r="H11" s="117"/>
      <c r="I11" s="114">
        <v>-17713.86857606221</v>
      </c>
      <c r="J11" s="117">
        <v>1.108594529429719</v>
      </c>
      <c r="K11" s="117">
        <v>-2.3753088463748798E-4</v>
      </c>
    </row>
    <row r="12" spans="2:27">
      <c r="B12" s="89" t="s">
        <v>3531</v>
      </c>
      <c r="C12" s="67" t="s">
        <v>3532</v>
      </c>
      <c r="D12" s="67" t="s">
        <v>669</v>
      </c>
      <c r="E12" s="67"/>
      <c r="F12" s="86">
        <v>0</v>
      </c>
      <c r="G12" s="85" t="s">
        <v>138</v>
      </c>
      <c r="H12" s="86">
        <v>0</v>
      </c>
      <c r="I12" s="87">
        <v>-1534.0323459741028</v>
      </c>
      <c r="J12" s="140">
        <v>9.6004995149014255E-2</v>
      </c>
      <c r="K12" s="140">
        <v>-2.0570326500793722E-5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89" t="s">
        <v>3533</v>
      </c>
      <c r="C13" s="67" t="s">
        <v>3534</v>
      </c>
      <c r="D13" s="67" t="s">
        <v>669</v>
      </c>
      <c r="E13" s="67"/>
      <c r="F13" s="86">
        <v>0</v>
      </c>
      <c r="G13" s="85" t="s">
        <v>138</v>
      </c>
      <c r="H13" s="86">
        <v>0</v>
      </c>
      <c r="I13" s="87">
        <v>-3033.0520694056522</v>
      </c>
      <c r="J13" s="140">
        <v>0.18981878053235851</v>
      </c>
      <c r="K13" s="140">
        <v>-4.0671157635834884E-5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9" t="s">
        <v>1948</v>
      </c>
      <c r="C14" s="67">
        <v>9922</v>
      </c>
      <c r="D14" s="67" t="s">
        <v>669</v>
      </c>
      <c r="E14" s="67"/>
      <c r="F14" s="86">
        <v>0</v>
      </c>
      <c r="G14" s="85" t="s">
        <v>137</v>
      </c>
      <c r="H14" s="86">
        <v>0</v>
      </c>
      <c r="I14" s="87">
        <v>7137.3806558610613</v>
      </c>
      <c r="J14" s="140">
        <v>-0.44668171244296384</v>
      </c>
      <c r="K14" s="140">
        <v>9.5707402022401572E-5</v>
      </c>
    </row>
    <row r="15" spans="2:27">
      <c r="B15" s="89" t="s">
        <v>3824</v>
      </c>
      <c r="C15" s="67">
        <v>7562</v>
      </c>
      <c r="D15" s="67" t="s">
        <v>669</v>
      </c>
      <c r="E15" s="67"/>
      <c r="F15" s="86">
        <v>0</v>
      </c>
      <c r="G15" s="67" t="s">
        <v>138</v>
      </c>
      <c r="H15" s="86">
        <v>0</v>
      </c>
      <c r="I15" s="87">
        <v>-1961.3087580646074</v>
      </c>
      <c r="J15" s="140">
        <v>0.12274541556954274</v>
      </c>
      <c r="K15" s="140">
        <v>-2.6299811492329713E-5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9" t="s">
        <v>3825</v>
      </c>
      <c r="C16" s="67">
        <v>9483</v>
      </c>
      <c r="D16" s="67" t="s">
        <v>669</v>
      </c>
      <c r="E16" s="67"/>
      <c r="F16" s="86">
        <v>0</v>
      </c>
      <c r="G16" s="67" t="s">
        <v>137</v>
      </c>
      <c r="H16" s="86">
        <v>0</v>
      </c>
      <c r="I16" s="87">
        <v>2182.8036163713437</v>
      </c>
      <c r="J16" s="140">
        <v>-0.13660732197137085</v>
      </c>
      <c r="K16" s="140">
        <v>2.9269906331316584E-5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89" t="s">
        <v>3826</v>
      </c>
      <c r="C17" s="67">
        <v>9724</v>
      </c>
      <c r="D17" s="67" t="s">
        <v>669</v>
      </c>
      <c r="E17" s="67"/>
      <c r="F17" s="86">
        <v>0</v>
      </c>
      <c r="G17" s="67" t="s">
        <v>138</v>
      </c>
      <c r="H17" s="86">
        <v>0</v>
      </c>
      <c r="I17" s="87">
        <v>-20508.932249116817</v>
      </c>
      <c r="J17" s="140">
        <v>1.2835191814926448</v>
      </c>
      <c r="K17" s="140">
        <v>-2.7501078034902965E-4</v>
      </c>
    </row>
    <row r="18" spans="2:11">
      <c r="B18" s="89" t="s">
        <v>3827</v>
      </c>
      <c r="C18" s="67">
        <v>8892</v>
      </c>
      <c r="D18" s="67" t="s">
        <v>669</v>
      </c>
      <c r="E18" s="67"/>
      <c r="F18" s="86">
        <v>0</v>
      </c>
      <c r="G18" s="67" t="s">
        <v>138</v>
      </c>
      <c r="H18" s="86">
        <v>0</v>
      </c>
      <c r="I18" s="87">
        <v>3.2725742665659827</v>
      </c>
      <c r="J18" s="140">
        <v>-2.0480889950658186E-4</v>
      </c>
      <c r="K18" s="140">
        <v>4.3882986781879933E-8</v>
      </c>
    </row>
    <row r="19" spans="2:11">
      <c r="B19" s="119" t="s">
        <v>206</v>
      </c>
      <c r="C19" s="111"/>
      <c r="D19" s="111"/>
      <c r="E19" s="111"/>
      <c r="F19" s="115"/>
      <c r="G19" s="111"/>
      <c r="H19" s="115"/>
      <c r="I19" s="114">
        <v>1735.1963872552335</v>
      </c>
      <c r="J19" s="117">
        <v>-0.1085945294297191</v>
      </c>
      <c r="K19" s="117">
        <v>2.326779896298251E-5</v>
      </c>
    </row>
    <row r="20" spans="2:11">
      <c r="B20" s="89" t="s">
        <v>3828</v>
      </c>
      <c r="C20" s="67">
        <v>7890</v>
      </c>
      <c r="D20" s="67" t="s">
        <v>669</v>
      </c>
      <c r="E20" s="67"/>
      <c r="F20" s="86">
        <v>0</v>
      </c>
      <c r="G20" s="67" t="s">
        <v>137</v>
      </c>
      <c r="H20" s="86">
        <v>0</v>
      </c>
      <c r="I20" s="87">
        <v>-89.985725804794001</v>
      </c>
      <c r="J20" s="140">
        <v>5.6316147387909235E-3</v>
      </c>
      <c r="K20" s="140">
        <v>-1.2066471512633674E-6</v>
      </c>
    </row>
    <row r="21" spans="2:11">
      <c r="B21" s="89" t="s">
        <v>3829</v>
      </c>
      <c r="C21" s="67">
        <v>8397</v>
      </c>
      <c r="D21" s="67" t="s">
        <v>669</v>
      </c>
      <c r="E21" s="67"/>
      <c r="F21" s="86">
        <v>0</v>
      </c>
      <c r="G21" s="67" t="s">
        <v>137</v>
      </c>
      <c r="H21" s="86">
        <v>0</v>
      </c>
      <c r="I21" s="87">
        <v>2066.3347482279787</v>
      </c>
      <c r="J21" s="140">
        <v>-0.12931830153418139</v>
      </c>
      <c r="K21" s="140">
        <v>2.7708138320899839E-5</v>
      </c>
    </row>
    <row r="22" spans="2:11">
      <c r="B22" s="89" t="s">
        <v>3828</v>
      </c>
      <c r="C22" s="67">
        <v>7760</v>
      </c>
      <c r="D22" s="67" t="s">
        <v>669</v>
      </c>
      <c r="E22" s="67"/>
      <c r="F22" s="86">
        <v>0</v>
      </c>
      <c r="G22" s="67" t="s">
        <v>137</v>
      </c>
      <c r="H22" s="86">
        <v>0</v>
      </c>
      <c r="I22" s="87">
        <v>-9.4880893766682028</v>
      </c>
      <c r="J22" s="140">
        <v>5.9379711058310514E-4</v>
      </c>
      <c r="K22" s="140">
        <v>-1.2722880117814164E-7</v>
      </c>
    </row>
    <row r="23" spans="2:11">
      <c r="B23" s="89" t="s">
        <v>3830</v>
      </c>
      <c r="C23" s="67">
        <v>8295</v>
      </c>
      <c r="D23" s="67" t="s">
        <v>669</v>
      </c>
      <c r="E23" s="67"/>
      <c r="F23" s="86">
        <v>0</v>
      </c>
      <c r="G23" s="67" t="s">
        <v>140</v>
      </c>
      <c r="H23" s="86">
        <v>0</v>
      </c>
      <c r="I23" s="87">
        <v>-120.29125076783453</v>
      </c>
      <c r="J23" s="140">
        <v>7.5282382257080326E-3</v>
      </c>
      <c r="K23" s="140">
        <v>-1.6130235519329672E-6</v>
      </c>
    </row>
    <row r="24" spans="2:11">
      <c r="B24" s="89" t="s">
        <v>3831</v>
      </c>
      <c r="C24" s="67">
        <v>8770</v>
      </c>
      <c r="D24" s="67" t="s">
        <v>669</v>
      </c>
      <c r="E24" s="67"/>
      <c r="F24" s="86">
        <v>0</v>
      </c>
      <c r="G24" s="67" t="s">
        <v>3169</v>
      </c>
      <c r="H24" s="86">
        <v>0</v>
      </c>
      <c r="I24" s="87">
        <v>-170.17724860308908</v>
      </c>
      <c r="J24" s="140">
        <v>1.065027472822791E-2</v>
      </c>
      <c r="K24" s="140">
        <v>-2.2819607265513172E-6</v>
      </c>
    </row>
    <row r="25" spans="2:11">
      <c r="B25" s="89" t="s">
        <v>3832</v>
      </c>
      <c r="C25" s="67">
        <v>8919</v>
      </c>
      <c r="D25" s="67" t="s">
        <v>669</v>
      </c>
      <c r="E25" s="67"/>
      <c r="F25" s="86">
        <v>0</v>
      </c>
      <c r="G25" s="67" t="s">
        <v>139</v>
      </c>
      <c r="H25" s="86">
        <v>0</v>
      </c>
      <c r="I25" s="87">
        <v>58.803953579640535</v>
      </c>
      <c r="J25" s="140">
        <v>-3.680152698847691E-3</v>
      </c>
      <c r="K25" s="140">
        <v>7.8852087300846531E-7</v>
      </c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D114" s="3"/>
      <c r="E114" s="3"/>
      <c r="F114" s="3"/>
      <c r="G114" s="3"/>
      <c r="H114" s="3"/>
    </row>
    <row r="115" spans="2:11">
      <c r="D115" s="3"/>
      <c r="E115" s="3"/>
      <c r="F115" s="3"/>
      <c r="G115" s="3"/>
      <c r="H115" s="3"/>
    </row>
    <row r="116" spans="2:11">
      <c r="D116" s="3"/>
      <c r="E116" s="3"/>
      <c r="F116" s="3"/>
      <c r="G116" s="3"/>
      <c r="H116" s="3"/>
    </row>
    <row r="117" spans="2:11">
      <c r="D117" s="3"/>
      <c r="E117" s="3"/>
      <c r="F117" s="3"/>
      <c r="G117" s="3"/>
      <c r="H117" s="3"/>
    </row>
    <row r="118" spans="2:11">
      <c r="D118" s="3"/>
      <c r="E118" s="3"/>
      <c r="F118" s="3"/>
      <c r="G118" s="3"/>
      <c r="H118" s="3"/>
    </row>
    <row r="119" spans="2:11">
      <c r="D119" s="3"/>
      <c r="E119" s="3"/>
      <c r="F119" s="3"/>
      <c r="G119" s="3"/>
      <c r="H119" s="3"/>
    </row>
    <row r="120" spans="2:11">
      <c r="D120" s="3"/>
      <c r="E120" s="3"/>
      <c r="F120" s="3"/>
      <c r="G120" s="3"/>
      <c r="H120" s="3"/>
    </row>
    <row r="121" spans="2:11">
      <c r="D121" s="3"/>
      <c r="E121" s="3"/>
      <c r="F121" s="3"/>
      <c r="G121" s="3"/>
      <c r="H121" s="3"/>
    </row>
    <row r="122" spans="2:11">
      <c r="D122" s="3"/>
      <c r="E122" s="3"/>
      <c r="F122" s="3"/>
      <c r="G122" s="3"/>
      <c r="H122" s="3"/>
    </row>
    <row r="123" spans="2:11">
      <c r="D123" s="3"/>
      <c r="E123" s="3"/>
      <c r="F123" s="3"/>
      <c r="G123" s="3"/>
      <c r="H123" s="3"/>
    </row>
    <row r="124" spans="2:11">
      <c r="D124" s="3"/>
      <c r="E124" s="3"/>
      <c r="F124" s="3"/>
      <c r="G124" s="3"/>
      <c r="H124" s="3"/>
    </row>
    <row r="125" spans="2:11">
      <c r="D125" s="3"/>
      <c r="E125" s="3"/>
      <c r="F125" s="3"/>
      <c r="G125" s="3"/>
      <c r="H125" s="3"/>
    </row>
    <row r="126" spans="2:11">
      <c r="D126" s="3"/>
      <c r="E126" s="3"/>
      <c r="F126" s="3"/>
      <c r="G126" s="3"/>
      <c r="H126" s="3"/>
    </row>
    <row r="127" spans="2:11">
      <c r="D127" s="3"/>
      <c r="E127" s="3"/>
      <c r="F127" s="3"/>
      <c r="G127" s="3"/>
      <c r="H127" s="3"/>
    </row>
    <row r="128" spans="2:11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254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8.5546875" style="1" bestFit="1" customWidth="1"/>
    <col min="4" max="4" width="11.88671875" style="1" customWidth="1"/>
    <col min="5" max="16384" width="9.109375" style="1"/>
  </cols>
  <sheetData>
    <row r="1" spans="2:14">
      <c r="B1" s="46" t="s">
        <v>151</v>
      </c>
      <c r="C1" s="46" t="s" vm="1">
        <v>238</v>
      </c>
    </row>
    <row r="2" spans="2:14">
      <c r="B2" s="46" t="s">
        <v>150</v>
      </c>
      <c r="C2" s="46" t="s">
        <v>239</v>
      </c>
    </row>
    <row r="3" spans="2:14">
      <c r="B3" s="46" t="s">
        <v>152</v>
      </c>
      <c r="C3" s="46" t="s">
        <v>240</v>
      </c>
    </row>
    <row r="4" spans="2:14">
      <c r="B4" s="46" t="s">
        <v>153</v>
      </c>
      <c r="C4" s="46">
        <v>17012</v>
      </c>
    </row>
    <row r="6" spans="2:14" ht="26.25" customHeight="1">
      <c r="B6" s="144" t="s">
        <v>186</v>
      </c>
      <c r="C6" s="145"/>
      <c r="D6" s="146"/>
    </row>
    <row r="7" spans="2:14" s="3" customFormat="1" ht="31.2">
      <c r="B7" s="47" t="s">
        <v>122</v>
      </c>
      <c r="C7" s="52" t="s">
        <v>114</v>
      </c>
      <c r="D7" s="53" t="s">
        <v>113</v>
      </c>
    </row>
    <row r="8" spans="2:14" s="3" customFormat="1">
      <c r="B8" s="14"/>
      <c r="C8" s="31" t="s">
        <v>218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78" t="s">
        <v>3538</v>
      </c>
      <c r="C10" s="81">
        <v>8513384.7226350885</v>
      </c>
      <c r="D10" s="78"/>
    </row>
    <row r="11" spans="2:14">
      <c r="B11" s="77" t="s">
        <v>27</v>
      </c>
      <c r="C11" s="81">
        <v>2256323.645591307</v>
      </c>
      <c r="D11" s="94"/>
    </row>
    <row r="12" spans="2:14">
      <c r="B12" s="84" t="s">
        <v>3557</v>
      </c>
      <c r="C12" s="87">
        <v>5730.737930723667</v>
      </c>
      <c r="D12" s="96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3558</v>
      </c>
      <c r="C13" s="87">
        <v>7918.4407355509984</v>
      </c>
      <c r="D13" s="96">
        <v>45322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3559</v>
      </c>
      <c r="C14" s="87">
        <v>655.89043107281827</v>
      </c>
      <c r="D14" s="96">
        <v>45657</v>
      </c>
    </row>
    <row r="15" spans="2:14">
      <c r="B15" s="84" t="s">
        <v>3560</v>
      </c>
      <c r="C15" s="87">
        <v>30899.212012795047</v>
      </c>
      <c r="D15" s="96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3799</v>
      </c>
      <c r="C16" s="87">
        <v>115351.65551972207</v>
      </c>
      <c r="D16" s="96">
        <v>46338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2020</v>
      </c>
      <c r="C17" s="87">
        <v>26443.029546877537</v>
      </c>
      <c r="D17" s="96">
        <v>48274</v>
      </c>
    </row>
    <row r="18" spans="2:4">
      <c r="B18" s="84" t="s">
        <v>2021</v>
      </c>
      <c r="C18" s="87">
        <v>13920.977770632626</v>
      </c>
      <c r="D18" s="96">
        <v>48274</v>
      </c>
    </row>
    <row r="19" spans="2:4">
      <c r="B19" s="84" t="s">
        <v>3561</v>
      </c>
      <c r="C19" s="87">
        <v>7562.1047502952069</v>
      </c>
      <c r="D19" s="96">
        <v>46054</v>
      </c>
    </row>
    <row r="20" spans="2:4">
      <c r="B20" s="84" t="s">
        <v>2043</v>
      </c>
      <c r="C20" s="87">
        <v>3997.8833599385325</v>
      </c>
      <c r="D20" s="96">
        <v>45322</v>
      </c>
    </row>
    <row r="21" spans="2:4">
      <c r="B21" s="84" t="s">
        <v>2044</v>
      </c>
      <c r="C21" s="87">
        <v>51801.376956777975</v>
      </c>
      <c r="D21" s="96">
        <v>47969</v>
      </c>
    </row>
    <row r="22" spans="2:4">
      <c r="B22" s="84" t="s">
        <v>3562</v>
      </c>
      <c r="C22" s="87">
        <v>1448.8896825900838</v>
      </c>
      <c r="D22" s="96">
        <v>45322</v>
      </c>
    </row>
    <row r="23" spans="2:4">
      <c r="B23" s="84" t="s">
        <v>3563</v>
      </c>
      <c r="C23" s="87">
        <v>6452.7701277665628</v>
      </c>
      <c r="D23" s="96">
        <v>45834</v>
      </c>
    </row>
    <row r="24" spans="2:4">
      <c r="B24" s="84" t="s">
        <v>3564</v>
      </c>
      <c r="C24" s="87">
        <v>4137.3394471365318</v>
      </c>
      <c r="D24" s="96">
        <v>47209</v>
      </c>
    </row>
    <row r="25" spans="2:4">
      <c r="B25" s="84" t="s">
        <v>2049</v>
      </c>
      <c r="C25" s="87">
        <v>66085.912066337143</v>
      </c>
      <c r="D25" s="96">
        <v>48297</v>
      </c>
    </row>
    <row r="26" spans="2:4">
      <c r="B26" s="84" t="s">
        <v>2051</v>
      </c>
      <c r="C26" s="87">
        <v>36488.559076582795</v>
      </c>
      <c r="D26" s="96">
        <v>47118</v>
      </c>
    </row>
    <row r="27" spans="2:4">
      <c r="B27" s="84" t="s">
        <v>2022</v>
      </c>
      <c r="C27" s="87">
        <v>413.10378928071714</v>
      </c>
      <c r="D27" s="96">
        <v>47907</v>
      </c>
    </row>
    <row r="28" spans="2:4">
      <c r="B28" s="84" t="s">
        <v>3565</v>
      </c>
      <c r="C28" s="87">
        <v>8357.7082964985129</v>
      </c>
      <c r="D28" s="96">
        <v>47848</v>
      </c>
    </row>
    <row r="29" spans="2:4">
      <c r="B29" s="84" t="s">
        <v>2053</v>
      </c>
      <c r="C29" s="87">
        <v>379.65557335751339</v>
      </c>
      <c r="D29" s="96">
        <v>47848</v>
      </c>
    </row>
    <row r="30" spans="2:4">
      <c r="B30" s="84" t="s">
        <v>3800</v>
      </c>
      <c r="C30" s="87">
        <v>42212.0776983221</v>
      </c>
      <c r="D30" s="96">
        <v>46022</v>
      </c>
    </row>
    <row r="31" spans="2:4">
      <c r="B31" s="84" t="s">
        <v>3566</v>
      </c>
      <c r="C31" s="87">
        <v>443.41233011011752</v>
      </c>
      <c r="D31" s="96">
        <v>45765</v>
      </c>
    </row>
    <row r="32" spans="2:4">
      <c r="B32" s="84" t="s">
        <v>3567</v>
      </c>
      <c r="C32" s="87">
        <v>46852.817489526096</v>
      </c>
      <c r="D32" s="96">
        <v>47969</v>
      </c>
    </row>
    <row r="33" spans="2:4">
      <c r="B33" s="84" t="s">
        <v>3568</v>
      </c>
      <c r="C33" s="87">
        <v>16699.84213175594</v>
      </c>
      <c r="D33" s="96">
        <v>47209</v>
      </c>
    </row>
    <row r="34" spans="2:4">
      <c r="B34" s="84" t="s">
        <v>3569</v>
      </c>
      <c r="C34" s="87">
        <v>61451.346638228599</v>
      </c>
      <c r="D34" s="96">
        <v>47308</v>
      </c>
    </row>
    <row r="35" spans="2:4">
      <c r="B35" s="84" t="s">
        <v>3570</v>
      </c>
      <c r="C35" s="87">
        <v>8358.198002597539</v>
      </c>
      <c r="D35" s="96">
        <v>47467</v>
      </c>
    </row>
    <row r="36" spans="2:4">
      <c r="B36" s="84" t="s">
        <v>3571</v>
      </c>
      <c r="C36" s="87">
        <v>44228.079123396637</v>
      </c>
      <c r="D36" s="96">
        <v>50770</v>
      </c>
    </row>
    <row r="37" spans="2:4">
      <c r="B37" s="84" t="s">
        <v>3572</v>
      </c>
      <c r="C37" s="87">
        <v>6358.2683676567049</v>
      </c>
      <c r="D37" s="96">
        <v>45534</v>
      </c>
    </row>
    <row r="38" spans="2:4">
      <c r="B38" s="84" t="s">
        <v>3573</v>
      </c>
      <c r="C38" s="87">
        <v>34204.782300686842</v>
      </c>
      <c r="D38" s="96">
        <v>48700</v>
      </c>
    </row>
    <row r="39" spans="2:4">
      <c r="B39" s="84" t="s">
        <v>3574</v>
      </c>
      <c r="C39" s="87">
        <v>323.81781335752282</v>
      </c>
      <c r="D39" s="96">
        <v>45534</v>
      </c>
    </row>
    <row r="40" spans="2:4">
      <c r="B40" s="84" t="s">
        <v>3575</v>
      </c>
      <c r="C40" s="87">
        <v>8305.6672748869878</v>
      </c>
      <c r="D40" s="96">
        <v>46132</v>
      </c>
    </row>
    <row r="41" spans="2:4">
      <c r="B41" s="84" t="s">
        <v>3576</v>
      </c>
      <c r="C41" s="87">
        <v>66680.317890836435</v>
      </c>
      <c r="D41" s="96">
        <v>50256</v>
      </c>
    </row>
    <row r="42" spans="2:4">
      <c r="B42" s="84" t="s">
        <v>3577</v>
      </c>
      <c r="C42" s="87">
        <v>19353.263157211833</v>
      </c>
      <c r="D42" s="96">
        <v>46539</v>
      </c>
    </row>
    <row r="43" spans="2:4">
      <c r="B43" s="84" t="s">
        <v>3578</v>
      </c>
      <c r="C43" s="87">
        <v>149168.4102722184</v>
      </c>
      <c r="D43" s="96">
        <v>47938</v>
      </c>
    </row>
    <row r="44" spans="2:4">
      <c r="B44" s="84" t="s">
        <v>3579</v>
      </c>
      <c r="C44" s="87">
        <v>11237.520880248388</v>
      </c>
      <c r="D44" s="96">
        <v>45823</v>
      </c>
    </row>
    <row r="45" spans="2:4">
      <c r="B45" s="84" t="s">
        <v>2065</v>
      </c>
      <c r="C45" s="87">
        <v>8611.3347900183726</v>
      </c>
      <c r="D45" s="96">
        <v>46752</v>
      </c>
    </row>
    <row r="46" spans="2:4">
      <c r="B46" s="84" t="s">
        <v>2066</v>
      </c>
      <c r="C46" s="87">
        <v>61399.615805490896</v>
      </c>
      <c r="D46" s="96">
        <v>48233</v>
      </c>
    </row>
    <row r="47" spans="2:4">
      <c r="B47" s="84" t="s">
        <v>2067</v>
      </c>
      <c r="C47" s="87">
        <v>6574.1028789382299</v>
      </c>
      <c r="D47" s="96">
        <v>45322</v>
      </c>
    </row>
    <row r="48" spans="2:4">
      <c r="B48" s="84" t="s">
        <v>3580</v>
      </c>
      <c r="C48" s="87">
        <v>290.22370156436347</v>
      </c>
      <c r="D48" s="96">
        <v>48944</v>
      </c>
    </row>
    <row r="49" spans="2:4">
      <c r="B49" s="84" t="s">
        <v>3581</v>
      </c>
      <c r="C49" s="87">
        <v>20577.30741384449</v>
      </c>
      <c r="D49" s="96">
        <v>48212</v>
      </c>
    </row>
    <row r="50" spans="2:4">
      <c r="B50" s="84" t="s">
        <v>3582</v>
      </c>
      <c r="C50" s="87">
        <v>265.85733023095685</v>
      </c>
      <c r="D50" s="96">
        <v>48297</v>
      </c>
    </row>
    <row r="51" spans="2:4">
      <c r="B51" s="84" t="s">
        <v>3583</v>
      </c>
      <c r="C51" s="87">
        <v>381.79812372619307</v>
      </c>
      <c r="D51" s="96">
        <v>47566</v>
      </c>
    </row>
    <row r="52" spans="2:4">
      <c r="B52" s="84" t="s">
        <v>3584</v>
      </c>
      <c r="C52" s="87">
        <v>15245.096779338284</v>
      </c>
      <c r="D52" s="96">
        <v>48212</v>
      </c>
    </row>
    <row r="53" spans="2:4">
      <c r="B53" s="84" t="s">
        <v>3585</v>
      </c>
      <c r="C53" s="87">
        <v>4516.6114057292871</v>
      </c>
      <c r="D53" s="96">
        <v>45621</v>
      </c>
    </row>
    <row r="54" spans="2:4">
      <c r="B54" s="84" t="s">
        <v>3586</v>
      </c>
      <c r="C54" s="87">
        <v>13197.625043117012</v>
      </c>
      <c r="D54" s="96">
        <v>46631</v>
      </c>
    </row>
    <row r="55" spans="2:4">
      <c r="B55" s="84" t="s">
        <v>3587</v>
      </c>
      <c r="C55" s="87">
        <v>30.65752850381352</v>
      </c>
      <c r="D55" s="96">
        <v>45778</v>
      </c>
    </row>
    <row r="56" spans="2:4">
      <c r="B56" s="84" t="s">
        <v>3588</v>
      </c>
      <c r="C56" s="87">
        <v>33.398060580675612</v>
      </c>
      <c r="D56" s="96">
        <v>46234</v>
      </c>
    </row>
    <row r="57" spans="2:4">
      <c r="B57" s="84" t="s">
        <v>3589</v>
      </c>
      <c r="C57" s="87">
        <v>6572.3066459626962</v>
      </c>
      <c r="D57" s="96">
        <v>48214</v>
      </c>
    </row>
    <row r="58" spans="2:4">
      <c r="B58" s="84" t="s">
        <v>3590</v>
      </c>
      <c r="C58" s="87">
        <v>6661.0192606975752</v>
      </c>
      <c r="D58" s="96">
        <v>48214</v>
      </c>
    </row>
    <row r="59" spans="2:4">
      <c r="B59" s="84" t="s">
        <v>3591</v>
      </c>
      <c r="C59" s="87">
        <v>2258.8250838098875</v>
      </c>
      <c r="D59" s="96">
        <v>45536</v>
      </c>
    </row>
    <row r="60" spans="2:4">
      <c r="B60" s="84" t="s">
        <v>3592</v>
      </c>
      <c r="C60" s="87">
        <v>66068.2534636942</v>
      </c>
      <c r="D60" s="96">
        <v>46661</v>
      </c>
    </row>
    <row r="61" spans="2:4">
      <c r="B61" s="84" t="s">
        <v>2075</v>
      </c>
      <c r="C61" s="87">
        <v>50675.479178902133</v>
      </c>
      <c r="D61" s="96">
        <v>46661</v>
      </c>
    </row>
    <row r="62" spans="2:4">
      <c r="B62" s="84" t="s">
        <v>3801</v>
      </c>
      <c r="C62" s="87">
        <v>10847.338727217537</v>
      </c>
      <c r="D62" s="96">
        <v>45383</v>
      </c>
    </row>
    <row r="63" spans="2:4">
      <c r="B63" s="84" t="s">
        <v>3802</v>
      </c>
      <c r="C63" s="87">
        <v>278447.95964952471</v>
      </c>
      <c r="D63" s="96">
        <v>46871</v>
      </c>
    </row>
    <row r="64" spans="2:4">
      <c r="B64" s="84" t="s">
        <v>3803</v>
      </c>
      <c r="C64" s="87">
        <v>9846.0127070438721</v>
      </c>
      <c r="D64" s="96">
        <v>48482</v>
      </c>
    </row>
    <row r="65" spans="2:4">
      <c r="B65" s="84" t="s">
        <v>3804</v>
      </c>
      <c r="C65" s="87">
        <v>174695.99320646762</v>
      </c>
      <c r="D65" s="96">
        <v>47525</v>
      </c>
    </row>
    <row r="66" spans="2:4">
      <c r="B66" s="84" t="s">
        <v>3805</v>
      </c>
      <c r="C66" s="87">
        <v>85513.904820599506</v>
      </c>
      <c r="D66" s="96">
        <v>45473</v>
      </c>
    </row>
    <row r="67" spans="2:4">
      <c r="B67" s="84" t="s">
        <v>3806</v>
      </c>
      <c r="C67" s="87">
        <v>43557.46217322295</v>
      </c>
      <c r="D67" s="96">
        <v>46022</v>
      </c>
    </row>
    <row r="68" spans="2:4">
      <c r="B68" s="84" t="s">
        <v>3807</v>
      </c>
      <c r="C68" s="87">
        <v>754.60762631786974</v>
      </c>
      <c r="D68" s="96">
        <v>48844</v>
      </c>
    </row>
    <row r="69" spans="2:4">
      <c r="B69" s="84" t="s">
        <v>3808</v>
      </c>
      <c r="C69" s="87">
        <v>730.83060326639452</v>
      </c>
      <c r="D69" s="96">
        <v>48844</v>
      </c>
    </row>
    <row r="70" spans="2:4">
      <c r="B70" s="84" t="s">
        <v>3809</v>
      </c>
      <c r="C70" s="87">
        <v>913.38182629975984</v>
      </c>
      <c r="D70" s="96">
        <v>48844</v>
      </c>
    </row>
    <row r="71" spans="2:4">
      <c r="B71" s="84" t="s">
        <v>3810</v>
      </c>
      <c r="C71" s="87">
        <v>625.55470515032357</v>
      </c>
      <c r="D71" s="96">
        <v>48844</v>
      </c>
    </row>
    <row r="72" spans="2:4">
      <c r="B72" s="84" t="s">
        <v>3811</v>
      </c>
      <c r="C72" s="87">
        <v>643.07461687246314</v>
      </c>
      <c r="D72" s="96">
        <v>48844</v>
      </c>
    </row>
    <row r="73" spans="2:4">
      <c r="B73" s="84" t="s">
        <v>3812</v>
      </c>
      <c r="C73" s="87">
        <v>6994.8103151926034</v>
      </c>
      <c r="D73" s="96">
        <v>45340</v>
      </c>
    </row>
    <row r="74" spans="2:4">
      <c r="B74" s="84" t="s">
        <v>3813</v>
      </c>
      <c r="C74" s="87">
        <v>32472.97138476685</v>
      </c>
      <c r="D74" s="96">
        <v>45838</v>
      </c>
    </row>
    <row r="75" spans="2:4">
      <c r="B75" s="84" t="s">
        <v>3814</v>
      </c>
      <c r="C75" s="87">
        <v>225659.14880726385</v>
      </c>
      <c r="D75" s="96">
        <v>47191</v>
      </c>
    </row>
    <row r="76" spans="2:4">
      <c r="B76" s="84" t="s">
        <v>3815</v>
      </c>
      <c r="C76" s="87">
        <v>53101.146468494684</v>
      </c>
      <c r="D76" s="96">
        <v>45935</v>
      </c>
    </row>
    <row r="77" spans="2:4">
      <c r="B77" s="84" t="s">
        <v>3816</v>
      </c>
      <c r="C77" s="87">
        <v>111854.53247420095</v>
      </c>
      <c r="D77" s="96">
        <v>47391</v>
      </c>
    </row>
    <row r="78" spans="2:4">
      <c r="B78" s="84" t="s">
        <v>3817</v>
      </c>
      <c r="C78" s="87">
        <v>14947.478948370506</v>
      </c>
      <c r="D78" s="96">
        <v>52047</v>
      </c>
    </row>
    <row r="79" spans="2:4">
      <c r="B79" s="84" t="s">
        <v>3818</v>
      </c>
      <c r="C79" s="87">
        <v>37434.855591908723</v>
      </c>
      <c r="D79" s="96">
        <v>45363</v>
      </c>
    </row>
    <row r="80" spans="2:4">
      <c r="B80" s="77" t="s">
        <v>45</v>
      </c>
      <c r="C80" s="81">
        <v>6257061.0770437829</v>
      </c>
      <c r="D80" s="94"/>
    </row>
    <row r="81" spans="2:4">
      <c r="B81" s="84" t="s">
        <v>3593</v>
      </c>
      <c r="C81" s="87">
        <v>55748.142972357433</v>
      </c>
      <c r="D81" s="96">
        <v>47201</v>
      </c>
    </row>
    <row r="82" spans="2:4">
      <c r="B82" s="84" t="s">
        <v>3594</v>
      </c>
      <c r="C82" s="87">
        <v>3364.4117795491602</v>
      </c>
      <c r="D82" s="96">
        <v>47270</v>
      </c>
    </row>
    <row r="83" spans="2:4">
      <c r="B83" s="84" t="s">
        <v>3595</v>
      </c>
      <c r="C83" s="87">
        <v>55869.653637353164</v>
      </c>
      <c r="D83" s="96">
        <v>48366</v>
      </c>
    </row>
    <row r="84" spans="2:4">
      <c r="B84" s="84" t="s">
        <v>3596</v>
      </c>
      <c r="C84" s="87">
        <v>90659.108292875389</v>
      </c>
      <c r="D84" s="96">
        <v>48914</v>
      </c>
    </row>
    <row r="85" spans="2:4">
      <c r="B85" s="84" t="s">
        <v>2132</v>
      </c>
      <c r="C85" s="87">
        <v>7430.0342244443164</v>
      </c>
      <c r="D85" s="96">
        <v>47467</v>
      </c>
    </row>
    <row r="86" spans="2:4">
      <c r="B86" s="84" t="s">
        <v>2137</v>
      </c>
      <c r="C86" s="87">
        <v>26370.705310858408</v>
      </c>
      <c r="D86" s="96">
        <v>47848</v>
      </c>
    </row>
    <row r="87" spans="2:4">
      <c r="B87" s="84" t="s">
        <v>3597</v>
      </c>
      <c r="C87" s="87">
        <v>466.27823697759237</v>
      </c>
      <c r="D87" s="96">
        <v>45367</v>
      </c>
    </row>
    <row r="88" spans="2:4">
      <c r="B88" s="84" t="s">
        <v>3598</v>
      </c>
      <c r="C88" s="87">
        <v>24760.595879166038</v>
      </c>
      <c r="D88" s="96">
        <v>46601</v>
      </c>
    </row>
    <row r="89" spans="2:4">
      <c r="B89" s="84" t="s">
        <v>2140</v>
      </c>
      <c r="C89" s="87">
        <v>9835.4376182989254</v>
      </c>
      <c r="D89" s="96">
        <v>46371</v>
      </c>
    </row>
    <row r="90" spans="2:4">
      <c r="B90" s="84" t="s">
        <v>3599</v>
      </c>
      <c r="C90" s="87">
        <v>37318.332785783001</v>
      </c>
      <c r="D90" s="96">
        <v>47209</v>
      </c>
    </row>
    <row r="91" spans="2:4">
      <c r="B91" s="84" t="s">
        <v>2144</v>
      </c>
      <c r="C91" s="87">
        <v>4228.1928321220093</v>
      </c>
      <c r="D91" s="96">
        <v>47209</v>
      </c>
    </row>
    <row r="92" spans="2:4">
      <c r="B92" s="84" t="s">
        <v>3600</v>
      </c>
      <c r="C92" s="87">
        <v>24839.188020976864</v>
      </c>
      <c r="D92" s="96">
        <v>45778</v>
      </c>
    </row>
    <row r="93" spans="2:4">
      <c r="B93" s="84" t="s">
        <v>3601</v>
      </c>
      <c r="C93" s="87">
        <v>53567.69008096365</v>
      </c>
      <c r="D93" s="96">
        <v>46997</v>
      </c>
    </row>
    <row r="94" spans="2:4">
      <c r="B94" s="84" t="s">
        <v>2147</v>
      </c>
      <c r="C94" s="87">
        <v>103671.24834994311</v>
      </c>
      <c r="D94" s="96">
        <v>48304</v>
      </c>
    </row>
    <row r="95" spans="2:4">
      <c r="B95" s="84" t="s">
        <v>3602</v>
      </c>
      <c r="C95" s="87">
        <v>99622.672471720085</v>
      </c>
      <c r="D95" s="96">
        <v>46997</v>
      </c>
    </row>
    <row r="96" spans="2:4">
      <c r="B96" s="84" t="s">
        <v>3603</v>
      </c>
      <c r="C96" s="87">
        <v>42650.488127903351</v>
      </c>
      <c r="D96" s="96">
        <v>45343</v>
      </c>
    </row>
    <row r="97" spans="2:4">
      <c r="B97" s="84" t="s">
        <v>3604</v>
      </c>
      <c r="C97" s="87">
        <v>53419.563174760588</v>
      </c>
      <c r="D97" s="96">
        <v>47082</v>
      </c>
    </row>
    <row r="98" spans="2:4">
      <c r="B98" s="84" t="s">
        <v>3605</v>
      </c>
      <c r="C98" s="87">
        <v>2308.160713771711</v>
      </c>
      <c r="D98" s="96">
        <v>45322</v>
      </c>
    </row>
    <row r="99" spans="2:4">
      <c r="B99" s="84" t="s">
        <v>2080</v>
      </c>
      <c r="C99" s="87">
        <v>107439.30026112145</v>
      </c>
      <c r="D99" s="96">
        <v>47398</v>
      </c>
    </row>
    <row r="100" spans="2:4">
      <c r="B100" s="84" t="s">
        <v>2152</v>
      </c>
      <c r="C100" s="87">
        <v>55228.650754776536</v>
      </c>
      <c r="D100" s="96">
        <v>48054</v>
      </c>
    </row>
    <row r="101" spans="2:4">
      <c r="B101" s="84" t="s">
        <v>2153</v>
      </c>
      <c r="C101" s="87">
        <v>7802.2604146798822</v>
      </c>
      <c r="D101" s="96">
        <v>47119</v>
      </c>
    </row>
    <row r="102" spans="2:4">
      <c r="B102" s="84" t="s">
        <v>2156</v>
      </c>
      <c r="C102" s="87">
        <v>55407.010765254367</v>
      </c>
      <c r="D102" s="96">
        <v>48757</v>
      </c>
    </row>
    <row r="103" spans="2:4">
      <c r="B103" s="84" t="s">
        <v>3606</v>
      </c>
      <c r="C103" s="87">
        <v>3559.3098994950346</v>
      </c>
      <c r="D103" s="96">
        <v>46326</v>
      </c>
    </row>
    <row r="104" spans="2:4">
      <c r="B104" s="84" t="s">
        <v>3607</v>
      </c>
      <c r="C104" s="87">
        <v>87513.0278984381</v>
      </c>
      <c r="D104" s="96">
        <v>47301</v>
      </c>
    </row>
    <row r="105" spans="2:4">
      <c r="B105" s="84" t="s">
        <v>3608</v>
      </c>
      <c r="C105" s="87">
        <v>34102.846373539847</v>
      </c>
      <c r="D105" s="96">
        <v>47301</v>
      </c>
    </row>
    <row r="106" spans="2:4">
      <c r="B106" s="84" t="s">
        <v>3609</v>
      </c>
      <c r="C106" s="87">
        <v>258.4546935432794</v>
      </c>
      <c r="D106" s="96">
        <v>47119</v>
      </c>
    </row>
    <row r="107" spans="2:4">
      <c r="B107" s="84" t="s">
        <v>3610</v>
      </c>
      <c r="C107" s="87">
        <v>238.89963844863587</v>
      </c>
      <c r="D107" s="96">
        <v>48122</v>
      </c>
    </row>
    <row r="108" spans="2:4">
      <c r="B108" s="84" t="s">
        <v>3611</v>
      </c>
      <c r="C108" s="87">
        <v>61190.651027229709</v>
      </c>
      <c r="D108" s="96">
        <v>48395</v>
      </c>
    </row>
    <row r="109" spans="2:4">
      <c r="B109" s="84" t="s">
        <v>2107</v>
      </c>
      <c r="C109" s="87">
        <v>12774.838893438657</v>
      </c>
      <c r="D109" s="96">
        <v>47119</v>
      </c>
    </row>
    <row r="110" spans="2:4">
      <c r="B110" s="84" t="s">
        <v>3612</v>
      </c>
      <c r="C110" s="87">
        <v>14877.847176911944</v>
      </c>
      <c r="D110" s="96">
        <v>45748</v>
      </c>
    </row>
    <row r="111" spans="2:4">
      <c r="B111" s="84" t="s">
        <v>3613</v>
      </c>
      <c r="C111" s="87">
        <v>20881.704032242444</v>
      </c>
      <c r="D111" s="96">
        <v>45494</v>
      </c>
    </row>
    <row r="112" spans="2:4">
      <c r="B112" s="84" t="s">
        <v>2162</v>
      </c>
      <c r="C112" s="87">
        <v>98867.544062603687</v>
      </c>
      <c r="D112" s="96">
        <v>48365</v>
      </c>
    </row>
    <row r="113" spans="2:4">
      <c r="B113" s="84" t="s">
        <v>2163</v>
      </c>
      <c r="C113" s="87">
        <v>5047.9446210092037</v>
      </c>
      <c r="D113" s="96">
        <v>45798</v>
      </c>
    </row>
    <row r="114" spans="2:4">
      <c r="B114" s="84" t="s">
        <v>2164</v>
      </c>
      <c r="C114" s="87">
        <v>17496.624759455248</v>
      </c>
      <c r="D114" s="96">
        <v>47119</v>
      </c>
    </row>
    <row r="115" spans="2:4">
      <c r="B115" s="84" t="s">
        <v>3614</v>
      </c>
      <c r="C115" s="87">
        <v>53.019255723596864</v>
      </c>
      <c r="D115" s="96">
        <v>47119</v>
      </c>
    </row>
    <row r="116" spans="2:4">
      <c r="B116" s="84" t="s">
        <v>3615</v>
      </c>
      <c r="C116" s="87">
        <v>28089.142325422308</v>
      </c>
      <c r="D116" s="96">
        <v>46082</v>
      </c>
    </row>
    <row r="117" spans="2:4">
      <c r="B117" s="84" t="s">
        <v>3616</v>
      </c>
      <c r="C117" s="87">
        <v>26320.745529040509</v>
      </c>
      <c r="D117" s="96">
        <v>46742</v>
      </c>
    </row>
    <row r="118" spans="2:4">
      <c r="B118" s="84" t="s">
        <v>3617</v>
      </c>
      <c r="C118" s="87">
        <v>3566.7798290236224</v>
      </c>
      <c r="D118" s="96">
        <v>46742</v>
      </c>
    </row>
    <row r="119" spans="2:4">
      <c r="B119" s="84" t="s">
        <v>2083</v>
      </c>
      <c r="C119" s="87">
        <v>19806.430000876873</v>
      </c>
      <c r="D119" s="96">
        <v>48395</v>
      </c>
    </row>
    <row r="120" spans="2:4">
      <c r="B120" s="84" t="s">
        <v>3618</v>
      </c>
      <c r="C120" s="87">
        <v>99472.505730570687</v>
      </c>
      <c r="D120" s="96">
        <v>48669</v>
      </c>
    </row>
    <row r="121" spans="2:4">
      <c r="B121" s="84" t="s">
        <v>2175</v>
      </c>
      <c r="C121" s="87">
        <v>9083.9538392669419</v>
      </c>
      <c r="D121" s="96">
        <v>46753</v>
      </c>
    </row>
    <row r="122" spans="2:4">
      <c r="B122" s="84" t="s">
        <v>3619</v>
      </c>
      <c r="C122" s="87">
        <v>7771.3945482424288</v>
      </c>
      <c r="D122" s="96">
        <v>47239</v>
      </c>
    </row>
    <row r="123" spans="2:4">
      <c r="B123" s="84" t="s">
        <v>3620</v>
      </c>
      <c r="C123" s="87">
        <v>24147.481963770038</v>
      </c>
      <c r="D123" s="96">
        <v>47463</v>
      </c>
    </row>
    <row r="124" spans="2:4">
      <c r="B124" s="84" t="s">
        <v>3621</v>
      </c>
      <c r="C124" s="87">
        <v>91436.908203677609</v>
      </c>
      <c r="D124" s="96">
        <v>49427</v>
      </c>
    </row>
    <row r="125" spans="2:4">
      <c r="B125" s="84" t="s">
        <v>3622</v>
      </c>
      <c r="C125" s="87">
        <v>83208.266824736609</v>
      </c>
      <c r="D125" s="96">
        <v>50041</v>
      </c>
    </row>
    <row r="126" spans="2:4">
      <c r="B126" s="84" t="s">
        <v>2183</v>
      </c>
      <c r="C126" s="87">
        <v>156477.96909750215</v>
      </c>
      <c r="D126" s="96">
        <v>50770</v>
      </c>
    </row>
    <row r="127" spans="2:4">
      <c r="B127" s="84" t="s">
        <v>3623</v>
      </c>
      <c r="C127" s="87">
        <v>1950.6966680336141</v>
      </c>
      <c r="D127" s="96">
        <v>45358</v>
      </c>
    </row>
    <row r="128" spans="2:4">
      <c r="B128" s="84" t="s">
        <v>3624</v>
      </c>
      <c r="C128" s="87">
        <v>69653.688237324299</v>
      </c>
      <c r="D128" s="96">
        <v>46933</v>
      </c>
    </row>
    <row r="129" spans="2:4">
      <c r="B129" s="84" t="s">
        <v>3625</v>
      </c>
      <c r="C129" s="87">
        <v>20206.32178369645</v>
      </c>
      <c r="D129" s="96">
        <v>46971</v>
      </c>
    </row>
    <row r="130" spans="2:4">
      <c r="B130" s="84" t="s">
        <v>3626</v>
      </c>
      <c r="C130" s="87">
        <v>85698.558262557053</v>
      </c>
      <c r="D130" s="96">
        <v>45557</v>
      </c>
    </row>
    <row r="131" spans="2:4">
      <c r="B131" s="84" t="s">
        <v>2189</v>
      </c>
      <c r="C131" s="87">
        <v>91322.672138239373</v>
      </c>
      <c r="D131" s="96">
        <v>46149</v>
      </c>
    </row>
    <row r="132" spans="2:4">
      <c r="B132" s="84" t="s">
        <v>3627</v>
      </c>
      <c r="C132" s="87">
        <v>27423.621538917556</v>
      </c>
      <c r="D132" s="96">
        <v>46012</v>
      </c>
    </row>
    <row r="133" spans="2:4">
      <c r="B133" s="84" t="s">
        <v>3628</v>
      </c>
      <c r="C133" s="87">
        <v>139248.16922056451</v>
      </c>
      <c r="D133" s="96">
        <v>48693</v>
      </c>
    </row>
    <row r="134" spans="2:4">
      <c r="B134" s="84" t="s">
        <v>2192</v>
      </c>
      <c r="C134" s="87">
        <v>42822.775781044904</v>
      </c>
      <c r="D134" s="96">
        <v>47849</v>
      </c>
    </row>
    <row r="135" spans="2:4">
      <c r="B135" s="84" t="s">
        <v>2193</v>
      </c>
      <c r="C135" s="87">
        <v>4575.8715026844866</v>
      </c>
      <c r="D135" s="96">
        <v>46752</v>
      </c>
    </row>
    <row r="136" spans="2:4">
      <c r="B136" s="84" t="s">
        <v>2194</v>
      </c>
      <c r="C136" s="87">
        <v>64725.775186461178</v>
      </c>
      <c r="D136" s="96">
        <v>49126</v>
      </c>
    </row>
    <row r="137" spans="2:4">
      <c r="B137" s="84" t="s">
        <v>3629</v>
      </c>
      <c r="C137" s="87">
        <v>570.29962970937811</v>
      </c>
      <c r="D137" s="96">
        <v>49126</v>
      </c>
    </row>
    <row r="138" spans="2:4">
      <c r="B138" s="84" t="s">
        <v>3819</v>
      </c>
      <c r="C138" s="87">
        <v>5474.0236606434628</v>
      </c>
      <c r="D138" s="96">
        <v>45515</v>
      </c>
    </row>
    <row r="139" spans="2:4">
      <c r="B139" s="84" t="s">
        <v>2196</v>
      </c>
      <c r="C139" s="87">
        <v>87455.494971743683</v>
      </c>
      <c r="D139" s="96">
        <v>47665</v>
      </c>
    </row>
    <row r="140" spans="2:4">
      <c r="B140" s="84" t="s">
        <v>3630</v>
      </c>
      <c r="C140" s="87">
        <v>109280.60134790586</v>
      </c>
      <c r="D140" s="96">
        <v>47665</v>
      </c>
    </row>
    <row r="141" spans="2:4">
      <c r="B141" s="84" t="s">
        <v>3631</v>
      </c>
      <c r="C141" s="87">
        <v>120.1715528339392</v>
      </c>
      <c r="D141" s="96">
        <v>46326</v>
      </c>
    </row>
    <row r="142" spans="2:4">
      <c r="B142" s="84" t="s">
        <v>3632</v>
      </c>
      <c r="C142" s="87">
        <v>620.2007796839398</v>
      </c>
      <c r="D142" s="96">
        <v>46326</v>
      </c>
    </row>
    <row r="143" spans="2:4">
      <c r="B143" s="84" t="s">
        <v>3633</v>
      </c>
      <c r="C143" s="87">
        <v>803.9547730700906</v>
      </c>
      <c r="D143" s="96">
        <v>46326</v>
      </c>
    </row>
    <row r="144" spans="2:4">
      <c r="B144" s="84" t="s">
        <v>3634</v>
      </c>
      <c r="C144" s="87">
        <v>1187.9118728912476</v>
      </c>
      <c r="D144" s="96">
        <v>46326</v>
      </c>
    </row>
    <row r="145" spans="2:4">
      <c r="B145" s="84" t="s">
        <v>3635</v>
      </c>
      <c r="C145" s="87">
        <v>578.37798326290249</v>
      </c>
      <c r="D145" s="96">
        <v>46326</v>
      </c>
    </row>
    <row r="146" spans="2:4">
      <c r="B146" s="84" t="s">
        <v>3636</v>
      </c>
      <c r="C146" s="87">
        <v>110256.11892720973</v>
      </c>
      <c r="D146" s="96">
        <v>46752</v>
      </c>
    </row>
    <row r="147" spans="2:4">
      <c r="B147" s="84" t="s">
        <v>2115</v>
      </c>
      <c r="C147" s="87">
        <v>106984.50806188011</v>
      </c>
      <c r="D147" s="96">
        <v>47927</v>
      </c>
    </row>
    <row r="148" spans="2:4">
      <c r="B148" s="84" t="s">
        <v>3820</v>
      </c>
      <c r="C148" s="87">
        <v>43294.777860507682</v>
      </c>
      <c r="D148" s="96">
        <v>45615</v>
      </c>
    </row>
    <row r="149" spans="2:4">
      <c r="B149" s="84" t="s">
        <v>2116</v>
      </c>
      <c r="C149" s="87">
        <v>49508.15242943629</v>
      </c>
      <c r="D149" s="96">
        <v>47528</v>
      </c>
    </row>
    <row r="150" spans="2:4">
      <c r="B150" s="84" t="s">
        <v>2212</v>
      </c>
      <c r="C150" s="87">
        <v>9879.8491992530417</v>
      </c>
      <c r="D150" s="96">
        <v>47756</v>
      </c>
    </row>
    <row r="151" spans="2:4">
      <c r="B151" s="84" t="s">
        <v>3637</v>
      </c>
      <c r="C151" s="87">
        <v>100155.73491726613</v>
      </c>
      <c r="D151" s="96">
        <v>48332</v>
      </c>
    </row>
    <row r="152" spans="2:4">
      <c r="B152" s="84" t="s">
        <v>3638</v>
      </c>
      <c r="C152" s="87">
        <v>658.10316006011715</v>
      </c>
      <c r="D152" s="96">
        <v>45504</v>
      </c>
    </row>
    <row r="153" spans="2:4">
      <c r="B153" s="84" t="s">
        <v>3639</v>
      </c>
      <c r="C153" s="87">
        <v>2972.0995919197821</v>
      </c>
      <c r="D153" s="96">
        <v>45596</v>
      </c>
    </row>
    <row r="154" spans="2:4">
      <c r="B154" s="84" t="s">
        <v>3640</v>
      </c>
      <c r="C154" s="87">
        <v>129833.05731345902</v>
      </c>
      <c r="D154" s="96">
        <v>47715</v>
      </c>
    </row>
    <row r="155" spans="2:4">
      <c r="B155" s="84" t="s">
        <v>3641</v>
      </c>
      <c r="C155" s="87">
        <v>46569.696952817263</v>
      </c>
      <c r="D155" s="96">
        <v>47715</v>
      </c>
    </row>
    <row r="156" spans="2:4">
      <c r="B156" s="84" t="s">
        <v>3642</v>
      </c>
      <c r="C156" s="87">
        <v>1200.6301539676022</v>
      </c>
      <c r="D156" s="96">
        <v>47715</v>
      </c>
    </row>
    <row r="157" spans="2:4">
      <c r="B157" s="84" t="s">
        <v>2221</v>
      </c>
      <c r="C157" s="87">
        <v>4164.6962496181077</v>
      </c>
      <c r="D157" s="96">
        <v>48466</v>
      </c>
    </row>
    <row r="158" spans="2:4">
      <c r="B158" s="84" t="s">
        <v>2222</v>
      </c>
      <c r="C158" s="87">
        <v>4833.3988183303782</v>
      </c>
      <c r="D158" s="96">
        <v>48466</v>
      </c>
    </row>
    <row r="159" spans="2:4">
      <c r="B159" s="84" t="s">
        <v>3643</v>
      </c>
      <c r="C159" s="87">
        <v>48604.435335279035</v>
      </c>
      <c r="D159" s="96">
        <v>48446</v>
      </c>
    </row>
    <row r="160" spans="2:4">
      <c r="B160" s="84" t="s">
        <v>3644</v>
      </c>
      <c r="C160" s="87">
        <v>482.4563432607597</v>
      </c>
      <c r="D160" s="96">
        <v>48446</v>
      </c>
    </row>
    <row r="161" spans="2:4">
      <c r="B161" s="84" t="s">
        <v>2224</v>
      </c>
      <c r="C161" s="87">
        <v>2821.640806378105</v>
      </c>
      <c r="D161" s="96">
        <v>48319</v>
      </c>
    </row>
    <row r="162" spans="2:4">
      <c r="B162" s="84" t="s">
        <v>3645</v>
      </c>
      <c r="C162" s="87">
        <v>77650.779708001064</v>
      </c>
      <c r="D162" s="96">
        <v>49124</v>
      </c>
    </row>
    <row r="163" spans="2:4">
      <c r="B163" s="84" t="s">
        <v>3646</v>
      </c>
      <c r="C163" s="87">
        <v>41200.875978285098</v>
      </c>
      <c r="D163" s="96">
        <v>50770</v>
      </c>
    </row>
    <row r="164" spans="2:4">
      <c r="B164" s="84" t="s">
        <v>3647</v>
      </c>
      <c r="C164" s="87">
        <v>42297.216028178722</v>
      </c>
      <c r="D164" s="96">
        <v>47392</v>
      </c>
    </row>
    <row r="165" spans="2:4">
      <c r="B165" s="84" t="s">
        <v>3648</v>
      </c>
      <c r="C165" s="87">
        <v>321.67389612009839</v>
      </c>
      <c r="D165" s="96">
        <v>45855</v>
      </c>
    </row>
    <row r="166" spans="2:4">
      <c r="B166" s="84" t="s">
        <v>3821</v>
      </c>
      <c r="C166" s="87">
        <v>22690.303042860276</v>
      </c>
      <c r="D166" s="96">
        <v>46418</v>
      </c>
    </row>
    <row r="167" spans="2:4">
      <c r="B167" s="84" t="s">
        <v>3649</v>
      </c>
      <c r="C167" s="87">
        <v>376.64403174224367</v>
      </c>
      <c r="D167" s="96">
        <v>48944</v>
      </c>
    </row>
    <row r="168" spans="2:4">
      <c r="B168" s="84" t="s">
        <v>2085</v>
      </c>
      <c r="C168" s="87">
        <v>61981.266208441826</v>
      </c>
      <c r="D168" s="96">
        <v>48760</v>
      </c>
    </row>
    <row r="169" spans="2:4">
      <c r="B169" s="84" t="s">
        <v>2086</v>
      </c>
      <c r="C169" s="87">
        <v>180.82399163123603</v>
      </c>
      <c r="D169" s="96">
        <v>47453</v>
      </c>
    </row>
    <row r="170" spans="2:4">
      <c r="B170" s="84" t="s">
        <v>2235</v>
      </c>
      <c r="C170" s="87">
        <v>4587.0429335568679</v>
      </c>
      <c r="D170" s="96">
        <v>47262</v>
      </c>
    </row>
    <row r="171" spans="2:4">
      <c r="B171" s="84" t="s">
        <v>3650</v>
      </c>
      <c r="C171" s="87">
        <v>1113.2507084108986</v>
      </c>
      <c r="D171" s="96">
        <v>45777</v>
      </c>
    </row>
    <row r="172" spans="2:4">
      <c r="B172" s="84" t="s">
        <v>2237</v>
      </c>
      <c r="C172" s="87">
        <v>84092.002565990711</v>
      </c>
      <c r="D172" s="96">
        <v>45930</v>
      </c>
    </row>
    <row r="173" spans="2:4">
      <c r="B173" s="84" t="s">
        <v>3651</v>
      </c>
      <c r="C173" s="87">
        <v>234707.3279809521</v>
      </c>
      <c r="D173" s="96">
        <v>47665</v>
      </c>
    </row>
    <row r="174" spans="2:4">
      <c r="B174" s="84" t="s">
        <v>3652</v>
      </c>
      <c r="C174" s="87">
        <v>23383.86805947126</v>
      </c>
      <c r="D174" s="96">
        <v>45485</v>
      </c>
    </row>
    <row r="175" spans="2:4">
      <c r="B175" s="84" t="s">
        <v>3653</v>
      </c>
      <c r="C175" s="87">
        <v>45060.127544557552</v>
      </c>
      <c r="D175" s="96">
        <v>46417</v>
      </c>
    </row>
    <row r="176" spans="2:4">
      <c r="B176" s="84" t="s">
        <v>3654</v>
      </c>
      <c r="C176" s="87">
        <v>28487.691693822926</v>
      </c>
      <c r="D176" s="96">
        <v>47178</v>
      </c>
    </row>
    <row r="177" spans="2:4">
      <c r="B177" s="84" t="s">
        <v>3655</v>
      </c>
      <c r="C177" s="87">
        <v>2718.9540587651568</v>
      </c>
      <c r="D177" s="96">
        <v>47447</v>
      </c>
    </row>
    <row r="178" spans="2:4">
      <c r="B178" s="84" t="s">
        <v>3656</v>
      </c>
      <c r="C178" s="87">
        <v>42958.791335578833</v>
      </c>
      <c r="D178" s="96">
        <v>47987</v>
      </c>
    </row>
    <row r="179" spans="2:4">
      <c r="B179" s="84" t="s">
        <v>2248</v>
      </c>
      <c r="C179" s="87">
        <v>67331.275486819985</v>
      </c>
      <c r="D179" s="96">
        <v>48180</v>
      </c>
    </row>
    <row r="180" spans="2:4">
      <c r="B180" s="84" t="s">
        <v>3657</v>
      </c>
      <c r="C180" s="87">
        <v>128170.02271181712</v>
      </c>
      <c r="D180" s="96">
        <v>47735</v>
      </c>
    </row>
    <row r="181" spans="2:4">
      <c r="B181" s="84" t="s">
        <v>3658</v>
      </c>
      <c r="C181" s="87">
        <v>4232.2624737810811</v>
      </c>
      <c r="D181" s="96">
        <v>48151</v>
      </c>
    </row>
    <row r="182" spans="2:4">
      <c r="B182" s="84" t="s">
        <v>3659</v>
      </c>
      <c r="C182" s="87">
        <v>61850.157369815235</v>
      </c>
      <c r="D182" s="96">
        <v>47848</v>
      </c>
    </row>
    <row r="183" spans="2:4">
      <c r="B183" s="84" t="s">
        <v>3660</v>
      </c>
      <c r="C183" s="87">
        <v>6836.4183286358611</v>
      </c>
      <c r="D183" s="96">
        <v>45710</v>
      </c>
    </row>
    <row r="184" spans="2:4">
      <c r="B184" s="84" t="s">
        <v>3661</v>
      </c>
      <c r="C184" s="87">
        <v>61811.957808200961</v>
      </c>
      <c r="D184" s="96">
        <v>46573</v>
      </c>
    </row>
    <row r="185" spans="2:4">
      <c r="B185" s="84" t="s">
        <v>3662</v>
      </c>
      <c r="C185" s="87">
        <v>88681.872663763686</v>
      </c>
      <c r="D185" s="96">
        <v>47832</v>
      </c>
    </row>
    <row r="186" spans="2:4">
      <c r="B186" s="84" t="s">
        <v>3663</v>
      </c>
      <c r="C186" s="87">
        <v>2737.024576670226</v>
      </c>
      <c r="D186" s="96">
        <v>46524</v>
      </c>
    </row>
    <row r="187" spans="2:4">
      <c r="B187" s="84" t="s">
        <v>3664</v>
      </c>
      <c r="C187" s="87">
        <v>80136.875119901058</v>
      </c>
      <c r="D187" s="96">
        <v>48121</v>
      </c>
    </row>
    <row r="188" spans="2:4">
      <c r="B188" s="84" t="s">
        <v>3665</v>
      </c>
      <c r="C188" s="87">
        <v>13578.748375709034</v>
      </c>
      <c r="D188" s="96">
        <v>48121</v>
      </c>
    </row>
    <row r="189" spans="2:4">
      <c r="B189" s="84" t="s">
        <v>3666</v>
      </c>
      <c r="C189" s="87">
        <v>10433.292395880551</v>
      </c>
      <c r="D189" s="96">
        <v>47255</v>
      </c>
    </row>
    <row r="190" spans="2:4">
      <c r="B190" s="84" t="s">
        <v>3667</v>
      </c>
      <c r="C190" s="87">
        <v>8057.3289055039686</v>
      </c>
      <c r="D190" s="96">
        <v>48029</v>
      </c>
    </row>
    <row r="191" spans="2:4">
      <c r="B191" s="84" t="s">
        <v>3668</v>
      </c>
      <c r="C191" s="87">
        <v>12755.624527561118</v>
      </c>
      <c r="D191" s="96">
        <v>48294</v>
      </c>
    </row>
    <row r="192" spans="2:4">
      <c r="B192" s="84" t="s">
        <v>2265</v>
      </c>
      <c r="C192" s="87">
        <v>119947.13231870071</v>
      </c>
      <c r="D192" s="96">
        <v>47937</v>
      </c>
    </row>
    <row r="193" spans="2:4">
      <c r="B193" s="84" t="s">
        <v>3669</v>
      </c>
      <c r="C193" s="87">
        <v>1555.0029970190446</v>
      </c>
      <c r="D193" s="96">
        <v>45567</v>
      </c>
    </row>
    <row r="194" spans="2:4">
      <c r="B194" s="84" t="s">
        <v>3670</v>
      </c>
      <c r="C194" s="87">
        <v>23386.876488384503</v>
      </c>
      <c r="D194" s="96">
        <v>46572</v>
      </c>
    </row>
    <row r="195" spans="2:4">
      <c r="B195" s="84" t="s">
        <v>3822</v>
      </c>
      <c r="C195" s="87">
        <v>11803.682837351642</v>
      </c>
      <c r="D195" s="96">
        <v>45553</v>
      </c>
    </row>
    <row r="196" spans="2:4">
      <c r="B196" s="84" t="s">
        <v>3671</v>
      </c>
      <c r="C196" s="87">
        <v>21448.672756938366</v>
      </c>
      <c r="D196" s="96">
        <v>46844</v>
      </c>
    </row>
    <row r="197" spans="2:4">
      <c r="B197" s="84" t="s">
        <v>3823</v>
      </c>
      <c r="C197" s="87">
        <v>11988.142076479455</v>
      </c>
      <c r="D197" s="96">
        <v>45602</v>
      </c>
    </row>
    <row r="198" spans="2:4">
      <c r="B198" s="84" t="s">
        <v>3672</v>
      </c>
      <c r="C198" s="87">
        <v>58628.491389669762</v>
      </c>
      <c r="D198" s="96">
        <v>50770</v>
      </c>
    </row>
    <row r="199" spans="2:4">
      <c r="B199" s="84" t="s">
        <v>3673</v>
      </c>
      <c r="C199" s="87">
        <v>20300.342533019117</v>
      </c>
      <c r="D199" s="96">
        <v>50770</v>
      </c>
    </row>
    <row r="200" spans="2:4">
      <c r="B200" s="84" t="s">
        <v>3674</v>
      </c>
      <c r="C200" s="87">
        <v>12127.144135719616</v>
      </c>
      <c r="D200" s="96">
        <v>45869</v>
      </c>
    </row>
    <row r="201" spans="2:4">
      <c r="B201" s="84" t="s">
        <v>3675</v>
      </c>
      <c r="C201" s="87">
        <v>15349.221257121326</v>
      </c>
      <c r="D201" s="96">
        <v>46938</v>
      </c>
    </row>
    <row r="202" spans="2:4">
      <c r="B202" s="84" t="s">
        <v>3676</v>
      </c>
      <c r="C202" s="87">
        <v>30347.951649859791</v>
      </c>
      <c r="D202" s="96">
        <v>46201</v>
      </c>
    </row>
    <row r="203" spans="2:4">
      <c r="B203" s="84" t="s">
        <v>3677</v>
      </c>
      <c r="C203" s="87">
        <v>34990.074411956215</v>
      </c>
      <c r="D203" s="96">
        <v>46203</v>
      </c>
    </row>
    <row r="204" spans="2:4">
      <c r="B204" s="84" t="s">
        <v>2276</v>
      </c>
      <c r="C204" s="87">
        <v>93189.46552232829</v>
      </c>
      <c r="D204" s="96">
        <v>47312</v>
      </c>
    </row>
    <row r="205" spans="2:4">
      <c r="B205" s="84" t="s">
        <v>3678</v>
      </c>
      <c r="C205" s="87">
        <v>28533.235426704683</v>
      </c>
      <c r="D205" s="96">
        <v>46660</v>
      </c>
    </row>
    <row r="206" spans="2:4">
      <c r="B206" s="84" t="s">
        <v>2281</v>
      </c>
      <c r="C206" s="87">
        <v>23313.495026749511</v>
      </c>
      <c r="D206" s="96">
        <v>47301</v>
      </c>
    </row>
    <row r="207" spans="2:4">
      <c r="B207" s="84" t="s">
        <v>3679</v>
      </c>
      <c r="C207" s="87">
        <v>7.7497159592407189E-3</v>
      </c>
      <c r="D207" s="96">
        <v>50770</v>
      </c>
    </row>
    <row r="208" spans="2:4">
      <c r="B208" s="84" t="s">
        <v>3680</v>
      </c>
      <c r="C208" s="87">
        <v>342.43442622689395</v>
      </c>
      <c r="D208" s="96">
        <v>45414</v>
      </c>
    </row>
    <row r="209" spans="2:4">
      <c r="B209" s="84" t="s">
        <v>3681</v>
      </c>
      <c r="C209" s="87">
        <v>51337.531166648027</v>
      </c>
      <c r="D209" s="96">
        <v>48176</v>
      </c>
    </row>
    <row r="210" spans="2:4">
      <c r="B210" s="84" t="s">
        <v>3682</v>
      </c>
      <c r="C210" s="87">
        <v>6146.6168382429933</v>
      </c>
      <c r="D210" s="96">
        <v>48213</v>
      </c>
    </row>
    <row r="211" spans="2:4">
      <c r="B211" s="84" t="s">
        <v>2289</v>
      </c>
      <c r="C211" s="87">
        <v>29871.287540896701</v>
      </c>
      <c r="D211" s="96">
        <v>47992</v>
      </c>
    </row>
    <row r="212" spans="2:4">
      <c r="B212" s="84" t="s">
        <v>3683</v>
      </c>
      <c r="C212" s="87">
        <v>76631.957598357432</v>
      </c>
      <c r="D212" s="96">
        <v>48944</v>
      </c>
    </row>
    <row r="213" spans="2:4">
      <c r="B213" s="84" t="s">
        <v>3684</v>
      </c>
      <c r="C213" s="87">
        <v>24247.06026706933</v>
      </c>
      <c r="D213" s="96">
        <v>46601</v>
      </c>
    </row>
    <row r="214" spans="2:4">
      <c r="B214" s="84" t="s">
        <v>3685</v>
      </c>
      <c r="C214" s="87">
        <v>9830.5425431859258</v>
      </c>
      <c r="D214" s="96">
        <v>46722</v>
      </c>
    </row>
    <row r="215" spans="2:4">
      <c r="B215" s="84" t="s">
        <v>3686</v>
      </c>
      <c r="C215" s="87">
        <v>13356.900798755874</v>
      </c>
      <c r="D215" s="96">
        <v>46794</v>
      </c>
    </row>
    <row r="216" spans="2:4">
      <c r="B216" s="84" t="s">
        <v>3687</v>
      </c>
      <c r="C216" s="87">
        <v>17057.821378615408</v>
      </c>
      <c r="D216" s="96">
        <v>47407</v>
      </c>
    </row>
    <row r="217" spans="2:4">
      <c r="B217" s="84" t="s">
        <v>3688</v>
      </c>
      <c r="C217" s="87">
        <v>68514.621721577161</v>
      </c>
      <c r="D217" s="96">
        <v>48234</v>
      </c>
    </row>
    <row r="218" spans="2:4">
      <c r="B218" s="84" t="s">
        <v>2300</v>
      </c>
      <c r="C218" s="87">
        <v>13124.105755724964</v>
      </c>
      <c r="D218" s="96">
        <v>47467</v>
      </c>
    </row>
    <row r="219" spans="2:4">
      <c r="B219" s="84" t="s">
        <v>3689</v>
      </c>
      <c r="C219" s="87">
        <v>2563.5089563270517</v>
      </c>
      <c r="D219" s="96">
        <v>47599</v>
      </c>
    </row>
    <row r="220" spans="2:4">
      <c r="B220" s="84" t="s">
        <v>2310</v>
      </c>
      <c r="C220" s="87">
        <v>247.26505036925155</v>
      </c>
      <c r="D220" s="96">
        <v>46082</v>
      </c>
    </row>
    <row r="221" spans="2:4">
      <c r="B221" s="84" t="s">
        <v>2095</v>
      </c>
      <c r="C221" s="87">
        <v>34405.924081082034</v>
      </c>
      <c r="D221" s="96">
        <v>47236</v>
      </c>
    </row>
    <row r="222" spans="2:4">
      <c r="B222" s="84" t="s">
        <v>3690</v>
      </c>
      <c r="C222" s="87">
        <v>4063.1796371028304</v>
      </c>
      <c r="D222" s="96">
        <v>45838</v>
      </c>
    </row>
    <row r="223" spans="2:4">
      <c r="B223" s="84" t="s">
        <v>3691</v>
      </c>
      <c r="C223" s="87">
        <v>59094.823334889647</v>
      </c>
      <c r="D223" s="96">
        <v>46465</v>
      </c>
    </row>
    <row r="224" spans="2:4">
      <c r="B224" s="84" t="s">
        <v>3692</v>
      </c>
      <c r="C224" s="87">
        <v>11510.229179404272</v>
      </c>
      <c r="D224" s="96">
        <v>45806</v>
      </c>
    </row>
    <row r="225" spans="2:4">
      <c r="B225" s="84" t="s">
        <v>3693</v>
      </c>
      <c r="C225" s="87">
        <v>5956.6765551520912</v>
      </c>
      <c r="D225" s="96">
        <v>48723</v>
      </c>
    </row>
    <row r="226" spans="2:4">
      <c r="B226" s="84" t="s">
        <v>3694</v>
      </c>
      <c r="C226" s="87">
        <v>8961.9175012793457</v>
      </c>
      <c r="D226" s="96">
        <v>47031</v>
      </c>
    </row>
    <row r="227" spans="2:4">
      <c r="B227" s="84" t="s">
        <v>3695</v>
      </c>
      <c r="C227" s="87">
        <v>19478.374048918886</v>
      </c>
      <c r="D227" s="96">
        <v>48268</v>
      </c>
    </row>
    <row r="228" spans="2:4">
      <c r="B228" s="84" t="s">
        <v>3696</v>
      </c>
      <c r="C228" s="87">
        <v>15399.952682586485</v>
      </c>
      <c r="D228" s="96">
        <v>46054</v>
      </c>
    </row>
    <row r="229" spans="2:4">
      <c r="B229" s="84" t="s">
        <v>2331</v>
      </c>
      <c r="C229" s="87">
        <v>11011.613633412817</v>
      </c>
      <c r="D229" s="96">
        <v>47107</v>
      </c>
    </row>
    <row r="230" spans="2:4">
      <c r="B230" s="84" t="s">
        <v>3697</v>
      </c>
      <c r="C230" s="87">
        <v>15070.380046956481</v>
      </c>
      <c r="D230" s="96">
        <v>48213</v>
      </c>
    </row>
    <row r="231" spans="2:4">
      <c r="B231" s="84" t="s">
        <v>3698</v>
      </c>
      <c r="C231" s="87">
        <v>4198.3018031753154</v>
      </c>
      <c r="D231" s="96">
        <v>45869</v>
      </c>
    </row>
    <row r="232" spans="2:4">
      <c r="B232" s="84" t="s">
        <v>2334</v>
      </c>
      <c r="C232" s="87">
        <v>17186.806754051711</v>
      </c>
      <c r="D232" s="96">
        <v>47848</v>
      </c>
    </row>
    <row r="233" spans="2:4">
      <c r="B233" s="84" t="s">
        <v>3699</v>
      </c>
      <c r="C233" s="87">
        <v>13204.879044914387</v>
      </c>
      <c r="D233" s="96">
        <v>46637</v>
      </c>
    </row>
    <row r="234" spans="2:4">
      <c r="B234" s="84" t="s">
        <v>3700</v>
      </c>
      <c r="C234" s="87">
        <v>5715.9031727976362</v>
      </c>
      <c r="D234" s="96">
        <v>45420</v>
      </c>
    </row>
    <row r="235" spans="2:4">
      <c r="B235" s="84" t="s">
        <v>3701</v>
      </c>
      <c r="C235" s="87">
        <v>9307.0713420160773</v>
      </c>
      <c r="D235" s="96">
        <v>45383</v>
      </c>
    </row>
    <row r="236" spans="2:4">
      <c r="B236" s="84" t="s">
        <v>2338</v>
      </c>
      <c r="C236" s="87">
        <v>46471.347090212337</v>
      </c>
      <c r="D236" s="96">
        <v>47574</v>
      </c>
    </row>
    <row r="237" spans="2:4">
      <c r="B237" s="84" t="s">
        <v>3702</v>
      </c>
      <c r="C237" s="87">
        <v>582.59303105289678</v>
      </c>
      <c r="D237" s="96">
        <v>45381</v>
      </c>
    </row>
    <row r="238" spans="2:4">
      <c r="B238" s="84" t="s">
        <v>3703</v>
      </c>
      <c r="C238" s="87">
        <v>10887.833987342652</v>
      </c>
      <c r="D238" s="96">
        <v>48942</v>
      </c>
    </row>
    <row r="239" spans="2:4">
      <c r="B239" s="84" t="s">
        <v>3704</v>
      </c>
      <c r="C239" s="87">
        <v>15805.565530252465</v>
      </c>
      <c r="D239" s="96">
        <v>48942</v>
      </c>
    </row>
    <row r="240" spans="2:4">
      <c r="B240" s="84" t="s">
        <v>2344</v>
      </c>
      <c r="C240" s="87">
        <v>65846.733504461503</v>
      </c>
      <c r="D240" s="96">
        <v>49405</v>
      </c>
    </row>
    <row r="241" spans="2:4">
      <c r="B241" s="84" t="s">
        <v>3705</v>
      </c>
      <c r="C241" s="87">
        <v>8380.0929259651457</v>
      </c>
      <c r="D241" s="96">
        <v>47177</v>
      </c>
    </row>
    <row r="242" spans="2:4">
      <c r="B242" s="84" t="s">
        <v>3706</v>
      </c>
      <c r="C242" s="87">
        <v>34826.843744311285</v>
      </c>
      <c r="D242" s="96">
        <v>46933</v>
      </c>
    </row>
    <row r="243" spans="2:4">
      <c r="B243" s="84" t="s">
        <v>3707</v>
      </c>
      <c r="C243" s="87">
        <v>4088.9738193368717</v>
      </c>
      <c r="D243" s="96">
        <v>48069</v>
      </c>
    </row>
    <row r="244" spans="2:4">
      <c r="B244" s="84" t="s">
        <v>3708</v>
      </c>
      <c r="C244" s="87">
        <v>8203.4340615449491</v>
      </c>
      <c r="D244" s="96">
        <v>46482</v>
      </c>
    </row>
    <row r="245" spans="2:4">
      <c r="B245" s="84" t="s">
        <v>3709</v>
      </c>
      <c r="C245" s="87">
        <v>103917.29263343342</v>
      </c>
      <c r="D245" s="96">
        <v>46643</v>
      </c>
    </row>
    <row r="246" spans="2:4">
      <c r="B246" s="84" t="s">
        <v>3710</v>
      </c>
      <c r="C246" s="87">
        <v>35475.824247722099</v>
      </c>
      <c r="D246" s="96">
        <v>48004</v>
      </c>
    </row>
    <row r="247" spans="2:4">
      <c r="B247" s="84" t="s">
        <v>3711</v>
      </c>
      <c r="C247" s="87">
        <v>774.0972482352945</v>
      </c>
      <c r="D247" s="96">
        <v>47262</v>
      </c>
    </row>
    <row r="248" spans="2:4">
      <c r="B248" s="84" t="s">
        <v>3712</v>
      </c>
      <c r="C248" s="87">
        <v>194.92609912226195</v>
      </c>
      <c r="D248" s="96">
        <v>45939</v>
      </c>
    </row>
    <row r="249" spans="2:4">
      <c r="B249" s="84" t="s">
        <v>2350</v>
      </c>
      <c r="C249" s="87">
        <v>55731.627161600671</v>
      </c>
      <c r="D249" s="96">
        <v>46742</v>
      </c>
    </row>
    <row r="250" spans="2:4">
      <c r="B250" s="84" t="s">
        <v>3713</v>
      </c>
      <c r="C250" s="87">
        <v>51104.013819390748</v>
      </c>
      <c r="D250" s="96">
        <v>46112</v>
      </c>
    </row>
    <row r="251" spans="2:4">
      <c r="B251" s="84" t="s">
        <v>2351</v>
      </c>
      <c r="C251" s="87">
        <v>133726.97809655668</v>
      </c>
      <c r="D251" s="96">
        <v>46722</v>
      </c>
    </row>
    <row r="252" spans="2:4">
      <c r="B252" s="84" t="s">
        <v>3714</v>
      </c>
      <c r="C252" s="87">
        <v>110569.16012678626</v>
      </c>
      <c r="D252" s="96">
        <v>47409</v>
      </c>
    </row>
    <row r="253" spans="2:4">
      <c r="B253" s="84" t="s">
        <v>2352</v>
      </c>
      <c r="C253" s="87">
        <v>10792.253545515116</v>
      </c>
      <c r="D253" s="96">
        <v>46722</v>
      </c>
    </row>
    <row r="254" spans="2:4">
      <c r="B254" s="84" t="s">
        <v>2097</v>
      </c>
      <c r="C254" s="87">
        <v>323.39417746219993</v>
      </c>
      <c r="D254" s="96">
        <v>48030</v>
      </c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8.5546875" style="2" bestFit="1" customWidth="1"/>
    <col min="4" max="4" width="6.109375" style="2" bestFit="1" customWidth="1"/>
    <col min="5" max="6" width="5.44140625" style="1" bestFit="1" customWidth="1"/>
    <col min="7" max="7" width="7.109375" style="1" bestFit="1" customWidth="1"/>
    <col min="8" max="9" width="6" style="1" bestFit="1" customWidth="1"/>
    <col min="10" max="10" width="6.6640625" style="1" bestFit="1" customWidth="1"/>
    <col min="11" max="11" width="10" style="1" bestFit="1" customWidth="1"/>
    <col min="12" max="12" width="5.6640625" style="1" bestFit="1" customWidth="1"/>
    <col min="13" max="13" width="8" style="1" bestFit="1" customWidth="1"/>
    <col min="14" max="14" width="6.33203125" style="1" bestFit="1" customWidth="1"/>
    <col min="15" max="15" width="8.88671875" style="1" bestFit="1" customWidth="1"/>
    <col min="16" max="16" width="9.33203125" style="1" customWidth="1"/>
    <col min="17" max="17" width="6.88671875" style="1" customWidth="1"/>
    <col min="18" max="18" width="6.44140625" style="1" customWidth="1"/>
    <col min="19" max="19" width="6.6640625" style="1" customWidth="1"/>
    <col min="20" max="20" width="7.33203125" style="1" customWidth="1"/>
    <col min="21" max="32" width="5.6640625" style="1" customWidth="1"/>
    <col min="33" max="16384" width="9.109375" style="1"/>
  </cols>
  <sheetData>
    <row r="1" spans="2:16">
      <c r="B1" s="46" t="s">
        <v>151</v>
      </c>
      <c r="C1" s="46" t="s" vm="1">
        <v>238</v>
      </c>
    </row>
    <row r="2" spans="2:16">
      <c r="B2" s="46" t="s">
        <v>150</v>
      </c>
      <c r="C2" s="46" t="s">
        <v>239</v>
      </c>
    </row>
    <row r="3" spans="2:16">
      <c r="B3" s="46" t="s">
        <v>152</v>
      </c>
      <c r="C3" s="46" t="s">
        <v>240</v>
      </c>
    </row>
    <row r="4" spans="2:16">
      <c r="B4" s="46" t="s">
        <v>153</v>
      </c>
      <c r="C4" s="46">
        <v>17012</v>
      </c>
    </row>
    <row r="6" spans="2:16" ht="26.25" customHeight="1">
      <c r="B6" s="144" t="s">
        <v>189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2:16" s="3" customFormat="1" ht="62.4">
      <c r="B7" s="21" t="s">
        <v>122</v>
      </c>
      <c r="C7" s="29" t="s">
        <v>50</v>
      </c>
      <c r="D7" s="29" t="s">
        <v>72</v>
      </c>
      <c r="E7" s="29" t="s">
        <v>14</v>
      </c>
      <c r="F7" s="29" t="s">
        <v>73</v>
      </c>
      <c r="G7" s="29" t="s">
        <v>110</v>
      </c>
      <c r="H7" s="29" t="s">
        <v>17</v>
      </c>
      <c r="I7" s="29" t="s">
        <v>109</v>
      </c>
      <c r="J7" s="29" t="s">
        <v>16</v>
      </c>
      <c r="K7" s="29" t="s">
        <v>187</v>
      </c>
      <c r="L7" s="29" t="s">
        <v>220</v>
      </c>
      <c r="M7" s="29" t="s">
        <v>188</v>
      </c>
      <c r="N7" s="29" t="s">
        <v>65</v>
      </c>
      <c r="O7" s="29" t="s">
        <v>154</v>
      </c>
      <c r="P7" s="30" t="s">
        <v>156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222</v>
      </c>
      <c r="M8" s="31" t="s">
        <v>218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3539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4">
        <v>0</v>
      </c>
      <c r="N10" s="67"/>
      <c r="O10" s="105">
        <v>0</v>
      </c>
      <c r="P10" s="105">
        <v>0</v>
      </c>
    </row>
    <row r="11" spans="2:16" ht="20.25" customHeight="1">
      <c r="B11" s="109" t="s">
        <v>230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9" t="s">
        <v>118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9" t="s">
        <v>221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5546875" style="2" bestFit="1" customWidth="1"/>
    <col min="3" max="3" width="28.5546875" style="2" bestFit="1" customWidth="1"/>
    <col min="4" max="4" width="6.109375" style="2" bestFit="1" customWidth="1"/>
    <col min="5" max="6" width="5.44140625" style="1" bestFit="1" customWidth="1"/>
    <col min="7" max="7" width="7.109375" style="1" bestFit="1" customWidth="1"/>
    <col min="8" max="9" width="6" style="1" bestFit="1" customWidth="1"/>
    <col min="10" max="10" width="6.6640625" style="1" bestFit="1" customWidth="1"/>
    <col min="11" max="11" width="10" style="1" bestFit="1" customWidth="1"/>
    <col min="12" max="12" width="8.109375" style="1" bestFit="1" customWidth="1"/>
    <col min="13" max="13" width="8" style="1" bestFit="1" customWidth="1"/>
    <col min="14" max="14" width="6.33203125" style="1" bestFit="1" customWidth="1"/>
    <col min="15" max="15" width="8.88671875" style="1" bestFit="1" customWidth="1"/>
    <col min="16" max="16" width="9.33203125" style="1" customWidth="1"/>
    <col min="17" max="16384" width="9.109375" style="1"/>
  </cols>
  <sheetData>
    <row r="1" spans="2:16">
      <c r="B1" s="46" t="s">
        <v>151</v>
      </c>
      <c r="C1" s="46" t="s" vm="1">
        <v>238</v>
      </c>
    </row>
    <row r="2" spans="2:16">
      <c r="B2" s="46" t="s">
        <v>150</v>
      </c>
      <c r="C2" s="46" t="s">
        <v>239</v>
      </c>
    </row>
    <row r="3" spans="2:16">
      <c r="B3" s="46" t="s">
        <v>152</v>
      </c>
      <c r="C3" s="46" t="s">
        <v>240</v>
      </c>
    </row>
    <row r="4" spans="2:16">
      <c r="B4" s="46" t="s">
        <v>153</v>
      </c>
      <c r="C4" s="46">
        <v>17012</v>
      </c>
    </row>
    <row r="6" spans="2:16" ht="26.25" customHeight="1">
      <c r="B6" s="144" t="s">
        <v>190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2:16" s="3" customFormat="1" ht="62.4">
      <c r="B7" s="21" t="s">
        <v>122</v>
      </c>
      <c r="C7" s="29" t="s">
        <v>50</v>
      </c>
      <c r="D7" s="29" t="s">
        <v>72</v>
      </c>
      <c r="E7" s="29" t="s">
        <v>14</v>
      </c>
      <c r="F7" s="29" t="s">
        <v>73</v>
      </c>
      <c r="G7" s="29" t="s">
        <v>110</v>
      </c>
      <c r="H7" s="29" t="s">
        <v>17</v>
      </c>
      <c r="I7" s="29" t="s">
        <v>109</v>
      </c>
      <c r="J7" s="29" t="s">
        <v>16</v>
      </c>
      <c r="K7" s="29" t="s">
        <v>187</v>
      </c>
      <c r="L7" s="29" t="s">
        <v>215</v>
      </c>
      <c r="M7" s="29" t="s">
        <v>188</v>
      </c>
      <c r="N7" s="29" t="s">
        <v>65</v>
      </c>
      <c r="O7" s="29" t="s">
        <v>154</v>
      </c>
      <c r="P7" s="30" t="s">
        <v>156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222</v>
      </c>
      <c r="M8" s="31" t="s">
        <v>218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1" t="s">
        <v>3540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4">
        <v>0</v>
      </c>
      <c r="N10" s="67"/>
      <c r="O10" s="105">
        <v>0</v>
      </c>
      <c r="P10" s="105">
        <v>0</v>
      </c>
    </row>
    <row r="11" spans="2:16" ht="20.25" customHeight="1">
      <c r="B11" s="109" t="s">
        <v>230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9" t="s">
        <v>118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9" t="s">
        <v>221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7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7.88671875" style="2" bestFit="1" customWidth="1"/>
    <col min="3" max="3" width="28.5546875" style="2" bestFit="1" customWidth="1"/>
    <col min="4" max="4" width="6.44140625" style="2" bestFit="1" customWidth="1"/>
    <col min="5" max="5" width="5.44140625" style="1" bestFit="1" customWidth="1"/>
    <col min="6" max="6" width="7" style="1" bestFit="1" customWidth="1"/>
    <col min="7" max="7" width="7.109375" style="1" bestFit="1" customWidth="1"/>
    <col min="8" max="8" width="6.109375" style="1" bestFit="1" customWidth="1"/>
    <col min="9" max="9" width="12" style="1" bestFit="1" customWidth="1"/>
    <col min="10" max="10" width="6.88671875" style="1" bestFit="1" customWidth="1"/>
    <col min="11" max="11" width="7.5546875" style="1" bestFit="1" customWidth="1"/>
    <col min="12" max="12" width="15.44140625" style="1" bestFit="1" customWidth="1"/>
    <col min="13" max="13" width="7.44140625" style="1" bestFit="1" customWidth="1"/>
    <col min="14" max="14" width="9.6640625" style="1" bestFit="1" customWidth="1"/>
    <col min="15" max="15" width="13.109375" style="1" bestFit="1" customWidth="1"/>
    <col min="16" max="16" width="11.33203125" style="1" bestFit="1" customWidth="1"/>
    <col min="17" max="17" width="9.109375" style="1" bestFit="1" customWidth="1"/>
    <col min="18" max="18" width="9.33203125" style="1" bestFit="1" customWidth="1"/>
    <col min="19" max="19" width="6.88671875" style="1" customWidth="1"/>
    <col min="20" max="20" width="6.44140625" style="1" customWidth="1"/>
    <col min="21" max="21" width="6.6640625" style="1" customWidth="1"/>
    <col min="22" max="22" width="7.33203125" style="1" customWidth="1"/>
    <col min="23" max="34" width="5.6640625" style="1" customWidth="1"/>
    <col min="35" max="16384" width="9.109375" style="1"/>
  </cols>
  <sheetData>
    <row r="1" spans="2:19">
      <c r="B1" s="46" t="s">
        <v>151</v>
      </c>
      <c r="C1" s="46" t="s" vm="1">
        <v>238</v>
      </c>
    </row>
    <row r="2" spans="2:19">
      <c r="B2" s="46" t="s">
        <v>150</v>
      </c>
      <c r="C2" s="46" t="s">
        <v>239</v>
      </c>
    </row>
    <row r="3" spans="2:19">
      <c r="B3" s="46" t="s">
        <v>152</v>
      </c>
      <c r="C3" s="46" t="s">
        <v>240</v>
      </c>
    </row>
    <row r="4" spans="2:19">
      <c r="B4" s="46" t="s">
        <v>153</v>
      </c>
      <c r="C4" s="46">
        <v>17012</v>
      </c>
    </row>
    <row r="6" spans="2:19" ht="21.75" customHeight="1">
      <c r="B6" s="147" t="s">
        <v>179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</row>
    <row r="7" spans="2:19" ht="27.75" customHeight="1">
      <c r="B7" s="150" t="s">
        <v>95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2"/>
    </row>
    <row r="8" spans="2:19" s="3" customFormat="1" ht="66" customHeight="1">
      <c r="B8" s="21" t="s">
        <v>121</v>
      </c>
      <c r="C8" s="29" t="s">
        <v>50</v>
      </c>
      <c r="D8" s="29" t="s">
        <v>125</v>
      </c>
      <c r="E8" s="29" t="s">
        <v>14</v>
      </c>
      <c r="F8" s="29" t="s">
        <v>73</v>
      </c>
      <c r="G8" s="29" t="s">
        <v>110</v>
      </c>
      <c r="H8" s="29" t="s">
        <v>17</v>
      </c>
      <c r="I8" s="29" t="s">
        <v>109</v>
      </c>
      <c r="J8" s="29" t="s">
        <v>16</v>
      </c>
      <c r="K8" s="29" t="s">
        <v>18</v>
      </c>
      <c r="L8" s="29" t="s">
        <v>215</v>
      </c>
      <c r="M8" s="29" t="s">
        <v>214</v>
      </c>
      <c r="N8" s="29" t="s">
        <v>229</v>
      </c>
      <c r="O8" s="29" t="s">
        <v>68</v>
      </c>
      <c r="P8" s="29" t="s">
        <v>217</v>
      </c>
      <c r="Q8" s="29" t="s">
        <v>154</v>
      </c>
      <c r="R8" s="59" t="s">
        <v>156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222</v>
      </c>
      <c r="M9" s="31"/>
      <c r="N9" s="15" t="s">
        <v>218</v>
      </c>
      <c r="O9" s="31" t="s">
        <v>223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119</v>
      </c>
      <c r="R10" s="19" t="s">
        <v>120</v>
      </c>
    </row>
    <row r="11" spans="2:19" s="4" customFormat="1" ht="18" customHeight="1">
      <c r="B11" s="72" t="s">
        <v>28</v>
      </c>
      <c r="C11" s="72"/>
      <c r="D11" s="73"/>
      <c r="E11" s="72"/>
      <c r="F11" s="72"/>
      <c r="G11" s="92"/>
      <c r="H11" s="75">
        <v>8.4930845093777396</v>
      </c>
      <c r="I11" s="73"/>
      <c r="J11" s="74"/>
      <c r="K11" s="76">
        <v>3.3309860813763685E-2</v>
      </c>
      <c r="L11" s="75"/>
      <c r="M11" s="93"/>
      <c r="N11" s="75"/>
      <c r="O11" s="75">
        <v>3351077.2518423502</v>
      </c>
      <c r="P11" s="76"/>
      <c r="Q11" s="76">
        <v>1</v>
      </c>
      <c r="R11" s="76">
        <v>4.4935658221735703E-2</v>
      </c>
      <c r="S11" s="1"/>
    </row>
    <row r="12" spans="2:19" ht="22.5" customHeight="1">
      <c r="B12" s="77" t="s">
        <v>207</v>
      </c>
      <c r="C12" s="78"/>
      <c r="D12" s="79"/>
      <c r="E12" s="78"/>
      <c r="F12" s="78"/>
      <c r="G12" s="94"/>
      <c r="H12" s="81">
        <v>8.4882949759965154</v>
      </c>
      <c r="I12" s="79"/>
      <c r="J12" s="80"/>
      <c r="K12" s="82">
        <v>3.3039972418313433E-2</v>
      </c>
      <c r="L12" s="81"/>
      <c r="M12" s="95"/>
      <c r="N12" s="81"/>
      <c r="O12" s="81">
        <v>3307645.2733107777</v>
      </c>
      <c r="P12" s="82"/>
      <c r="Q12" s="82">
        <v>0.98703939800024165</v>
      </c>
      <c r="R12" s="82">
        <v>4.435326503992662E-2</v>
      </c>
    </row>
    <row r="13" spans="2:19">
      <c r="B13" s="89" t="s">
        <v>26</v>
      </c>
      <c r="C13" s="67"/>
      <c r="D13" s="85"/>
      <c r="E13" s="67"/>
      <c r="F13" s="67"/>
      <c r="G13" s="96"/>
      <c r="H13" s="87">
        <v>6.4369348871250578</v>
      </c>
      <c r="I13" s="85"/>
      <c r="J13" s="86"/>
      <c r="K13" s="88">
        <v>1.3152099804705194E-2</v>
      </c>
      <c r="L13" s="87"/>
      <c r="M13" s="97"/>
      <c r="N13" s="87"/>
      <c r="O13" s="87">
        <v>1016921.7102776709</v>
      </c>
      <c r="P13" s="88"/>
      <c r="Q13" s="88">
        <v>0.30346113618198123</v>
      </c>
      <c r="R13" s="88">
        <v>1.3636225899053103E-2</v>
      </c>
    </row>
    <row r="14" spans="2:19">
      <c r="B14" s="98" t="s">
        <v>25</v>
      </c>
      <c r="C14" s="78"/>
      <c r="D14" s="79"/>
      <c r="E14" s="78"/>
      <c r="F14" s="78"/>
      <c r="G14" s="94"/>
      <c r="H14" s="81">
        <v>6.4369348871250578</v>
      </c>
      <c r="I14" s="79"/>
      <c r="J14" s="80"/>
      <c r="K14" s="82">
        <v>1.3152099804705194E-2</v>
      </c>
      <c r="L14" s="81"/>
      <c r="M14" s="95"/>
      <c r="N14" s="81"/>
      <c r="O14" s="81">
        <v>1016921.7102776709</v>
      </c>
      <c r="P14" s="82"/>
      <c r="Q14" s="82">
        <v>0.30346113618198123</v>
      </c>
      <c r="R14" s="82">
        <v>1.3636225899053103E-2</v>
      </c>
    </row>
    <row r="15" spans="2:19">
      <c r="B15" s="99" t="s">
        <v>241</v>
      </c>
      <c r="C15" s="67" t="s">
        <v>242</v>
      </c>
      <c r="D15" s="85" t="s">
        <v>126</v>
      </c>
      <c r="E15" s="67" t="s">
        <v>243</v>
      </c>
      <c r="F15" s="67"/>
      <c r="G15" s="96"/>
      <c r="H15" s="87">
        <v>0.5800000000033837</v>
      </c>
      <c r="I15" s="85" t="s">
        <v>138</v>
      </c>
      <c r="J15" s="86">
        <v>0.04</v>
      </c>
      <c r="K15" s="88">
        <v>8.1000000000253768E-3</v>
      </c>
      <c r="L15" s="87">
        <v>80908.954860232348</v>
      </c>
      <c r="M15" s="97">
        <v>142.53</v>
      </c>
      <c r="N15" s="87"/>
      <c r="O15" s="87">
        <v>115.31953097944259</v>
      </c>
      <c r="P15" s="88">
        <v>9.2435230217934379E-6</v>
      </c>
      <c r="Q15" s="88">
        <v>3.4412674585774585E-5</v>
      </c>
      <c r="R15" s="88">
        <v>1.5463561836821769E-6</v>
      </c>
    </row>
    <row r="16" spans="2:19">
      <c r="B16" s="99" t="s">
        <v>244</v>
      </c>
      <c r="C16" s="67" t="s">
        <v>245</v>
      </c>
      <c r="D16" s="85" t="s">
        <v>126</v>
      </c>
      <c r="E16" s="67" t="s">
        <v>243</v>
      </c>
      <c r="F16" s="67"/>
      <c r="G16" s="96"/>
      <c r="H16" s="87">
        <v>3.3700000000000068</v>
      </c>
      <c r="I16" s="85" t="s">
        <v>138</v>
      </c>
      <c r="J16" s="86">
        <v>7.4999999999999997E-3</v>
      </c>
      <c r="K16" s="88">
        <v>1.1599999999999991E-2</v>
      </c>
      <c r="L16" s="87">
        <v>86362269.383182928</v>
      </c>
      <c r="M16" s="97">
        <v>111.6</v>
      </c>
      <c r="N16" s="87"/>
      <c r="O16" s="87">
        <v>96380.297453498279</v>
      </c>
      <c r="P16" s="88">
        <v>4.1244019388429589E-3</v>
      </c>
      <c r="Q16" s="88">
        <v>2.8760989440189857E-2</v>
      </c>
      <c r="R16" s="88">
        <v>1.2923939916033209E-3</v>
      </c>
    </row>
    <row r="17" spans="2:18">
      <c r="B17" s="99" t="s">
        <v>246</v>
      </c>
      <c r="C17" s="67" t="s">
        <v>247</v>
      </c>
      <c r="D17" s="85" t="s">
        <v>126</v>
      </c>
      <c r="E17" s="67" t="s">
        <v>243</v>
      </c>
      <c r="F17" s="67"/>
      <c r="G17" s="96"/>
      <c r="H17" s="87">
        <v>5.3400000000000105</v>
      </c>
      <c r="I17" s="85" t="s">
        <v>138</v>
      </c>
      <c r="J17" s="86">
        <v>5.0000000000000001E-3</v>
      </c>
      <c r="K17" s="88">
        <v>1.2600000000000024E-2</v>
      </c>
      <c r="L17" s="87">
        <v>185418173.34990853</v>
      </c>
      <c r="M17" s="97">
        <v>107.42</v>
      </c>
      <c r="N17" s="87"/>
      <c r="O17" s="87">
        <v>199176.20475630192</v>
      </c>
      <c r="P17" s="88">
        <v>9.1224200712098219E-3</v>
      </c>
      <c r="Q17" s="88">
        <v>5.9436470659337715E-2</v>
      </c>
      <c r="R17" s="88">
        <v>2.6708169314542214E-3</v>
      </c>
    </row>
    <row r="18" spans="2:18">
      <c r="B18" s="99" t="s">
        <v>248</v>
      </c>
      <c r="C18" s="67" t="s">
        <v>249</v>
      </c>
      <c r="D18" s="85" t="s">
        <v>126</v>
      </c>
      <c r="E18" s="67" t="s">
        <v>243</v>
      </c>
      <c r="F18" s="67"/>
      <c r="G18" s="96"/>
      <c r="H18" s="87">
        <v>10.15999999999984</v>
      </c>
      <c r="I18" s="85" t="s">
        <v>138</v>
      </c>
      <c r="J18" s="86">
        <v>0.04</v>
      </c>
      <c r="K18" s="88">
        <v>1.5299999999999503E-2</v>
      </c>
      <c r="L18" s="87">
        <v>8754907.9686602354</v>
      </c>
      <c r="M18" s="97">
        <v>172.48</v>
      </c>
      <c r="N18" s="87"/>
      <c r="O18" s="87">
        <v>15100.464337804253</v>
      </c>
      <c r="P18" s="88">
        <v>5.495067454253309E-4</v>
      </c>
      <c r="Q18" s="88">
        <v>4.5061522617845778E-3</v>
      </c>
      <c r="R18" s="88">
        <v>2.0248691793065308E-4</v>
      </c>
    </row>
    <row r="19" spans="2:18">
      <c r="B19" s="99" t="s">
        <v>250</v>
      </c>
      <c r="C19" s="67" t="s">
        <v>251</v>
      </c>
      <c r="D19" s="85" t="s">
        <v>126</v>
      </c>
      <c r="E19" s="67" t="s">
        <v>243</v>
      </c>
      <c r="F19" s="67"/>
      <c r="G19" s="96"/>
      <c r="H19" s="87">
        <v>19.079999999999359</v>
      </c>
      <c r="I19" s="85" t="s">
        <v>138</v>
      </c>
      <c r="J19" s="86">
        <v>0.01</v>
      </c>
      <c r="K19" s="88">
        <v>1.7299999999999812E-2</v>
      </c>
      <c r="L19" s="87">
        <v>8272664.3911837209</v>
      </c>
      <c r="M19" s="97">
        <v>98.46</v>
      </c>
      <c r="N19" s="87"/>
      <c r="O19" s="87">
        <v>8145.2655044889307</v>
      </c>
      <c r="P19" s="88">
        <v>4.56924433639471E-4</v>
      </c>
      <c r="Q19" s="88">
        <v>2.4306409230079188E-3</v>
      </c>
      <c r="R19" s="88">
        <v>1.0922244977604805E-4</v>
      </c>
    </row>
    <row r="20" spans="2:18">
      <c r="B20" s="99" t="s">
        <v>252</v>
      </c>
      <c r="C20" s="67" t="s">
        <v>253</v>
      </c>
      <c r="D20" s="85" t="s">
        <v>126</v>
      </c>
      <c r="E20" s="67" t="s">
        <v>243</v>
      </c>
      <c r="F20" s="67"/>
      <c r="G20" s="96"/>
      <c r="H20" s="87">
        <v>2.5800000000000018</v>
      </c>
      <c r="I20" s="85" t="s">
        <v>138</v>
      </c>
      <c r="J20" s="86">
        <v>1E-3</v>
      </c>
      <c r="K20" s="88">
        <v>1.1299999999999998E-2</v>
      </c>
      <c r="L20" s="87">
        <v>195436190.06491992</v>
      </c>
      <c r="M20" s="97">
        <v>108.67</v>
      </c>
      <c r="N20" s="87"/>
      <c r="O20" s="87">
        <v>212380.50317468878</v>
      </c>
      <c r="P20" s="88">
        <v>9.7379385185936973E-3</v>
      </c>
      <c r="Q20" s="88">
        <v>6.3376785198827196E-2</v>
      </c>
      <c r="R20" s="88">
        <v>2.8478775588868569E-3</v>
      </c>
    </row>
    <row r="21" spans="2:18">
      <c r="B21" s="99" t="s">
        <v>254</v>
      </c>
      <c r="C21" s="67" t="s">
        <v>255</v>
      </c>
      <c r="D21" s="85" t="s">
        <v>126</v>
      </c>
      <c r="E21" s="67" t="s">
        <v>243</v>
      </c>
      <c r="F21" s="67"/>
      <c r="G21" s="96"/>
      <c r="H21" s="87">
        <v>14.419999999999957</v>
      </c>
      <c r="I21" s="85" t="s">
        <v>138</v>
      </c>
      <c r="J21" s="86">
        <v>2.75E-2</v>
      </c>
      <c r="K21" s="88">
        <v>1.6499999999999862E-2</v>
      </c>
      <c r="L21" s="87">
        <v>19932401.315772817</v>
      </c>
      <c r="M21" s="97">
        <v>140.35</v>
      </c>
      <c r="N21" s="87"/>
      <c r="O21" s="87">
        <v>27975.126483165208</v>
      </c>
      <c r="P21" s="88">
        <v>1.0936565474987728E-3</v>
      </c>
      <c r="Q21" s="88">
        <v>8.3480995455372103E-3</v>
      </c>
      <c r="R21" s="88">
        <v>3.7512734797928721E-4</v>
      </c>
    </row>
    <row r="22" spans="2:18">
      <c r="B22" s="99" t="s">
        <v>256</v>
      </c>
      <c r="C22" s="67" t="s">
        <v>257</v>
      </c>
      <c r="D22" s="85" t="s">
        <v>126</v>
      </c>
      <c r="E22" s="67" t="s">
        <v>243</v>
      </c>
      <c r="F22" s="67"/>
      <c r="G22" s="96"/>
      <c r="H22" s="87">
        <v>1.829999999999999</v>
      </c>
      <c r="I22" s="85" t="s">
        <v>138</v>
      </c>
      <c r="J22" s="86">
        <v>7.4999999999999997E-3</v>
      </c>
      <c r="K22" s="88">
        <v>1.2500000000000001E-2</v>
      </c>
      <c r="L22" s="87">
        <v>95271455.433931813</v>
      </c>
      <c r="M22" s="97">
        <v>111.09</v>
      </c>
      <c r="N22" s="87"/>
      <c r="O22" s="87">
        <v>105837.06181169924</v>
      </c>
      <c r="P22" s="88">
        <v>4.3898378183749925E-3</v>
      </c>
      <c r="Q22" s="88">
        <v>3.1582996707554954E-2</v>
      </c>
      <c r="R22" s="88">
        <v>1.4192027456688932E-3</v>
      </c>
    </row>
    <row r="23" spans="2:18">
      <c r="B23" s="99" t="s">
        <v>258</v>
      </c>
      <c r="C23" s="67" t="s">
        <v>259</v>
      </c>
      <c r="D23" s="85" t="s">
        <v>126</v>
      </c>
      <c r="E23" s="67" t="s">
        <v>243</v>
      </c>
      <c r="F23" s="67"/>
      <c r="G23" s="96"/>
      <c r="H23" s="87">
        <v>4.7299999999999782</v>
      </c>
      <c r="I23" s="85" t="s">
        <v>138</v>
      </c>
      <c r="J23" s="86">
        <v>1.1000000000000001E-2</v>
      </c>
      <c r="K23" s="88">
        <v>1.2099999999999994E-2</v>
      </c>
      <c r="L23" s="87">
        <v>61641132.973983772</v>
      </c>
      <c r="M23" s="97">
        <v>100.55</v>
      </c>
      <c r="N23" s="87"/>
      <c r="O23" s="87">
        <v>61980.163490636114</v>
      </c>
      <c r="P23" s="88">
        <v>9.0676181176011644E-3</v>
      </c>
      <c r="Q23" s="88">
        <v>1.849559375468314E-2</v>
      </c>
      <c r="R23" s="88">
        <v>8.3111167956851088E-4</v>
      </c>
    </row>
    <row r="24" spans="2:18">
      <c r="B24" s="99" t="s">
        <v>260</v>
      </c>
      <c r="C24" s="67" t="s">
        <v>261</v>
      </c>
      <c r="D24" s="85" t="s">
        <v>126</v>
      </c>
      <c r="E24" s="67" t="s">
        <v>243</v>
      </c>
      <c r="F24" s="67"/>
      <c r="G24" s="96"/>
      <c r="H24" s="87">
        <v>7.8899999999999872</v>
      </c>
      <c r="I24" s="85" t="s">
        <v>138</v>
      </c>
      <c r="J24" s="86">
        <v>1E-3</v>
      </c>
      <c r="K24" s="88">
        <v>1.4599999999999957E-2</v>
      </c>
      <c r="L24" s="87">
        <v>226065118.73577031</v>
      </c>
      <c r="M24" s="97">
        <v>100.3</v>
      </c>
      <c r="N24" s="87"/>
      <c r="O24" s="87">
        <v>226743.3180662432</v>
      </c>
      <c r="P24" s="88">
        <v>8.7620186269403034E-3</v>
      </c>
      <c r="Q24" s="88">
        <v>6.7662814380535272E-2</v>
      </c>
      <c r="R24" s="88">
        <v>3.0404731013244763E-3</v>
      </c>
    </row>
    <row r="25" spans="2:18">
      <c r="B25" s="99" t="s">
        <v>262</v>
      </c>
      <c r="C25" s="67" t="s">
        <v>263</v>
      </c>
      <c r="D25" s="85" t="s">
        <v>126</v>
      </c>
      <c r="E25" s="67" t="s">
        <v>243</v>
      </c>
      <c r="F25" s="67"/>
      <c r="G25" s="96"/>
      <c r="H25" s="87">
        <v>25.700000000000166</v>
      </c>
      <c r="I25" s="85" t="s">
        <v>138</v>
      </c>
      <c r="J25" s="86">
        <v>5.0000000000000001E-3</v>
      </c>
      <c r="K25" s="88">
        <v>1.7900000000000055E-2</v>
      </c>
      <c r="L25" s="87">
        <v>78682947.210255235</v>
      </c>
      <c r="M25" s="97">
        <v>80.180000000000007</v>
      </c>
      <c r="N25" s="87"/>
      <c r="O25" s="87">
        <v>63087.985668165507</v>
      </c>
      <c r="P25" s="88">
        <v>5.0109706220405051E-3</v>
      </c>
      <c r="Q25" s="88">
        <v>1.882618063593762E-2</v>
      </c>
      <c r="R25" s="88">
        <v>8.4596681867715176E-4</v>
      </c>
    </row>
    <row r="26" spans="2:18">
      <c r="B26" s="84"/>
      <c r="C26" s="67"/>
      <c r="D26" s="67"/>
      <c r="E26" s="67"/>
      <c r="F26" s="67"/>
      <c r="G26" s="67"/>
      <c r="H26" s="67"/>
      <c r="I26" s="67"/>
      <c r="J26" s="67"/>
      <c r="K26" s="88"/>
      <c r="L26" s="87"/>
      <c r="M26" s="97"/>
      <c r="N26" s="67"/>
      <c r="O26" s="67"/>
      <c r="P26" s="67"/>
      <c r="Q26" s="88"/>
      <c r="R26" s="67"/>
    </row>
    <row r="27" spans="2:18">
      <c r="B27" s="89" t="s">
        <v>52</v>
      </c>
      <c r="C27" s="67"/>
      <c r="D27" s="85"/>
      <c r="E27" s="67"/>
      <c r="F27" s="67"/>
      <c r="G27" s="96"/>
      <c r="H27" s="87">
        <v>9.3989559757063112</v>
      </c>
      <c r="I27" s="85"/>
      <c r="J27" s="86"/>
      <c r="K27" s="88">
        <v>4.18688026440069E-2</v>
      </c>
      <c r="L27" s="87"/>
      <c r="M27" s="97"/>
      <c r="N27" s="87"/>
      <c r="O27" s="87">
        <v>2290723.5630331072</v>
      </c>
      <c r="P27" s="88"/>
      <c r="Q27" s="88">
        <v>0.68357826181826054</v>
      </c>
      <c r="R27" s="88">
        <v>3.0717039140873519E-2</v>
      </c>
    </row>
    <row r="28" spans="2:18">
      <c r="B28" s="98" t="s">
        <v>22</v>
      </c>
      <c r="C28" s="78"/>
      <c r="D28" s="79"/>
      <c r="E28" s="78"/>
      <c r="F28" s="78"/>
      <c r="G28" s="94"/>
      <c r="H28" s="81">
        <v>0.37840653559235427</v>
      </c>
      <c r="I28" s="79"/>
      <c r="J28" s="80"/>
      <c r="K28" s="82">
        <v>4.3726686921497795E-2</v>
      </c>
      <c r="L28" s="81"/>
      <c r="M28" s="95"/>
      <c r="N28" s="81"/>
      <c r="O28" s="81">
        <v>227526.38984819659</v>
      </c>
      <c r="P28" s="82"/>
      <c r="Q28" s="82">
        <v>6.7896492008087089E-2</v>
      </c>
      <c r="R28" s="82">
        <v>3.0509735593302108E-3</v>
      </c>
    </row>
    <row r="29" spans="2:18">
      <c r="B29" s="99" t="s">
        <v>264</v>
      </c>
      <c r="C29" s="67" t="s">
        <v>265</v>
      </c>
      <c r="D29" s="85" t="s">
        <v>126</v>
      </c>
      <c r="E29" s="67" t="s">
        <v>243</v>
      </c>
      <c r="F29" s="67"/>
      <c r="G29" s="96"/>
      <c r="H29" s="87">
        <v>0.84999999999980558</v>
      </c>
      <c r="I29" s="85" t="s">
        <v>138</v>
      </c>
      <c r="J29" s="86">
        <v>0</v>
      </c>
      <c r="K29" s="88">
        <v>4.1399999999999222E-2</v>
      </c>
      <c r="L29" s="87">
        <v>778649.80216645997</v>
      </c>
      <c r="M29" s="97">
        <v>96.61</v>
      </c>
      <c r="N29" s="87"/>
      <c r="O29" s="87">
        <v>752.25357387301699</v>
      </c>
      <c r="P29" s="88">
        <v>5.5617843011889997E-5</v>
      </c>
      <c r="Q29" s="88">
        <v>2.2448111975319104E-4</v>
      </c>
      <c r="R29" s="88">
        <v>1.0087206874461916E-5</v>
      </c>
    </row>
    <row r="30" spans="2:18">
      <c r="B30" s="99" t="s">
        <v>266</v>
      </c>
      <c r="C30" s="67" t="s">
        <v>267</v>
      </c>
      <c r="D30" s="85" t="s">
        <v>126</v>
      </c>
      <c r="E30" s="67" t="s">
        <v>243</v>
      </c>
      <c r="F30" s="67"/>
      <c r="G30" s="96"/>
      <c r="H30" s="87">
        <v>1.0000000000013595E-2</v>
      </c>
      <c r="I30" s="85" t="s">
        <v>138</v>
      </c>
      <c r="J30" s="86">
        <v>0</v>
      </c>
      <c r="K30" s="88">
        <v>3.7200000000001038E-2</v>
      </c>
      <c r="L30" s="87">
        <v>10046733.74611523</v>
      </c>
      <c r="M30" s="97">
        <v>99.98</v>
      </c>
      <c r="N30" s="87"/>
      <c r="O30" s="87">
        <v>10044.724399365632</v>
      </c>
      <c r="P30" s="88">
        <v>1.9320641819452365E-4</v>
      </c>
      <c r="Q30" s="88">
        <v>2.9974613070597698E-3</v>
      </c>
      <c r="R30" s="88">
        <v>1.3469289682691498E-4</v>
      </c>
    </row>
    <row r="31" spans="2:18">
      <c r="B31" s="99" t="s">
        <v>268</v>
      </c>
      <c r="C31" s="67" t="s">
        <v>269</v>
      </c>
      <c r="D31" s="85" t="s">
        <v>126</v>
      </c>
      <c r="E31" s="67" t="s">
        <v>243</v>
      </c>
      <c r="F31" s="67"/>
      <c r="G31" s="96"/>
      <c r="H31" s="87">
        <v>0.92999999999999683</v>
      </c>
      <c r="I31" s="85" t="s">
        <v>138</v>
      </c>
      <c r="J31" s="86">
        <v>0</v>
      </c>
      <c r="K31" s="88">
        <v>4.1100000000000102E-2</v>
      </c>
      <c r="L31" s="87">
        <v>30141143.356388703</v>
      </c>
      <c r="M31" s="97">
        <v>96.34</v>
      </c>
      <c r="N31" s="87"/>
      <c r="O31" s="87">
        <v>29037.977509544871</v>
      </c>
      <c r="P31" s="88">
        <v>2.1529388111706216E-3</v>
      </c>
      <c r="Q31" s="88">
        <v>8.6652665179772909E-3</v>
      </c>
      <c r="R31" s="88">
        <v>3.8937945465207735E-4</v>
      </c>
    </row>
    <row r="32" spans="2:18">
      <c r="B32" s="99" t="s">
        <v>270</v>
      </c>
      <c r="C32" s="67" t="s">
        <v>271</v>
      </c>
      <c r="D32" s="85" t="s">
        <v>126</v>
      </c>
      <c r="E32" s="67" t="s">
        <v>243</v>
      </c>
      <c r="F32" s="67"/>
      <c r="G32" s="96"/>
      <c r="H32" s="87">
        <v>9.9999999999951614E-2</v>
      </c>
      <c r="I32" s="85" t="s">
        <v>138</v>
      </c>
      <c r="J32" s="86">
        <v>0</v>
      </c>
      <c r="K32" s="88">
        <v>4.5499999999998694E-2</v>
      </c>
      <c r="L32" s="87">
        <v>18227859.075641237</v>
      </c>
      <c r="M32" s="97">
        <v>99.55</v>
      </c>
      <c r="N32" s="87"/>
      <c r="O32" s="87">
        <v>18145.833709801645</v>
      </c>
      <c r="P32" s="88">
        <v>3.6455718151282474E-4</v>
      </c>
      <c r="Q32" s="88">
        <v>5.4149255138255786E-3</v>
      </c>
      <c r="R32" s="88">
        <v>2.4332324218542277E-4</v>
      </c>
    </row>
    <row r="33" spans="2:18">
      <c r="B33" s="99" t="s">
        <v>272</v>
      </c>
      <c r="C33" s="67" t="s">
        <v>273</v>
      </c>
      <c r="D33" s="85" t="s">
        <v>126</v>
      </c>
      <c r="E33" s="67" t="s">
        <v>243</v>
      </c>
      <c r="F33" s="67"/>
      <c r="G33" s="96"/>
      <c r="H33" s="87">
        <v>0.1800000000000038</v>
      </c>
      <c r="I33" s="85" t="s">
        <v>138</v>
      </c>
      <c r="J33" s="86">
        <v>0</v>
      </c>
      <c r="K33" s="88">
        <v>4.499999999999952E-2</v>
      </c>
      <c r="L33" s="87">
        <v>41553443.819879614</v>
      </c>
      <c r="M33" s="97">
        <v>99.22</v>
      </c>
      <c r="N33" s="87"/>
      <c r="O33" s="87">
        <v>41229.326958084937</v>
      </c>
      <c r="P33" s="88">
        <v>8.1477340823293365E-4</v>
      </c>
      <c r="Q33" s="88">
        <v>1.2303305432728517E-2</v>
      </c>
      <c r="R33" s="88">
        <v>5.528571279227127E-4</v>
      </c>
    </row>
    <row r="34" spans="2:18">
      <c r="B34" s="99" t="s">
        <v>274</v>
      </c>
      <c r="C34" s="67" t="s">
        <v>275</v>
      </c>
      <c r="D34" s="85" t="s">
        <v>126</v>
      </c>
      <c r="E34" s="67" t="s">
        <v>243</v>
      </c>
      <c r="F34" s="67"/>
      <c r="G34" s="96"/>
      <c r="H34" s="87">
        <v>0.25000000000000727</v>
      </c>
      <c r="I34" s="85" t="s">
        <v>138</v>
      </c>
      <c r="J34" s="86">
        <v>0</v>
      </c>
      <c r="K34" s="88">
        <v>4.4400000000000724E-2</v>
      </c>
      <c r="L34" s="87">
        <v>34169261.179679394</v>
      </c>
      <c r="M34" s="97">
        <v>98.9</v>
      </c>
      <c r="N34" s="87"/>
      <c r="O34" s="87">
        <v>33793.399306702435</v>
      </c>
      <c r="P34" s="88">
        <v>1.7084630589839697E-3</v>
      </c>
      <c r="Q34" s="88">
        <v>1.0084339084729709E-2</v>
      </c>
      <c r="R34" s="88">
        <v>4.5314641450350522E-4</v>
      </c>
    </row>
    <row r="35" spans="2:18">
      <c r="B35" s="99" t="s">
        <v>276</v>
      </c>
      <c r="C35" s="67" t="s">
        <v>277</v>
      </c>
      <c r="D35" s="85" t="s">
        <v>126</v>
      </c>
      <c r="E35" s="67" t="s">
        <v>243</v>
      </c>
      <c r="F35" s="67"/>
      <c r="G35" s="96"/>
      <c r="H35" s="87">
        <v>0.35000000000000808</v>
      </c>
      <c r="I35" s="85" t="s">
        <v>138</v>
      </c>
      <c r="J35" s="86">
        <v>0</v>
      </c>
      <c r="K35" s="88">
        <v>4.4599999999999966E-2</v>
      </c>
      <c r="L35" s="87">
        <v>49025716.209719785</v>
      </c>
      <c r="M35" s="97">
        <v>98.48</v>
      </c>
      <c r="N35" s="87"/>
      <c r="O35" s="87">
        <v>48280.52532333204</v>
      </c>
      <c r="P35" s="88">
        <v>2.7236509005399878E-3</v>
      </c>
      <c r="Q35" s="88">
        <v>1.440746413613367E-2</v>
      </c>
      <c r="R35" s="88">
        <v>6.4740888426321715E-4</v>
      </c>
    </row>
    <row r="36" spans="2:18">
      <c r="B36" s="99" t="s">
        <v>278</v>
      </c>
      <c r="C36" s="67" t="s">
        <v>279</v>
      </c>
      <c r="D36" s="85" t="s">
        <v>126</v>
      </c>
      <c r="E36" s="67" t="s">
        <v>243</v>
      </c>
      <c r="F36" s="67"/>
      <c r="G36" s="96"/>
      <c r="H36" s="87">
        <v>0.42999999999999994</v>
      </c>
      <c r="I36" s="85" t="s">
        <v>138</v>
      </c>
      <c r="J36" s="86">
        <v>0</v>
      </c>
      <c r="K36" s="88">
        <v>4.4699999999999997E-2</v>
      </c>
      <c r="L36" s="87">
        <v>30662808.686496001</v>
      </c>
      <c r="M36" s="97">
        <v>98.15</v>
      </c>
      <c r="N36" s="87"/>
      <c r="O36" s="87">
        <v>30095.546725795826</v>
      </c>
      <c r="P36" s="88">
        <v>1.703489371472E-3</v>
      </c>
      <c r="Q36" s="88">
        <v>8.980857337517344E-3</v>
      </c>
      <c r="R36" s="88">
        <v>4.0356073585684661E-4</v>
      </c>
    </row>
    <row r="37" spans="2:18">
      <c r="B37" s="99" t="s">
        <v>280</v>
      </c>
      <c r="C37" s="67" t="s">
        <v>281</v>
      </c>
      <c r="D37" s="85" t="s">
        <v>126</v>
      </c>
      <c r="E37" s="67" t="s">
        <v>243</v>
      </c>
      <c r="F37" s="67"/>
      <c r="G37" s="96"/>
      <c r="H37" s="87">
        <v>0.60000000000031006</v>
      </c>
      <c r="I37" s="85" t="s">
        <v>138</v>
      </c>
      <c r="J37" s="86">
        <v>0</v>
      </c>
      <c r="K37" s="88">
        <v>4.2600000000008575E-2</v>
      </c>
      <c r="L37" s="87">
        <v>1935500.936813772</v>
      </c>
      <c r="M37" s="97">
        <v>97.53</v>
      </c>
      <c r="N37" s="87"/>
      <c r="O37" s="87">
        <v>1887.6940636740817</v>
      </c>
      <c r="P37" s="88">
        <v>1.0752782982298733E-4</v>
      </c>
      <c r="Q37" s="88">
        <v>5.6330962308799896E-4</v>
      </c>
      <c r="R37" s="88">
        <v>2.531268869609708E-5</v>
      </c>
    </row>
    <row r="38" spans="2:18">
      <c r="B38" s="99" t="s">
        <v>282</v>
      </c>
      <c r="C38" s="67" t="s">
        <v>283</v>
      </c>
      <c r="D38" s="85" t="s">
        <v>126</v>
      </c>
      <c r="E38" s="67" t="s">
        <v>243</v>
      </c>
      <c r="F38" s="67"/>
      <c r="G38" s="96"/>
      <c r="H38" s="87">
        <v>0.67999999999997807</v>
      </c>
      <c r="I38" s="85" t="s">
        <v>138</v>
      </c>
      <c r="J38" s="86">
        <v>0</v>
      </c>
      <c r="K38" s="88">
        <v>4.1400000000000103E-2</v>
      </c>
      <c r="L38" s="87">
        <v>14656293.841116337</v>
      </c>
      <c r="M38" s="97">
        <v>97.29</v>
      </c>
      <c r="N38" s="87"/>
      <c r="O38" s="87">
        <v>14259.108278022086</v>
      </c>
      <c r="P38" s="88">
        <v>8.1423854672868544E-4</v>
      </c>
      <c r="Q38" s="88">
        <v>4.2550819352740179E-3</v>
      </c>
      <c r="R38" s="88">
        <v>1.9120490754895498E-4</v>
      </c>
    </row>
    <row r="39" spans="2:18">
      <c r="B39" s="84"/>
      <c r="C39" s="67"/>
      <c r="D39" s="67"/>
      <c r="E39" s="67"/>
      <c r="F39" s="67"/>
      <c r="G39" s="67"/>
      <c r="H39" s="67"/>
      <c r="I39" s="67"/>
      <c r="J39" s="67"/>
      <c r="K39" s="88"/>
      <c r="L39" s="87"/>
      <c r="M39" s="97"/>
      <c r="N39" s="67"/>
      <c r="O39" s="67"/>
      <c r="P39" s="67"/>
      <c r="Q39" s="88"/>
      <c r="R39" s="67"/>
    </row>
    <row r="40" spans="2:18">
      <c r="B40" s="98" t="s">
        <v>23</v>
      </c>
      <c r="C40" s="78"/>
      <c r="D40" s="79"/>
      <c r="E40" s="78"/>
      <c r="F40" s="78"/>
      <c r="G40" s="94"/>
      <c r="H40" s="81">
        <v>10.441766537605005</v>
      </c>
      <c r="I40" s="79"/>
      <c r="J40" s="80"/>
      <c r="K40" s="82">
        <v>4.1625381283564397E-2</v>
      </c>
      <c r="L40" s="81"/>
      <c r="M40" s="95"/>
      <c r="N40" s="81"/>
      <c r="O40" s="81">
        <v>2049742.0568672875</v>
      </c>
      <c r="P40" s="82"/>
      <c r="Q40" s="82">
        <v>0.61166660832434805</v>
      </c>
      <c r="R40" s="82">
        <v>2.7485641657311183E-2</v>
      </c>
    </row>
    <row r="41" spans="2:18">
      <c r="B41" s="99" t="s">
        <v>284</v>
      </c>
      <c r="C41" s="67" t="s">
        <v>285</v>
      </c>
      <c r="D41" s="85" t="s">
        <v>126</v>
      </c>
      <c r="E41" s="67" t="s">
        <v>243</v>
      </c>
      <c r="F41" s="67"/>
      <c r="G41" s="96"/>
      <c r="H41" s="87">
        <v>11.790000000000127</v>
      </c>
      <c r="I41" s="85" t="s">
        <v>138</v>
      </c>
      <c r="J41" s="86">
        <v>5.5E-2</v>
      </c>
      <c r="K41" s="88">
        <v>4.4100000000000431E-2</v>
      </c>
      <c r="L41" s="87">
        <v>37005023.300933734</v>
      </c>
      <c r="M41" s="97">
        <v>118.5</v>
      </c>
      <c r="N41" s="87"/>
      <c r="O41" s="87">
        <v>43850.95083765225</v>
      </c>
      <c r="P41" s="88">
        <v>1.9165600112490805E-3</v>
      </c>
      <c r="Q41" s="88">
        <v>1.3085628155407023E-2</v>
      </c>
      <c r="R41" s="88">
        <v>5.8801131440809173E-4</v>
      </c>
    </row>
    <row r="42" spans="2:18">
      <c r="B42" s="99" t="s">
        <v>286</v>
      </c>
      <c r="C42" s="67" t="s">
        <v>287</v>
      </c>
      <c r="D42" s="85" t="s">
        <v>126</v>
      </c>
      <c r="E42" s="67" t="s">
        <v>243</v>
      </c>
      <c r="F42" s="67"/>
      <c r="G42" s="96"/>
      <c r="H42" s="87">
        <v>2.1399999999999832</v>
      </c>
      <c r="I42" s="85" t="s">
        <v>138</v>
      </c>
      <c r="J42" s="86">
        <v>5.0000000000000001E-3</v>
      </c>
      <c r="K42" s="88">
        <v>3.7599999999999613E-2</v>
      </c>
      <c r="L42" s="87">
        <v>62070236.656542704</v>
      </c>
      <c r="M42" s="97">
        <v>93.78</v>
      </c>
      <c r="N42" s="87"/>
      <c r="O42" s="87">
        <v>58209.466662676612</v>
      </c>
      <c r="P42" s="88">
        <v>2.3228362016231613E-3</v>
      </c>
      <c r="Q42" s="88">
        <v>1.7370374446209588E-2</v>
      </c>
      <c r="R42" s="88">
        <v>7.8054920929844561E-4</v>
      </c>
    </row>
    <row r="43" spans="2:18">
      <c r="B43" s="99" t="s">
        <v>288</v>
      </c>
      <c r="C43" s="67" t="s">
        <v>289</v>
      </c>
      <c r="D43" s="85" t="s">
        <v>126</v>
      </c>
      <c r="E43" s="67" t="s">
        <v>243</v>
      </c>
      <c r="F43" s="67"/>
      <c r="G43" s="96"/>
      <c r="H43" s="87">
        <v>4.6700000000000017</v>
      </c>
      <c r="I43" s="85" t="s">
        <v>138</v>
      </c>
      <c r="J43" s="86">
        <v>3.7499999999999999E-2</v>
      </c>
      <c r="K43" s="88">
        <v>3.7199999999999941E-2</v>
      </c>
      <c r="L43" s="87">
        <v>91419672.134125367</v>
      </c>
      <c r="M43" s="97">
        <v>102.8</v>
      </c>
      <c r="N43" s="87"/>
      <c r="O43" s="87">
        <v>93979.423830545013</v>
      </c>
      <c r="P43" s="88">
        <v>7.1386026228270694E-3</v>
      </c>
      <c r="Q43" s="88">
        <v>2.8044541133415275E-2</v>
      </c>
      <c r="R43" s="88">
        <v>1.2601999153565571E-3</v>
      </c>
    </row>
    <row r="44" spans="2:18">
      <c r="B44" s="99" t="s">
        <v>290</v>
      </c>
      <c r="C44" s="67" t="s">
        <v>291</v>
      </c>
      <c r="D44" s="85" t="s">
        <v>126</v>
      </c>
      <c r="E44" s="67" t="s">
        <v>243</v>
      </c>
      <c r="F44" s="67"/>
      <c r="G44" s="96"/>
      <c r="H44" s="87">
        <v>0.249999999958325</v>
      </c>
      <c r="I44" s="85" t="s">
        <v>138</v>
      </c>
      <c r="J44" s="86">
        <v>3.7499999999999999E-2</v>
      </c>
      <c r="K44" s="88">
        <v>3.2299999999283187E-2</v>
      </c>
      <c r="L44" s="87">
        <v>11368.455340970646</v>
      </c>
      <c r="M44" s="97">
        <v>102.95</v>
      </c>
      <c r="N44" s="87"/>
      <c r="O44" s="87">
        <v>11.703824700261348</v>
      </c>
      <c r="P44" s="88">
        <v>8.6902257876530784E-7</v>
      </c>
      <c r="Q44" s="88">
        <v>3.4925559217791347E-6</v>
      </c>
      <c r="R44" s="88">
        <v>1.5694029922136626E-7</v>
      </c>
    </row>
    <row r="45" spans="2:18">
      <c r="B45" s="99" t="s">
        <v>292</v>
      </c>
      <c r="C45" s="67" t="s">
        <v>293</v>
      </c>
      <c r="D45" s="85" t="s">
        <v>126</v>
      </c>
      <c r="E45" s="67" t="s">
        <v>243</v>
      </c>
      <c r="F45" s="67"/>
      <c r="G45" s="96"/>
      <c r="H45" s="87">
        <v>3.129999999999979</v>
      </c>
      <c r="I45" s="85" t="s">
        <v>138</v>
      </c>
      <c r="J45" s="86">
        <v>0.02</v>
      </c>
      <c r="K45" s="88">
        <v>3.6499999999999672E-2</v>
      </c>
      <c r="L45" s="87">
        <v>56459825.622717455</v>
      </c>
      <c r="M45" s="97">
        <v>96.55</v>
      </c>
      <c r="N45" s="87"/>
      <c r="O45" s="87">
        <v>54511.961252382585</v>
      </c>
      <c r="P45" s="88">
        <v>2.2539685621577013E-3</v>
      </c>
      <c r="Q45" s="88">
        <v>1.6266996298701583E-2</v>
      </c>
      <c r="R45" s="88">
        <v>7.3096818597269398E-4</v>
      </c>
    </row>
    <row r="46" spans="2:18">
      <c r="B46" s="99" t="s">
        <v>294</v>
      </c>
      <c r="C46" s="67" t="s">
        <v>295</v>
      </c>
      <c r="D46" s="85" t="s">
        <v>126</v>
      </c>
      <c r="E46" s="67" t="s">
        <v>243</v>
      </c>
      <c r="F46" s="67"/>
      <c r="G46" s="96"/>
      <c r="H46" s="87">
        <v>6.0199999999999809</v>
      </c>
      <c r="I46" s="85" t="s">
        <v>138</v>
      </c>
      <c r="J46" s="86">
        <v>0.01</v>
      </c>
      <c r="K46" s="88">
        <v>3.8099999999999891E-2</v>
      </c>
      <c r="L46" s="87">
        <v>254592889.02368024</v>
      </c>
      <c r="M46" s="97">
        <v>85.38</v>
      </c>
      <c r="N46" s="87"/>
      <c r="O46" s="87">
        <v>217371.42115669814</v>
      </c>
      <c r="P46" s="88">
        <v>6.7432087909931821E-3</v>
      </c>
      <c r="Q46" s="88">
        <v>6.4866132536094773E-2</v>
      </c>
      <c r="R46" s="88">
        <v>2.9148023618077649E-3</v>
      </c>
    </row>
    <row r="47" spans="2:18">
      <c r="B47" s="99" t="s">
        <v>296</v>
      </c>
      <c r="C47" s="67" t="s">
        <v>297</v>
      </c>
      <c r="D47" s="85" t="s">
        <v>126</v>
      </c>
      <c r="E47" s="67" t="s">
        <v>243</v>
      </c>
      <c r="F47" s="67"/>
      <c r="G47" s="96"/>
      <c r="H47" s="87">
        <v>14.970000000000027</v>
      </c>
      <c r="I47" s="85" t="s">
        <v>138</v>
      </c>
      <c r="J47" s="86">
        <v>3.7499999999999999E-2</v>
      </c>
      <c r="K47" s="88">
        <v>4.5100000000000057E-2</v>
      </c>
      <c r="L47" s="87">
        <v>280543067.426992</v>
      </c>
      <c r="M47" s="97">
        <v>92</v>
      </c>
      <c r="N47" s="87"/>
      <c r="O47" s="87">
        <v>258099.62895092624</v>
      </c>
      <c r="P47" s="88">
        <v>1.1123526690674969E-2</v>
      </c>
      <c r="Q47" s="88">
        <v>7.7019898245863666E-2</v>
      </c>
      <c r="R47" s="88">
        <v>3.4609398238489904E-3</v>
      </c>
    </row>
    <row r="48" spans="2:18">
      <c r="B48" s="99" t="s">
        <v>298</v>
      </c>
      <c r="C48" s="67" t="s">
        <v>299</v>
      </c>
      <c r="D48" s="85" t="s">
        <v>126</v>
      </c>
      <c r="E48" s="67" t="s">
        <v>243</v>
      </c>
      <c r="F48" s="67"/>
      <c r="G48" s="96"/>
      <c r="H48" s="87">
        <v>1.3200000000020049</v>
      </c>
      <c r="I48" s="85" t="s">
        <v>138</v>
      </c>
      <c r="J48" s="86">
        <v>5.0000000000000001E-3</v>
      </c>
      <c r="K48" s="88">
        <v>3.829999999998935E-2</v>
      </c>
      <c r="L48" s="87">
        <v>162006.80368211714</v>
      </c>
      <c r="M48" s="97">
        <v>96.1</v>
      </c>
      <c r="N48" s="87"/>
      <c r="O48" s="87">
        <v>155.6885319135589</v>
      </c>
      <c r="P48" s="88">
        <v>6.9027855780668489E-6</v>
      </c>
      <c r="Q48" s="88">
        <v>4.6459248836464363E-5</v>
      </c>
      <c r="R48" s="88">
        <v>2.0876769269539347E-6</v>
      </c>
    </row>
    <row r="49" spans="2:18">
      <c r="B49" s="99" t="s">
        <v>300</v>
      </c>
      <c r="C49" s="67" t="s">
        <v>301</v>
      </c>
      <c r="D49" s="85" t="s">
        <v>126</v>
      </c>
      <c r="E49" s="67" t="s">
        <v>243</v>
      </c>
      <c r="F49" s="67"/>
      <c r="G49" s="96"/>
      <c r="H49" s="87">
        <v>7.8200000000000154</v>
      </c>
      <c r="I49" s="85" t="s">
        <v>138</v>
      </c>
      <c r="J49" s="86">
        <v>1.3000000000000001E-2</v>
      </c>
      <c r="K49" s="88">
        <v>3.9700000000000076E-2</v>
      </c>
      <c r="L49" s="87">
        <v>531118785.90249276</v>
      </c>
      <c r="M49" s="97">
        <v>82.23</v>
      </c>
      <c r="N49" s="87"/>
      <c r="O49" s="87">
        <v>436739.00093260687</v>
      </c>
      <c r="P49" s="88">
        <v>2.4664879299500071E-2</v>
      </c>
      <c r="Q49" s="88">
        <v>0.13032794176633714</v>
      </c>
      <c r="R49" s="88">
        <v>5.8563718479543985E-3</v>
      </c>
    </row>
    <row r="50" spans="2:18">
      <c r="B50" s="99" t="s">
        <v>302</v>
      </c>
      <c r="C50" s="67" t="s">
        <v>303</v>
      </c>
      <c r="D50" s="85" t="s">
        <v>126</v>
      </c>
      <c r="E50" s="67" t="s">
        <v>243</v>
      </c>
      <c r="F50" s="67"/>
      <c r="G50" s="96"/>
      <c r="H50" s="87">
        <v>11.839999999999995</v>
      </c>
      <c r="I50" s="85" t="s">
        <v>138</v>
      </c>
      <c r="J50" s="86">
        <v>1.4999999999999999E-2</v>
      </c>
      <c r="K50" s="88">
        <v>4.3299999999999998E-2</v>
      </c>
      <c r="L50" s="87">
        <v>536471150.10401571</v>
      </c>
      <c r="M50" s="97">
        <v>72.52</v>
      </c>
      <c r="N50" s="87"/>
      <c r="O50" s="87">
        <v>389048.88687523594</v>
      </c>
      <c r="P50" s="88">
        <v>2.1210970362312571E-2</v>
      </c>
      <c r="Q50" s="88">
        <v>0.11609666314357427</v>
      </c>
      <c r="R50" s="88">
        <v>5.2168799757036331E-3</v>
      </c>
    </row>
    <row r="51" spans="2:18">
      <c r="B51" s="99" t="s">
        <v>304</v>
      </c>
      <c r="C51" s="67" t="s">
        <v>305</v>
      </c>
      <c r="D51" s="85" t="s">
        <v>126</v>
      </c>
      <c r="E51" s="67" t="s">
        <v>243</v>
      </c>
      <c r="F51" s="67"/>
      <c r="G51" s="96"/>
      <c r="H51" s="87">
        <v>1.6499999999999599</v>
      </c>
      <c r="I51" s="85" t="s">
        <v>138</v>
      </c>
      <c r="J51" s="86">
        <v>1.7500000000000002E-2</v>
      </c>
      <c r="K51" s="88">
        <v>3.8099999999999551E-2</v>
      </c>
      <c r="L51" s="87">
        <v>26333464.380338442</v>
      </c>
      <c r="M51" s="97">
        <v>97.32</v>
      </c>
      <c r="N51" s="87"/>
      <c r="O51" s="87">
        <v>25627.726488964501</v>
      </c>
      <c r="P51" s="88">
        <v>1.1075667349170473E-3</v>
      </c>
      <c r="Q51" s="88">
        <v>7.647608384699257E-3</v>
      </c>
      <c r="R51" s="88">
        <v>3.4365031658852604E-4</v>
      </c>
    </row>
    <row r="52" spans="2:18">
      <c r="B52" s="99" t="s">
        <v>306</v>
      </c>
      <c r="C52" s="67" t="s">
        <v>307</v>
      </c>
      <c r="D52" s="85" t="s">
        <v>126</v>
      </c>
      <c r="E52" s="67" t="s">
        <v>243</v>
      </c>
      <c r="F52" s="67"/>
      <c r="G52" s="96"/>
      <c r="H52" s="87">
        <v>4.5200000000000111</v>
      </c>
      <c r="I52" s="85" t="s">
        <v>138</v>
      </c>
      <c r="J52" s="86">
        <v>2.2499999999999999E-2</v>
      </c>
      <c r="K52" s="88">
        <v>3.6700000000000038E-2</v>
      </c>
      <c r="L52" s="87">
        <v>131982093.30345625</v>
      </c>
      <c r="M52" s="97">
        <v>94.49</v>
      </c>
      <c r="N52" s="87"/>
      <c r="O52" s="87">
        <v>124709.87689096328</v>
      </c>
      <c r="P52" s="88">
        <v>4.8792767049296469E-3</v>
      </c>
      <c r="Q52" s="88">
        <v>3.7214861824626834E-2</v>
      </c>
      <c r="R52" s="88">
        <v>1.6722743117205507E-3</v>
      </c>
    </row>
    <row r="53" spans="2:18">
      <c r="B53" s="99" t="s">
        <v>308</v>
      </c>
      <c r="C53" s="67" t="s">
        <v>309</v>
      </c>
      <c r="D53" s="85" t="s">
        <v>126</v>
      </c>
      <c r="E53" s="67" t="s">
        <v>243</v>
      </c>
      <c r="F53" s="67"/>
      <c r="G53" s="96"/>
      <c r="H53" s="87">
        <v>0.83000000000014085</v>
      </c>
      <c r="I53" s="85" t="s">
        <v>138</v>
      </c>
      <c r="J53" s="86">
        <v>4.0000000000000001E-3</v>
      </c>
      <c r="K53" s="88">
        <v>3.980000000000844E-2</v>
      </c>
      <c r="L53" s="87">
        <v>428233.71983512468</v>
      </c>
      <c r="M53" s="97">
        <v>97.19</v>
      </c>
      <c r="N53" s="87"/>
      <c r="O53" s="87">
        <v>416.2003560891248</v>
      </c>
      <c r="P53" s="88">
        <v>2.514165105966619E-5</v>
      </c>
      <c r="Q53" s="88">
        <v>1.2419897388528026E-4</v>
      </c>
      <c r="R53" s="88">
        <v>5.5809626419992311E-6</v>
      </c>
    </row>
    <row r="54" spans="2:18">
      <c r="B54" s="99" t="s">
        <v>310</v>
      </c>
      <c r="C54" s="67" t="s">
        <v>311</v>
      </c>
      <c r="D54" s="85" t="s">
        <v>126</v>
      </c>
      <c r="E54" s="67" t="s">
        <v>243</v>
      </c>
      <c r="F54" s="67"/>
      <c r="G54" s="96"/>
      <c r="H54" s="87">
        <v>2.6600000000020372</v>
      </c>
      <c r="I54" s="85" t="s">
        <v>138</v>
      </c>
      <c r="J54" s="86">
        <v>6.25E-2</v>
      </c>
      <c r="K54" s="88">
        <v>3.6600000000020373E-2</v>
      </c>
      <c r="L54" s="87">
        <v>142012.99859256801</v>
      </c>
      <c r="M54" s="97">
        <v>107.9</v>
      </c>
      <c r="N54" s="87"/>
      <c r="O54" s="87">
        <v>153.23202548138087</v>
      </c>
      <c r="P54" s="88">
        <v>9.5335119529599564E-6</v>
      </c>
      <c r="Q54" s="88">
        <v>4.5726199059462804E-5</v>
      </c>
      <c r="R54" s="88">
        <v>2.0547368527150731E-6</v>
      </c>
    </row>
    <row r="55" spans="2:18">
      <c r="B55" s="99" t="s">
        <v>312</v>
      </c>
      <c r="C55" s="67" t="s">
        <v>313</v>
      </c>
      <c r="D55" s="85" t="s">
        <v>126</v>
      </c>
      <c r="E55" s="67" t="s">
        <v>243</v>
      </c>
      <c r="F55" s="67"/>
      <c r="G55" s="96"/>
      <c r="H55" s="87">
        <v>18.310000000000034</v>
      </c>
      <c r="I55" s="85" t="s">
        <v>138</v>
      </c>
      <c r="J55" s="86">
        <v>2.7999999999999997E-2</v>
      </c>
      <c r="K55" s="88">
        <v>4.6200000000000109E-2</v>
      </c>
      <c r="L55" s="87">
        <v>484978874.30846947</v>
      </c>
      <c r="M55" s="97">
        <v>71.52</v>
      </c>
      <c r="N55" s="87"/>
      <c r="O55" s="87">
        <v>346856.88825045177</v>
      </c>
      <c r="P55" s="88">
        <v>4.2550501688623926E-2</v>
      </c>
      <c r="Q55" s="88">
        <v>0.10350608541171569</v>
      </c>
      <c r="R55" s="88">
        <v>4.6511140779306398E-3</v>
      </c>
    </row>
    <row r="56" spans="2:18">
      <c r="B56" s="84"/>
      <c r="C56" s="67"/>
      <c r="D56" s="67"/>
      <c r="E56" s="67"/>
      <c r="F56" s="67"/>
      <c r="G56" s="67"/>
      <c r="H56" s="67"/>
      <c r="I56" s="67"/>
      <c r="J56" s="67"/>
      <c r="K56" s="88"/>
      <c r="L56" s="87"/>
      <c r="M56" s="97"/>
      <c r="N56" s="67"/>
      <c r="O56" s="67"/>
      <c r="P56" s="67"/>
      <c r="Q56" s="88"/>
      <c r="R56" s="67"/>
    </row>
    <row r="57" spans="2:18">
      <c r="B57" s="98" t="s">
        <v>24</v>
      </c>
      <c r="C57" s="78"/>
      <c r="D57" s="79"/>
      <c r="E57" s="78"/>
      <c r="F57" s="78"/>
      <c r="G57" s="94"/>
      <c r="H57" s="81">
        <v>3.0757391781358852</v>
      </c>
      <c r="I57" s="79"/>
      <c r="J57" s="80"/>
      <c r="K57" s="82">
        <v>4.7534550588955705E-2</v>
      </c>
      <c r="L57" s="81"/>
      <c r="M57" s="95"/>
      <c r="N57" s="81"/>
      <c r="O57" s="81">
        <v>13455.116317622855</v>
      </c>
      <c r="P57" s="82"/>
      <c r="Q57" s="82">
        <v>4.0151614858253476E-3</v>
      </c>
      <c r="R57" s="82">
        <v>1.8042392423212432E-4</v>
      </c>
    </row>
    <row r="58" spans="2:18">
      <c r="B58" s="99" t="s">
        <v>314</v>
      </c>
      <c r="C58" s="67" t="s">
        <v>315</v>
      </c>
      <c r="D58" s="85" t="s">
        <v>126</v>
      </c>
      <c r="E58" s="67" t="s">
        <v>243</v>
      </c>
      <c r="F58" s="67"/>
      <c r="G58" s="96"/>
      <c r="H58" s="87">
        <v>2.3000000000000096</v>
      </c>
      <c r="I58" s="85" t="s">
        <v>138</v>
      </c>
      <c r="J58" s="86">
        <v>4.0999999999999995E-2</v>
      </c>
      <c r="K58" s="88">
        <v>4.7200000000000963E-2</v>
      </c>
      <c r="L58" s="87">
        <v>10732960.891844144</v>
      </c>
      <c r="M58" s="97">
        <v>99.15</v>
      </c>
      <c r="N58" s="87"/>
      <c r="O58" s="87">
        <v>10641.730637312085</v>
      </c>
      <c r="P58" s="88">
        <v>5.0590054758615295E-4</v>
      </c>
      <c r="Q58" s="88">
        <v>3.1756148359341732E-3</v>
      </c>
      <c r="R58" s="88">
        <v>1.4269834291141128E-4</v>
      </c>
    </row>
    <row r="59" spans="2:18">
      <c r="B59" s="99" t="s">
        <v>316</v>
      </c>
      <c r="C59" s="67" t="s">
        <v>317</v>
      </c>
      <c r="D59" s="85" t="s">
        <v>126</v>
      </c>
      <c r="E59" s="67" t="s">
        <v>243</v>
      </c>
      <c r="F59" s="67"/>
      <c r="G59" s="96"/>
      <c r="H59" s="87">
        <v>6.0100000000008631</v>
      </c>
      <c r="I59" s="85" t="s">
        <v>138</v>
      </c>
      <c r="J59" s="86">
        <v>4.0999999999999995E-2</v>
      </c>
      <c r="K59" s="88">
        <v>4.8800000000007344E-2</v>
      </c>
      <c r="L59" s="87">
        <v>2920267.493952</v>
      </c>
      <c r="M59" s="97">
        <v>96.34</v>
      </c>
      <c r="N59" s="87"/>
      <c r="O59" s="87">
        <v>2813.3856803107724</v>
      </c>
      <c r="P59" s="88">
        <v>1.0577905308571615E-4</v>
      </c>
      <c r="Q59" s="88">
        <v>8.3954664989117553E-4</v>
      </c>
      <c r="R59" s="88">
        <v>3.7725581320713065E-5</v>
      </c>
    </row>
    <row r="60" spans="2:18">
      <c r="B60" s="84"/>
      <c r="C60" s="67"/>
      <c r="D60" s="67"/>
      <c r="E60" s="67"/>
      <c r="F60" s="67"/>
      <c r="G60" s="67"/>
      <c r="H60" s="67"/>
      <c r="I60" s="67"/>
      <c r="J60" s="67"/>
      <c r="K60" s="88"/>
      <c r="L60" s="87"/>
      <c r="M60" s="97"/>
      <c r="N60" s="67"/>
      <c r="O60" s="67"/>
      <c r="P60" s="67"/>
      <c r="Q60" s="88"/>
      <c r="R60" s="67"/>
    </row>
    <row r="61" spans="2:18">
      <c r="B61" s="77" t="s">
        <v>206</v>
      </c>
      <c r="C61" s="78"/>
      <c r="D61" s="79"/>
      <c r="E61" s="78"/>
      <c r="F61" s="78"/>
      <c r="G61" s="94"/>
      <c r="H61" s="81">
        <v>8.8578405712794588</v>
      </c>
      <c r="I61" s="79"/>
      <c r="J61" s="80"/>
      <c r="K61" s="82">
        <v>5.3863727013609246E-2</v>
      </c>
      <c r="L61" s="81"/>
      <c r="M61" s="95"/>
      <c r="N61" s="81"/>
      <c r="O61" s="81">
        <v>43431.97853157184</v>
      </c>
      <c r="P61" s="82"/>
      <c r="Q61" s="82">
        <v>1.29606019997581E-2</v>
      </c>
      <c r="R61" s="82">
        <v>5.8239318180907415E-4</v>
      </c>
    </row>
    <row r="62" spans="2:18">
      <c r="B62" s="98" t="s">
        <v>69</v>
      </c>
      <c r="C62" s="78"/>
      <c r="D62" s="79"/>
      <c r="E62" s="78"/>
      <c r="F62" s="78"/>
      <c r="G62" s="94"/>
      <c r="H62" s="81">
        <v>8.8578405712794588</v>
      </c>
      <c r="I62" s="79"/>
      <c r="J62" s="80"/>
      <c r="K62" s="82">
        <v>5.3863727013609246E-2</v>
      </c>
      <c r="L62" s="81"/>
      <c r="M62" s="95"/>
      <c r="N62" s="81"/>
      <c r="O62" s="81">
        <v>43431.97853157184</v>
      </c>
      <c r="P62" s="82"/>
      <c r="Q62" s="82">
        <v>1.29606019997581E-2</v>
      </c>
      <c r="R62" s="82">
        <v>5.8239318180907415E-4</v>
      </c>
    </row>
    <row r="63" spans="2:18">
      <c r="B63" s="99" t="s">
        <v>318</v>
      </c>
      <c r="C63" s="67" t="s">
        <v>319</v>
      </c>
      <c r="D63" s="85" t="s">
        <v>29</v>
      </c>
      <c r="E63" s="67" t="s">
        <v>320</v>
      </c>
      <c r="F63" s="67" t="s">
        <v>321</v>
      </c>
      <c r="G63" s="96"/>
      <c r="H63" s="87">
        <v>17.669999999999295</v>
      </c>
      <c r="I63" s="85" t="s">
        <v>137</v>
      </c>
      <c r="J63" s="86">
        <v>4.4999999999999998E-2</v>
      </c>
      <c r="K63" s="88">
        <v>5.7499999999997532E-2</v>
      </c>
      <c r="L63" s="87">
        <v>3433076.7510784292</v>
      </c>
      <c r="M63" s="97">
        <v>78.942499999999995</v>
      </c>
      <c r="N63" s="87"/>
      <c r="O63" s="87">
        <v>9829.7380464996149</v>
      </c>
      <c r="P63" s="88">
        <v>3.4330767510784292E-3</v>
      </c>
      <c r="Q63" s="88">
        <v>2.9333069063374878E-3</v>
      </c>
      <c r="R63" s="88">
        <v>1.3181007660263824E-4</v>
      </c>
    </row>
    <row r="64" spans="2:18">
      <c r="B64" s="99" t="s">
        <v>322</v>
      </c>
      <c r="C64" s="67" t="s">
        <v>323</v>
      </c>
      <c r="D64" s="85" t="s">
        <v>29</v>
      </c>
      <c r="E64" s="67" t="s">
        <v>320</v>
      </c>
      <c r="F64" s="67" t="s">
        <v>321</v>
      </c>
      <c r="G64" s="96"/>
      <c r="H64" s="87">
        <v>6.2800000000000171</v>
      </c>
      <c r="I64" s="85" t="s">
        <v>137</v>
      </c>
      <c r="J64" s="86">
        <v>6.5000000000000002E-2</v>
      </c>
      <c r="K64" s="88">
        <v>5.2800000000000173E-2</v>
      </c>
      <c r="L64" s="87">
        <v>8542541.9306221493</v>
      </c>
      <c r="M64" s="97">
        <v>108.45099999999999</v>
      </c>
      <c r="N64" s="87"/>
      <c r="O64" s="87">
        <v>33602.240485072231</v>
      </c>
      <c r="P64" s="88">
        <v>5.6950279537480997E-3</v>
      </c>
      <c r="Q64" s="88">
        <v>1.0027295093420614E-2</v>
      </c>
      <c r="R64" s="88">
        <v>4.5058310520643602E-4</v>
      </c>
    </row>
    <row r="65" spans="2:4">
      <c r="C65" s="1"/>
      <c r="D65" s="1"/>
    </row>
    <row r="66" spans="2:4">
      <c r="C66" s="1"/>
      <c r="D66" s="1"/>
    </row>
    <row r="67" spans="2:4">
      <c r="C67" s="1"/>
      <c r="D67" s="1"/>
    </row>
    <row r="68" spans="2:4">
      <c r="B68" s="90" t="s">
        <v>118</v>
      </c>
      <c r="C68" s="100"/>
      <c r="D68" s="100"/>
    </row>
    <row r="69" spans="2:4">
      <c r="B69" s="90" t="s">
        <v>213</v>
      </c>
      <c r="C69" s="100"/>
      <c r="D69" s="100"/>
    </row>
    <row r="70" spans="2:4">
      <c r="B70" s="153" t="s">
        <v>221</v>
      </c>
      <c r="C70" s="153"/>
      <c r="D70" s="153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70:D70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0.44140625" style="2" bestFit="1" customWidth="1"/>
    <col min="3" max="3" width="28.5546875" style="2" bestFit="1" customWidth="1"/>
    <col min="4" max="4" width="7.5546875" style="2" bestFit="1" customWidth="1"/>
    <col min="5" max="5" width="5.44140625" style="1" bestFit="1" customWidth="1"/>
    <col min="6" max="6" width="6.33203125" style="1" bestFit="1" customWidth="1"/>
    <col min="7" max="7" width="11.33203125" style="1" bestFit="1" customWidth="1"/>
    <col min="8" max="8" width="6" style="1" bestFit="1" customWidth="1"/>
    <col min="9" max="9" width="9" style="1" bestFit="1" customWidth="1"/>
    <col min="10" max="10" width="6.88671875" style="1" bestFit="1" customWidth="1"/>
    <col min="11" max="11" width="10" style="1" bestFit="1" customWidth="1"/>
    <col min="12" max="12" width="14.33203125" style="1" bestFit="1" customWidth="1"/>
    <col min="13" max="13" width="10.109375" style="1" bestFit="1" customWidth="1"/>
    <col min="14" max="14" width="6.33203125" style="1" bestFit="1" customWidth="1"/>
    <col min="15" max="15" width="9.109375" style="1" bestFit="1" customWidth="1"/>
    <col min="16" max="16" width="9.33203125" style="1" customWidth="1"/>
    <col min="17" max="22" width="5.6640625" style="1" customWidth="1"/>
    <col min="23" max="16384" width="9.109375" style="1"/>
  </cols>
  <sheetData>
    <row r="1" spans="2:16">
      <c r="B1" s="46" t="s">
        <v>151</v>
      </c>
      <c r="C1" s="46" t="s" vm="1">
        <v>238</v>
      </c>
    </row>
    <row r="2" spans="2:16">
      <c r="B2" s="46" t="s">
        <v>150</v>
      </c>
      <c r="C2" s="46" t="s">
        <v>239</v>
      </c>
    </row>
    <row r="3" spans="2:16">
      <c r="B3" s="46" t="s">
        <v>152</v>
      </c>
      <c r="C3" s="46" t="s">
        <v>240</v>
      </c>
    </row>
    <row r="4" spans="2:16">
      <c r="B4" s="46" t="s">
        <v>153</v>
      </c>
      <c r="C4" s="46">
        <v>17012</v>
      </c>
    </row>
    <row r="6" spans="2:16" ht="26.25" customHeight="1">
      <c r="B6" s="144" t="s">
        <v>193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2:16" s="3" customFormat="1" ht="62.4">
      <c r="B7" s="21" t="s">
        <v>122</v>
      </c>
      <c r="C7" s="29" t="s">
        <v>50</v>
      </c>
      <c r="D7" s="29" t="s">
        <v>72</v>
      </c>
      <c r="E7" s="29" t="s">
        <v>14</v>
      </c>
      <c r="F7" s="29" t="s">
        <v>73</v>
      </c>
      <c r="G7" s="29" t="s">
        <v>110</v>
      </c>
      <c r="H7" s="29" t="s">
        <v>17</v>
      </c>
      <c r="I7" s="29" t="s">
        <v>109</v>
      </c>
      <c r="J7" s="29" t="s">
        <v>16</v>
      </c>
      <c r="K7" s="29" t="s">
        <v>187</v>
      </c>
      <c r="L7" s="29" t="s">
        <v>215</v>
      </c>
      <c r="M7" s="29" t="s">
        <v>188</v>
      </c>
      <c r="N7" s="29" t="s">
        <v>65</v>
      </c>
      <c r="O7" s="29" t="s">
        <v>154</v>
      </c>
      <c r="P7" s="30" t="s">
        <v>156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222</v>
      </c>
      <c r="M8" s="31" t="s">
        <v>218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67" t="s">
        <v>192</v>
      </c>
      <c r="C10" s="67"/>
      <c r="D10" s="85"/>
      <c r="E10" s="67"/>
      <c r="F10" s="67"/>
      <c r="G10" s="96"/>
      <c r="H10" s="87">
        <v>0.68</v>
      </c>
      <c r="I10" s="85"/>
      <c r="J10" s="86"/>
      <c r="K10" s="86">
        <v>8.8200000000000001E-2</v>
      </c>
      <c r="L10" s="87"/>
      <c r="M10" s="87">
        <v>19827.210139033919</v>
      </c>
      <c r="N10" s="88"/>
      <c r="O10" s="88">
        <v>1</v>
      </c>
      <c r="P10" s="88">
        <v>2.658693522533199E-4</v>
      </c>
    </row>
    <row r="11" spans="2:16" ht="20.25" customHeight="1">
      <c r="B11" s="106" t="s">
        <v>32</v>
      </c>
      <c r="C11" s="67"/>
      <c r="D11" s="85"/>
      <c r="E11" s="67"/>
      <c r="F11" s="67"/>
      <c r="G11" s="96"/>
      <c r="H11" s="87">
        <v>0.68</v>
      </c>
      <c r="I11" s="85"/>
      <c r="J11" s="86"/>
      <c r="K11" s="86">
        <v>8.8200000000000001E-2</v>
      </c>
      <c r="L11" s="87"/>
      <c r="M11" s="87">
        <v>19827.210139033919</v>
      </c>
      <c r="N11" s="88"/>
      <c r="O11" s="88">
        <v>1</v>
      </c>
      <c r="P11" s="88">
        <v>2.658693522533199E-4</v>
      </c>
    </row>
    <row r="12" spans="2:16">
      <c r="B12" s="83" t="s">
        <v>34</v>
      </c>
      <c r="C12" s="78"/>
      <c r="D12" s="79"/>
      <c r="E12" s="78"/>
      <c r="F12" s="78"/>
      <c r="G12" s="94"/>
      <c r="H12" s="81">
        <v>0.68</v>
      </c>
      <c r="I12" s="79"/>
      <c r="J12" s="80"/>
      <c r="K12" s="80">
        <v>8.8200000000000001E-2</v>
      </c>
      <c r="L12" s="81"/>
      <c r="M12" s="81">
        <v>19827.210139033919</v>
      </c>
      <c r="N12" s="82"/>
      <c r="O12" s="82">
        <v>1</v>
      </c>
      <c r="P12" s="82">
        <v>2.658693522533199E-4</v>
      </c>
    </row>
    <row r="13" spans="2:16">
      <c r="B13" s="84" t="s">
        <v>3798</v>
      </c>
      <c r="C13" s="67" t="s">
        <v>3535</v>
      </c>
      <c r="D13" s="85" t="s">
        <v>134</v>
      </c>
      <c r="E13" s="67" t="s">
        <v>613</v>
      </c>
      <c r="F13" s="67" t="s">
        <v>136</v>
      </c>
      <c r="G13" s="96">
        <v>40618</v>
      </c>
      <c r="H13" s="87">
        <v>0.68</v>
      </c>
      <c r="I13" s="85" t="s">
        <v>138</v>
      </c>
      <c r="J13" s="86">
        <v>7.1500000000000008E-2</v>
      </c>
      <c r="K13" s="86">
        <v>8.8200000000000001E-2</v>
      </c>
      <c r="L13" s="87">
        <v>16625818.962031078</v>
      </c>
      <c r="M13" s="87">
        <v>19827.210139033919</v>
      </c>
      <c r="N13" s="88"/>
      <c r="O13" s="88">
        <v>1</v>
      </c>
      <c r="P13" s="88">
        <v>2.658693522533199E-4</v>
      </c>
    </row>
    <row r="14" spans="2:16">
      <c r="B14" s="89"/>
      <c r="C14" s="67"/>
      <c r="D14" s="67"/>
      <c r="E14" s="67"/>
      <c r="F14" s="67"/>
      <c r="G14" s="67"/>
      <c r="H14" s="67"/>
      <c r="I14" s="67"/>
      <c r="J14" s="67"/>
      <c r="K14" s="67"/>
      <c r="L14" s="87"/>
      <c r="M14" s="87"/>
      <c r="N14" s="67"/>
      <c r="O14" s="88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109" t="s">
        <v>230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109" t="s">
        <v>118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109" t="s">
        <v>221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2:16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2:16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2:16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24.6640625" style="2" bestFit="1" customWidth="1"/>
    <col min="3" max="3" width="28.5546875" style="2" bestFit="1" customWidth="1"/>
    <col min="4" max="4" width="6.109375" style="2" bestFit="1" customWidth="1"/>
    <col min="5" max="5" width="5.44140625" style="2" bestFit="1" customWidth="1"/>
    <col min="6" max="6" width="6.5546875" style="2" bestFit="1" customWidth="1"/>
    <col min="7" max="7" width="6.109375" style="2" bestFit="1" customWidth="1"/>
    <col min="8" max="9" width="5.44140625" style="1" bestFit="1" customWidth="1"/>
    <col min="10" max="10" width="7.109375" style="1" bestFit="1" customWidth="1"/>
    <col min="11" max="12" width="6" style="1" bestFit="1" customWidth="1"/>
    <col min="13" max="13" width="6.6640625" style="1" bestFit="1" customWidth="1"/>
    <col min="14" max="14" width="7.5546875" style="1" bestFit="1" customWidth="1"/>
    <col min="15" max="15" width="8.109375" style="1" bestFit="1" customWidth="1"/>
    <col min="16" max="16" width="7.44140625" style="1" bestFit="1" customWidth="1"/>
    <col min="17" max="17" width="10.109375" style="1" bestFit="1" customWidth="1"/>
    <col min="18" max="18" width="11.33203125" style="1" bestFit="1" customWidth="1"/>
    <col min="19" max="19" width="9.109375" style="1" bestFit="1" customWidth="1"/>
    <col min="20" max="20" width="9.33203125" style="1" bestFit="1" customWidth="1"/>
    <col min="21" max="28" width="5.6640625" style="1" customWidth="1"/>
    <col min="29" max="16384" width="9.109375" style="1"/>
  </cols>
  <sheetData>
    <row r="1" spans="2:44">
      <c r="B1" s="46" t="s">
        <v>151</v>
      </c>
      <c r="C1" s="46" t="s" vm="1">
        <v>238</v>
      </c>
    </row>
    <row r="2" spans="2:44">
      <c r="B2" s="46" t="s">
        <v>150</v>
      </c>
      <c r="C2" s="46" t="s">
        <v>239</v>
      </c>
    </row>
    <row r="3" spans="2:44">
      <c r="B3" s="46" t="s">
        <v>152</v>
      </c>
      <c r="C3" s="46" t="s">
        <v>240</v>
      </c>
    </row>
    <row r="4" spans="2:44">
      <c r="B4" s="46" t="s">
        <v>153</v>
      </c>
      <c r="C4" s="46">
        <v>17012</v>
      </c>
    </row>
    <row r="6" spans="2:44" ht="26.25" customHeight="1">
      <c r="B6" s="150" t="s">
        <v>179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5"/>
      <c r="AR6" s="3"/>
    </row>
    <row r="7" spans="2:44" ht="26.25" customHeight="1">
      <c r="B7" s="150" t="s">
        <v>96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5"/>
      <c r="AC7" s="41"/>
      <c r="AM7" s="3"/>
      <c r="AR7" s="3"/>
    </row>
    <row r="8" spans="2:44" s="3" customFormat="1" ht="62.4">
      <c r="B8" s="36" t="s">
        <v>121</v>
      </c>
      <c r="C8" s="12" t="s">
        <v>50</v>
      </c>
      <c r="D8" s="12" t="s">
        <v>125</v>
      </c>
      <c r="E8" s="12" t="s">
        <v>196</v>
      </c>
      <c r="F8" s="12" t="s">
        <v>123</v>
      </c>
      <c r="G8" s="12" t="s">
        <v>72</v>
      </c>
      <c r="H8" s="12" t="s">
        <v>14</v>
      </c>
      <c r="I8" s="12" t="s">
        <v>73</v>
      </c>
      <c r="J8" s="12" t="s">
        <v>110</v>
      </c>
      <c r="K8" s="12" t="s">
        <v>17</v>
      </c>
      <c r="L8" s="12" t="s">
        <v>109</v>
      </c>
      <c r="M8" s="12" t="s">
        <v>16</v>
      </c>
      <c r="N8" s="12" t="s">
        <v>18</v>
      </c>
      <c r="O8" s="12" t="s">
        <v>215</v>
      </c>
      <c r="P8" s="12" t="s">
        <v>214</v>
      </c>
      <c r="Q8" s="12" t="s">
        <v>68</v>
      </c>
      <c r="R8" s="12" t="s">
        <v>65</v>
      </c>
      <c r="S8" s="12" t="s">
        <v>154</v>
      </c>
      <c r="T8" s="37" t="s">
        <v>156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222</v>
      </c>
      <c r="P9" s="15"/>
      <c r="Q9" s="15" t="s">
        <v>218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119</v>
      </c>
      <c r="R10" s="18" t="s">
        <v>120</v>
      </c>
      <c r="S10" s="43" t="s">
        <v>157</v>
      </c>
      <c r="T10" s="60" t="s">
        <v>197</v>
      </c>
      <c r="AM10" s="1"/>
      <c r="AN10" s="3"/>
      <c r="AO10" s="1"/>
      <c r="AR10" s="1"/>
    </row>
    <row r="11" spans="2:44" s="4" customFormat="1" ht="18" customHeight="1">
      <c r="B11" s="101" t="s">
        <v>51</v>
      </c>
      <c r="C11" s="78"/>
      <c r="D11" s="79"/>
      <c r="E11" s="79"/>
      <c r="F11" s="78"/>
      <c r="G11" s="79"/>
      <c r="H11" s="78"/>
      <c r="I11" s="78"/>
      <c r="J11" s="94"/>
      <c r="K11" s="81"/>
      <c r="L11" s="79"/>
      <c r="M11" s="80"/>
      <c r="N11" s="80"/>
      <c r="O11" s="102"/>
      <c r="P11" s="103"/>
      <c r="Q11" s="104">
        <v>0</v>
      </c>
      <c r="R11" s="82"/>
      <c r="S11" s="105">
        <v>0</v>
      </c>
      <c r="T11" s="105">
        <v>0</v>
      </c>
      <c r="AM11" s="1"/>
      <c r="AN11" s="3"/>
      <c r="AO11" s="1"/>
      <c r="AR11" s="1"/>
    </row>
    <row r="12" spans="2:44" ht="21">
      <c r="B12" s="106"/>
      <c r="C12" s="67"/>
      <c r="D12" s="85"/>
      <c r="E12" s="85"/>
      <c r="F12" s="67"/>
      <c r="G12" s="85"/>
      <c r="H12" s="67"/>
      <c r="I12" s="67"/>
      <c r="J12" s="96"/>
      <c r="K12" s="87"/>
      <c r="L12" s="85"/>
      <c r="M12" s="86"/>
      <c r="N12" s="86"/>
      <c r="O12" s="107"/>
      <c r="P12" s="108"/>
      <c r="Q12" s="87"/>
      <c r="R12" s="88"/>
      <c r="S12" s="88"/>
      <c r="T12" s="88"/>
      <c r="AN12" s="4"/>
    </row>
    <row r="13" spans="2:44">
      <c r="B13" s="89"/>
      <c r="C13" s="67"/>
      <c r="D13" s="85"/>
      <c r="E13" s="85"/>
      <c r="F13" s="67"/>
      <c r="G13" s="85"/>
      <c r="H13" s="67"/>
      <c r="I13" s="67"/>
      <c r="J13" s="96"/>
      <c r="K13" s="87"/>
      <c r="L13" s="85"/>
      <c r="M13" s="86"/>
      <c r="N13" s="86"/>
      <c r="O13" s="107"/>
      <c r="P13" s="108"/>
      <c r="Q13" s="87"/>
      <c r="R13" s="88"/>
      <c r="S13" s="88"/>
      <c r="T13" s="88"/>
    </row>
    <row r="14" spans="2:44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4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44" ht="2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AM16" s="4"/>
    </row>
    <row r="17" spans="2:20">
      <c r="B17" s="109" t="s">
        <v>230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109" t="s">
        <v>118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109" t="s">
        <v>213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109" t="s">
        <v>221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2:20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2:20">
      <c r="C114" s="1"/>
      <c r="D114" s="1"/>
      <c r="E114" s="1"/>
      <c r="F114" s="1"/>
      <c r="G114" s="1"/>
    </row>
    <row r="115" spans="2:20">
      <c r="C115" s="1"/>
      <c r="D115" s="1"/>
      <c r="E115" s="1"/>
      <c r="F115" s="1"/>
      <c r="G115" s="1"/>
    </row>
    <row r="116" spans="2:20">
      <c r="C116" s="1"/>
      <c r="D116" s="1"/>
      <c r="E116" s="1"/>
      <c r="F116" s="1"/>
      <c r="G116" s="1"/>
    </row>
    <row r="117" spans="2:20">
      <c r="C117" s="1"/>
      <c r="D117" s="1"/>
      <c r="E117" s="1"/>
      <c r="F117" s="1"/>
      <c r="G117" s="1"/>
    </row>
    <row r="118" spans="2:20">
      <c r="C118" s="1"/>
      <c r="D118" s="1"/>
      <c r="E118" s="1"/>
      <c r="F118" s="1"/>
      <c r="G118" s="1"/>
    </row>
    <row r="119" spans="2:20">
      <c r="C119" s="1"/>
      <c r="D119" s="1"/>
      <c r="E119" s="1"/>
      <c r="F119" s="1"/>
      <c r="G119" s="1"/>
    </row>
    <row r="120" spans="2:20">
      <c r="C120" s="1"/>
      <c r="D120" s="1"/>
      <c r="E120" s="1"/>
      <c r="F120" s="1"/>
      <c r="G120" s="1"/>
    </row>
    <row r="121" spans="2:20">
      <c r="C121" s="1"/>
      <c r="D121" s="1"/>
      <c r="E121" s="1"/>
      <c r="F121" s="1"/>
      <c r="G121" s="1"/>
    </row>
    <row r="122" spans="2:20">
      <c r="C122" s="1"/>
      <c r="D122" s="1"/>
      <c r="E122" s="1"/>
      <c r="F122" s="1"/>
      <c r="G122" s="1"/>
    </row>
    <row r="123" spans="2:20">
      <c r="C123" s="1"/>
      <c r="D123" s="1"/>
      <c r="E123" s="1"/>
      <c r="F123" s="1"/>
      <c r="G123" s="1"/>
    </row>
    <row r="124" spans="2:20">
      <c r="C124" s="1"/>
      <c r="D124" s="1"/>
      <c r="E124" s="1"/>
      <c r="F124" s="1"/>
      <c r="G124" s="1"/>
    </row>
    <row r="125" spans="2:20">
      <c r="C125" s="1"/>
      <c r="D125" s="1"/>
      <c r="E125" s="1"/>
      <c r="F125" s="1"/>
      <c r="G125" s="1"/>
    </row>
    <row r="126" spans="2:20">
      <c r="C126" s="1"/>
      <c r="D126" s="1"/>
      <c r="E126" s="1"/>
      <c r="F126" s="1"/>
      <c r="G126" s="1"/>
    </row>
    <row r="127" spans="2:20">
      <c r="C127" s="1"/>
      <c r="D127" s="1"/>
      <c r="E127" s="1"/>
      <c r="F127" s="1"/>
      <c r="G127" s="1"/>
    </row>
    <row r="128" spans="2:20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9:B20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2.109375" style="2" bestFit="1" customWidth="1"/>
    <col min="3" max="3" width="28.5546875" style="2" bestFit="1" customWidth="1"/>
    <col min="4" max="4" width="6.44140625" style="2" bestFit="1" customWidth="1"/>
    <col min="5" max="5" width="8" style="2" bestFit="1" customWidth="1"/>
    <col min="6" max="6" width="11.6640625" style="2" bestFit="1" customWidth="1"/>
    <col min="7" max="7" width="40.33203125" style="1" bestFit="1" customWidth="1"/>
    <col min="8" max="8" width="6.5546875" style="1" bestFit="1" customWidth="1"/>
    <col min="9" max="9" width="11.109375" style="1" bestFit="1" customWidth="1"/>
    <col min="10" max="10" width="7.109375" style="1" bestFit="1" customWidth="1"/>
    <col min="11" max="11" width="6.109375" style="1" bestFit="1" customWidth="1"/>
    <col min="12" max="12" width="12.33203125" style="1" bestFit="1" customWidth="1"/>
    <col min="13" max="13" width="6.88671875" style="1" bestFit="1" customWidth="1"/>
    <col min="14" max="14" width="9.109375" style="1" bestFit="1" customWidth="1"/>
    <col min="15" max="15" width="14.33203125" style="1" bestFit="1" customWidth="1"/>
    <col min="16" max="16" width="11.88671875" style="1" bestFit="1" customWidth="1"/>
    <col min="17" max="17" width="10.109375" style="1" bestFit="1" customWidth="1"/>
    <col min="18" max="18" width="13.109375" style="1" bestFit="1" customWidth="1"/>
    <col min="19" max="19" width="11.33203125" style="1" bestFit="1" customWidth="1"/>
    <col min="20" max="20" width="11.88671875" style="1" bestFit="1" customWidth="1"/>
    <col min="21" max="21" width="8.44140625" style="1" bestFit="1" customWidth="1"/>
    <col min="22" max="16384" width="9.109375" style="1"/>
  </cols>
  <sheetData>
    <row r="1" spans="2:35">
      <c r="B1" s="46" t="s">
        <v>151</v>
      </c>
      <c r="C1" s="46" t="s" vm="1">
        <v>238</v>
      </c>
    </row>
    <row r="2" spans="2:35">
      <c r="B2" s="46" t="s">
        <v>150</v>
      </c>
      <c r="C2" s="46" t="s">
        <v>239</v>
      </c>
    </row>
    <row r="3" spans="2:35">
      <c r="B3" s="46" t="s">
        <v>152</v>
      </c>
      <c r="C3" s="46" t="s">
        <v>240</v>
      </c>
    </row>
    <row r="4" spans="2:35">
      <c r="B4" s="46" t="s">
        <v>153</v>
      </c>
      <c r="C4" s="46">
        <v>17012</v>
      </c>
    </row>
    <row r="6" spans="2:35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6"/>
    </row>
    <row r="7" spans="2:35" ht="26.25" customHeight="1">
      <c r="B7" s="144" t="s">
        <v>97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6"/>
      <c r="AI7" s="3"/>
    </row>
    <row r="8" spans="2:35" s="3" customFormat="1" ht="78">
      <c r="B8" s="21" t="s">
        <v>121</v>
      </c>
      <c r="C8" s="29" t="s">
        <v>50</v>
      </c>
      <c r="D8" s="29" t="s">
        <v>125</v>
      </c>
      <c r="E8" s="29" t="s">
        <v>196</v>
      </c>
      <c r="F8" s="29" t="s">
        <v>123</v>
      </c>
      <c r="G8" s="29" t="s">
        <v>72</v>
      </c>
      <c r="H8" s="29" t="s">
        <v>14</v>
      </c>
      <c r="I8" s="29" t="s">
        <v>73</v>
      </c>
      <c r="J8" s="29" t="s">
        <v>110</v>
      </c>
      <c r="K8" s="29" t="s">
        <v>17</v>
      </c>
      <c r="L8" s="29" t="s">
        <v>109</v>
      </c>
      <c r="M8" s="29" t="s">
        <v>16</v>
      </c>
      <c r="N8" s="29" t="s">
        <v>18</v>
      </c>
      <c r="O8" s="12" t="s">
        <v>215</v>
      </c>
      <c r="P8" s="29" t="s">
        <v>214</v>
      </c>
      <c r="Q8" s="29" t="s">
        <v>229</v>
      </c>
      <c r="R8" s="29" t="s">
        <v>68</v>
      </c>
      <c r="S8" s="12" t="s">
        <v>65</v>
      </c>
      <c r="T8" s="29" t="s">
        <v>154</v>
      </c>
      <c r="U8" s="13" t="s">
        <v>156</v>
      </c>
      <c r="AE8" s="1"/>
      <c r="AF8" s="1"/>
    </row>
    <row r="9" spans="2:35" s="3" customFormat="1" ht="2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222</v>
      </c>
      <c r="P9" s="31"/>
      <c r="Q9" s="15" t="s">
        <v>218</v>
      </c>
      <c r="R9" s="31" t="s">
        <v>218</v>
      </c>
      <c r="S9" s="15" t="s">
        <v>19</v>
      </c>
      <c r="T9" s="31" t="s">
        <v>218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119</v>
      </c>
      <c r="R10" s="18" t="s">
        <v>120</v>
      </c>
      <c r="S10" s="18" t="s">
        <v>157</v>
      </c>
      <c r="T10" s="18" t="s">
        <v>197</v>
      </c>
      <c r="U10" s="19" t="s">
        <v>224</v>
      </c>
      <c r="AD10" s="1"/>
      <c r="AE10" s="3"/>
      <c r="AF10" s="1"/>
    </row>
    <row r="11" spans="2:35" s="4" customFormat="1" ht="18" customHeight="1">
      <c r="B11" s="72" t="s">
        <v>35</v>
      </c>
      <c r="C11" s="72"/>
      <c r="D11" s="73"/>
      <c r="E11" s="73"/>
      <c r="F11" s="72"/>
      <c r="G11" s="73"/>
      <c r="H11" s="72"/>
      <c r="I11" s="72"/>
      <c r="J11" s="92"/>
      <c r="K11" s="75">
        <v>4.537188448284744</v>
      </c>
      <c r="L11" s="73"/>
      <c r="M11" s="74"/>
      <c r="N11" s="74">
        <v>4.9399571364189043E-2</v>
      </c>
      <c r="O11" s="75"/>
      <c r="P11" s="93"/>
      <c r="Q11" s="75">
        <v>15185.290012134392</v>
      </c>
      <c r="R11" s="75">
        <v>5838285.422020725</v>
      </c>
      <c r="S11" s="76"/>
      <c r="T11" s="76">
        <v>1</v>
      </c>
      <c r="U11" s="76">
        <v>7.8287421807609003E-2</v>
      </c>
      <c r="AD11" s="1"/>
      <c r="AE11" s="3"/>
      <c r="AF11" s="1"/>
      <c r="AI11" s="1"/>
    </row>
    <row r="12" spans="2:35">
      <c r="B12" s="77" t="s">
        <v>207</v>
      </c>
      <c r="C12" s="78"/>
      <c r="D12" s="79"/>
      <c r="E12" s="79"/>
      <c r="F12" s="78"/>
      <c r="G12" s="79"/>
      <c r="H12" s="78"/>
      <c r="I12" s="78"/>
      <c r="J12" s="94"/>
      <c r="K12" s="81">
        <v>4.3559433057660231</v>
      </c>
      <c r="L12" s="79"/>
      <c r="M12" s="80"/>
      <c r="N12" s="80">
        <v>3.6297834767346042E-2</v>
      </c>
      <c r="O12" s="81"/>
      <c r="P12" s="95"/>
      <c r="Q12" s="81">
        <v>15185.290012134392</v>
      </c>
      <c r="R12" s="81">
        <v>3066038.2077285559</v>
      </c>
      <c r="S12" s="82"/>
      <c r="T12" s="82">
        <v>0.52516072546986758</v>
      </c>
      <c r="U12" s="82">
        <v>4.1113479231649479E-2</v>
      </c>
      <c r="AE12" s="3"/>
    </row>
    <row r="13" spans="2:35" ht="21">
      <c r="B13" s="83" t="s">
        <v>34</v>
      </c>
      <c r="C13" s="78"/>
      <c r="D13" s="79"/>
      <c r="E13" s="79"/>
      <c r="F13" s="78"/>
      <c r="G13" s="79"/>
      <c r="H13" s="78"/>
      <c r="I13" s="78"/>
      <c r="J13" s="94"/>
      <c r="K13" s="81">
        <v>4.4197229311144808</v>
      </c>
      <c r="L13" s="79"/>
      <c r="M13" s="80"/>
      <c r="N13" s="80">
        <v>3.3586742983079912E-2</v>
      </c>
      <c r="O13" s="81"/>
      <c r="P13" s="95"/>
      <c r="Q13" s="81">
        <v>11094.660000866974</v>
      </c>
      <c r="R13" s="81">
        <v>2638566.4058516505</v>
      </c>
      <c r="S13" s="82"/>
      <c r="T13" s="82">
        <v>0.45194200268105428</v>
      </c>
      <c r="U13" s="82">
        <v>3.5381374196467259E-2</v>
      </c>
      <c r="AE13" s="4"/>
    </row>
    <row r="14" spans="2:35">
      <c r="B14" s="84" t="s">
        <v>324</v>
      </c>
      <c r="C14" s="67" t="s">
        <v>325</v>
      </c>
      <c r="D14" s="85" t="s">
        <v>126</v>
      </c>
      <c r="E14" s="85" t="s">
        <v>29</v>
      </c>
      <c r="F14" s="67" t="s">
        <v>326</v>
      </c>
      <c r="G14" s="85" t="s">
        <v>327</v>
      </c>
      <c r="H14" s="67" t="s">
        <v>328</v>
      </c>
      <c r="I14" s="67" t="s">
        <v>136</v>
      </c>
      <c r="J14" s="96"/>
      <c r="K14" s="87">
        <v>5.170000000000571</v>
      </c>
      <c r="L14" s="85" t="s">
        <v>138</v>
      </c>
      <c r="M14" s="86">
        <v>1.9900000000000001E-2</v>
      </c>
      <c r="N14" s="86">
        <v>2.1000000000005063E-2</v>
      </c>
      <c r="O14" s="87">
        <v>1356356.4917622081</v>
      </c>
      <c r="P14" s="97">
        <v>99.46</v>
      </c>
      <c r="Q14" s="87"/>
      <c r="R14" s="87">
        <v>1349.0321989199203</v>
      </c>
      <c r="S14" s="88">
        <v>5.023542562082252E-4</v>
      </c>
      <c r="T14" s="88">
        <v>2.3106650350318065E-4</v>
      </c>
      <c r="U14" s="88">
        <v>1.8089600825362867E-5</v>
      </c>
    </row>
    <row r="15" spans="2:35">
      <c r="B15" s="84" t="s">
        <v>329</v>
      </c>
      <c r="C15" s="67" t="s">
        <v>330</v>
      </c>
      <c r="D15" s="85" t="s">
        <v>126</v>
      </c>
      <c r="E15" s="85" t="s">
        <v>29</v>
      </c>
      <c r="F15" s="67" t="s">
        <v>326</v>
      </c>
      <c r="G15" s="85" t="s">
        <v>327</v>
      </c>
      <c r="H15" s="67" t="s">
        <v>328</v>
      </c>
      <c r="I15" s="67" t="s">
        <v>136</v>
      </c>
      <c r="J15" s="96"/>
      <c r="K15" s="87">
        <v>0.75</v>
      </c>
      <c r="L15" s="85" t="s">
        <v>138</v>
      </c>
      <c r="M15" s="86">
        <v>8.6E-3</v>
      </c>
      <c r="N15" s="86">
        <v>2.8300054945624566E-2</v>
      </c>
      <c r="O15" s="87">
        <v>0.16954433320000001</v>
      </c>
      <c r="P15" s="97">
        <v>111.16</v>
      </c>
      <c r="Q15" s="87"/>
      <c r="R15" s="87">
        <v>1.8819420985199999E-4</v>
      </c>
      <c r="S15" s="88">
        <v>6.7781104371197805E-11</v>
      </c>
      <c r="T15" s="88">
        <v>3.2234499728665703E-11</v>
      </c>
      <c r="U15" s="88">
        <v>2.5235558770153099E-12</v>
      </c>
    </row>
    <row r="16" spans="2:35">
      <c r="B16" s="84" t="s">
        <v>331</v>
      </c>
      <c r="C16" s="67" t="s">
        <v>332</v>
      </c>
      <c r="D16" s="85" t="s">
        <v>126</v>
      </c>
      <c r="E16" s="85" t="s">
        <v>29</v>
      </c>
      <c r="F16" s="67" t="s">
        <v>333</v>
      </c>
      <c r="G16" s="85" t="s">
        <v>134</v>
      </c>
      <c r="H16" s="67" t="s">
        <v>334</v>
      </c>
      <c r="I16" s="67" t="s">
        <v>335</v>
      </c>
      <c r="J16" s="96"/>
      <c r="K16" s="87">
        <v>12.409999999999952</v>
      </c>
      <c r="L16" s="85" t="s">
        <v>138</v>
      </c>
      <c r="M16" s="86">
        <v>2.07E-2</v>
      </c>
      <c r="N16" s="86">
        <v>2.7699999999999846E-2</v>
      </c>
      <c r="O16" s="87">
        <v>42983670.444832161</v>
      </c>
      <c r="P16" s="97">
        <v>100.85</v>
      </c>
      <c r="Q16" s="87"/>
      <c r="R16" s="87">
        <v>43349.031643693888</v>
      </c>
      <c r="S16" s="88">
        <v>1.3036964587090796E-2</v>
      </c>
      <c r="T16" s="88">
        <v>7.4249593005835069E-3</v>
      </c>
      <c r="U16" s="88">
        <v>5.812809206691106E-4</v>
      </c>
    </row>
    <row r="17" spans="2:30" ht="21">
      <c r="B17" s="84" t="s">
        <v>336</v>
      </c>
      <c r="C17" s="67" t="s">
        <v>337</v>
      </c>
      <c r="D17" s="85" t="s">
        <v>126</v>
      </c>
      <c r="E17" s="85" t="s">
        <v>29</v>
      </c>
      <c r="F17" s="67" t="s">
        <v>338</v>
      </c>
      <c r="G17" s="85" t="s">
        <v>339</v>
      </c>
      <c r="H17" s="67" t="s">
        <v>340</v>
      </c>
      <c r="I17" s="67" t="s">
        <v>136</v>
      </c>
      <c r="J17" s="96"/>
      <c r="K17" s="87">
        <v>4.019999999999988</v>
      </c>
      <c r="L17" s="85" t="s">
        <v>138</v>
      </c>
      <c r="M17" s="86">
        <v>3.85E-2</v>
      </c>
      <c r="N17" s="86">
        <v>2.139999999999985E-2</v>
      </c>
      <c r="O17" s="87">
        <v>32818979.730079118</v>
      </c>
      <c r="P17" s="97">
        <v>121.06</v>
      </c>
      <c r="Q17" s="87"/>
      <c r="R17" s="87">
        <v>39730.65656584024</v>
      </c>
      <c r="S17" s="88">
        <v>1.2707574058345847E-2</v>
      </c>
      <c r="T17" s="88">
        <v>6.8051925683497699E-3</v>
      </c>
      <c r="U17" s="88">
        <v>5.3276098108040459E-4</v>
      </c>
      <c r="AD17" s="4"/>
    </row>
    <row r="18" spans="2:30">
      <c r="B18" s="84" t="s">
        <v>341</v>
      </c>
      <c r="C18" s="67" t="s">
        <v>342</v>
      </c>
      <c r="D18" s="85" t="s">
        <v>126</v>
      </c>
      <c r="E18" s="85" t="s">
        <v>29</v>
      </c>
      <c r="F18" s="67" t="s">
        <v>338</v>
      </c>
      <c r="G18" s="85" t="s">
        <v>339</v>
      </c>
      <c r="H18" s="67" t="s">
        <v>340</v>
      </c>
      <c r="I18" s="67" t="s">
        <v>136</v>
      </c>
      <c r="J18" s="96"/>
      <c r="K18" s="87">
        <v>1.5999999999999996</v>
      </c>
      <c r="L18" s="85" t="s">
        <v>138</v>
      </c>
      <c r="M18" s="86">
        <v>4.4999999999999998E-2</v>
      </c>
      <c r="N18" s="86">
        <v>2.109999999999913E-2</v>
      </c>
      <c r="O18" s="87">
        <v>4233139.2733225552</v>
      </c>
      <c r="P18" s="97">
        <v>119.1</v>
      </c>
      <c r="Q18" s="87"/>
      <c r="R18" s="87">
        <v>5041.6690374594591</v>
      </c>
      <c r="S18" s="88">
        <v>1.4322415779467698E-3</v>
      </c>
      <c r="T18" s="88">
        <v>8.6355302507880056E-4</v>
      </c>
      <c r="U18" s="88">
        <v>6.7605339927580822E-5</v>
      </c>
    </row>
    <row r="19" spans="2:30">
      <c r="B19" s="84" t="s">
        <v>343</v>
      </c>
      <c r="C19" s="67" t="s">
        <v>344</v>
      </c>
      <c r="D19" s="85" t="s">
        <v>126</v>
      </c>
      <c r="E19" s="85" t="s">
        <v>29</v>
      </c>
      <c r="F19" s="67" t="s">
        <v>338</v>
      </c>
      <c r="G19" s="85" t="s">
        <v>339</v>
      </c>
      <c r="H19" s="67" t="s">
        <v>340</v>
      </c>
      <c r="I19" s="67" t="s">
        <v>136</v>
      </c>
      <c r="J19" s="96"/>
      <c r="K19" s="87">
        <v>6.4099999999999646</v>
      </c>
      <c r="L19" s="85" t="s">
        <v>138</v>
      </c>
      <c r="M19" s="86">
        <v>2.3900000000000001E-2</v>
      </c>
      <c r="N19" s="86">
        <v>2.5899999999999843E-2</v>
      </c>
      <c r="O19" s="87">
        <v>51197447.352687269</v>
      </c>
      <c r="P19" s="97">
        <v>110.53</v>
      </c>
      <c r="Q19" s="87"/>
      <c r="R19" s="87">
        <v>56588.538774298147</v>
      </c>
      <c r="S19" s="88">
        <v>1.3164180780131604E-2</v>
      </c>
      <c r="T19" s="88">
        <v>9.692663973031989E-3</v>
      </c>
      <c r="U19" s="88">
        <v>7.5881367289617075E-4</v>
      </c>
      <c r="AD19" s="3"/>
    </row>
    <row r="20" spans="2:30">
      <c r="B20" s="84" t="s">
        <v>345</v>
      </c>
      <c r="C20" s="67" t="s">
        <v>346</v>
      </c>
      <c r="D20" s="85" t="s">
        <v>126</v>
      </c>
      <c r="E20" s="85" t="s">
        <v>29</v>
      </c>
      <c r="F20" s="67" t="s">
        <v>338</v>
      </c>
      <c r="G20" s="85" t="s">
        <v>339</v>
      </c>
      <c r="H20" s="67" t="s">
        <v>340</v>
      </c>
      <c r="I20" s="67" t="s">
        <v>136</v>
      </c>
      <c r="J20" s="96"/>
      <c r="K20" s="87">
        <v>3.4999999999999996</v>
      </c>
      <c r="L20" s="85" t="s">
        <v>138</v>
      </c>
      <c r="M20" s="86">
        <v>0.01</v>
      </c>
      <c r="N20" s="86">
        <v>1.8799999999999758E-2</v>
      </c>
      <c r="O20" s="87">
        <v>4520047.4970342675</v>
      </c>
      <c r="P20" s="97">
        <v>106.97</v>
      </c>
      <c r="Q20" s="87"/>
      <c r="R20" s="87">
        <v>4835.0949637964632</v>
      </c>
      <c r="S20" s="88">
        <v>3.7612493016667215E-3</v>
      </c>
      <c r="T20" s="88">
        <v>8.2817036412086869E-4</v>
      </c>
      <c r="U20" s="88">
        <v>6.4835322624491587E-5</v>
      </c>
    </row>
    <row r="21" spans="2:30">
      <c r="B21" s="84" t="s">
        <v>347</v>
      </c>
      <c r="C21" s="67" t="s">
        <v>348</v>
      </c>
      <c r="D21" s="85" t="s">
        <v>126</v>
      </c>
      <c r="E21" s="85" t="s">
        <v>29</v>
      </c>
      <c r="F21" s="67" t="s">
        <v>338</v>
      </c>
      <c r="G21" s="85" t="s">
        <v>339</v>
      </c>
      <c r="H21" s="67" t="s">
        <v>340</v>
      </c>
      <c r="I21" s="67" t="s">
        <v>136</v>
      </c>
      <c r="J21" s="96"/>
      <c r="K21" s="87">
        <v>11.370000000000177</v>
      </c>
      <c r="L21" s="85" t="s">
        <v>138</v>
      </c>
      <c r="M21" s="86">
        <v>1.2500000000000001E-2</v>
      </c>
      <c r="N21" s="86">
        <v>3.0100000000000616E-2</v>
      </c>
      <c r="O21" s="87">
        <v>22074342.977593672</v>
      </c>
      <c r="P21" s="97">
        <v>90.79</v>
      </c>
      <c r="Q21" s="87"/>
      <c r="R21" s="87">
        <v>20041.294825314511</v>
      </c>
      <c r="S21" s="88">
        <v>5.1432937439594897E-3</v>
      </c>
      <c r="T21" s="88">
        <v>3.4327363903318545E-3</v>
      </c>
      <c r="U21" s="88">
        <v>2.6874008174423904E-4</v>
      </c>
    </row>
    <row r="22" spans="2:30">
      <c r="B22" s="84" t="s">
        <v>349</v>
      </c>
      <c r="C22" s="67" t="s">
        <v>350</v>
      </c>
      <c r="D22" s="85" t="s">
        <v>126</v>
      </c>
      <c r="E22" s="85" t="s">
        <v>29</v>
      </c>
      <c r="F22" s="67" t="s">
        <v>338</v>
      </c>
      <c r="G22" s="85" t="s">
        <v>339</v>
      </c>
      <c r="H22" s="67" t="s">
        <v>340</v>
      </c>
      <c r="I22" s="67" t="s">
        <v>136</v>
      </c>
      <c r="J22" s="96"/>
      <c r="K22" s="87">
        <v>8.3000000000003364</v>
      </c>
      <c r="L22" s="85" t="s">
        <v>138</v>
      </c>
      <c r="M22" s="86">
        <v>0.03</v>
      </c>
      <c r="N22" s="86">
        <v>2.8300000000001255E-2</v>
      </c>
      <c r="O22" s="87">
        <v>10427167.53494386</v>
      </c>
      <c r="P22" s="97">
        <v>102.81</v>
      </c>
      <c r="Q22" s="87"/>
      <c r="R22" s="87">
        <v>10720.171765577175</v>
      </c>
      <c r="S22" s="88">
        <v>4.0793524527925765E-3</v>
      </c>
      <c r="T22" s="88">
        <v>1.8361849396987431E-3</v>
      </c>
      <c r="U22" s="88">
        <v>1.437501848909746E-4</v>
      </c>
    </row>
    <row r="23" spans="2:30">
      <c r="B23" s="84" t="s">
        <v>351</v>
      </c>
      <c r="C23" s="67" t="s">
        <v>352</v>
      </c>
      <c r="D23" s="85" t="s">
        <v>126</v>
      </c>
      <c r="E23" s="85" t="s">
        <v>29</v>
      </c>
      <c r="F23" s="67" t="s">
        <v>338</v>
      </c>
      <c r="G23" s="85" t="s">
        <v>339</v>
      </c>
      <c r="H23" s="67" t="s">
        <v>340</v>
      </c>
      <c r="I23" s="67" t="s">
        <v>136</v>
      </c>
      <c r="J23" s="96"/>
      <c r="K23" s="87">
        <v>11.050000000000029</v>
      </c>
      <c r="L23" s="85" t="s">
        <v>138</v>
      </c>
      <c r="M23" s="86">
        <v>3.2000000000000001E-2</v>
      </c>
      <c r="N23" s="86">
        <v>3.0400000000000104E-2</v>
      </c>
      <c r="O23" s="87">
        <v>28720848.713064756</v>
      </c>
      <c r="P23" s="97">
        <v>103.2</v>
      </c>
      <c r="Q23" s="87"/>
      <c r="R23" s="87">
        <v>29639.91650428397</v>
      </c>
      <c r="S23" s="88">
        <v>9.2019377045511573E-3</v>
      </c>
      <c r="T23" s="88">
        <v>5.0768186825003014E-3</v>
      </c>
      <c r="U23" s="88">
        <v>3.9745104563765088E-4</v>
      </c>
    </row>
    <row r="24" spans="2:30">
      <c r="B24" s="84" t="s">
        <v>353</v>
      </c>
      <c r="C24" s="67" t="s">
        <v>354</v>
      </c>
      <c r="D24" s="85" t="s">
        <v>126</v>
      </c>
      <c r="E24" s="85" t="s">
        <v>29</v>
      </c>
      <c r="F24" s="67" t="s">
        <v>355</v>
      </c>
      <c r="G24" s="85" t="s">
        <v>356</v>
      </c>
      <c r="H24" s="67" t="s">
        <v>340</v>
      </c>
      <c r="I24" s="67" t="s">
        <v>136</v>
      </c>
      <c r="J24" s="96"/>
      <c r="K24" s="87">
        <v>3.3799999999999817</v>
      </c>
      <c r="L24" s="85" t="s">
        <v>138</v>
      </c>
      <c r="M24" s="86">
        <v>1.34E-2</v>
      </c>
      <c r="N24" s="86">
        <v>2.5399999999999815E-2</v>
      </c>
      <c r="O24" s="87">
        <v>56321138.422427692</v>
      </c>
      <c r="P24" s="97">
        <v>108.45</v>
      </c>
      <c r="Q24" s="87">
        <v>5348.4297560711875</v>
      </c>
      <c r="R24" s="87">
        <v>66428.704374490466</v>
      </c>
      <c r="S24" s="88">
        <v>2.1122203392637363E-2</v>
      </c>
      <c r="T24" s="88">
        <v>1.1378118672296501E-2</v>
      </c>
      <c r="U24" s="88">
        <v>8.9076357587510827E-4</v>
      </c>
    </row>
    <row r="25" spans="2:30">
      <c r="B25" s="84" t="s">
        <v>357</v>
      </c>
      <c r="C25" s="67" t="s">
        <v>358</v>
      </c>
      <c r="D25" s="85" t="s">
        <v>126</v>
      </c>
      <c r="E25" s="85" t="s">
        <v>29</v>
      </c>
      <c r="F25" s="67" t="s">
        <v>355</v>
      </c>
      <c r="G25" s="85" t="s">
        <v>356</v>
      </c>
      <c r="H25" s="67" t="s">
        <v>340</v>
      </c>
      <c r="I25" s="67" t="s">
        <v>136</v>
      </c>
      <c r="J25" s="96"/>
      <c r="K25" s="87">
        <v>3.1100000000000181</v>
      </c>
      <c r="L25" s="85" t="s">
        <v>138</v>
      </c>
      <c r="M25" s="86">
        <v>1.77E-2</v>
      </c>
      <c r="N25" s="86">
        <v>2.3900000000000185E-2</v>
      </c>
      <c r="O25" s="87">
        <v>36701584.150915116</v>
      </c>
      <c r="P25" s="97">
        <v>109.35</v>
      </c>
      <c r="Q25" s="87"/>
      <c r="R25" s="87">
        <v>40133.182510722625</v>
      </c>
      <c r="S25" s="88">
        <v>1.3312713235991052E-2</v>
      </c>
      <c r="T25" s="88">
        <v>6.8741384858213876E-3</v>
      </c>
      <c r="U25" s="88">
        <v>5.381585792034176E-4</v>
      </c>
    </row>
    <row r="26" spans="2:30">
      <c r="B26" s="84" t="s">
        <v>359</v>
      </c>
      <c r="C26" s="67" t="s">
        <v>360</v>
      </c>
      <c r="D26" s="85" t="s">
        <v>126</v>
      </c>
      <c r="E26" s="85" t="s">
        <v>29</v>
      </c>
      <c r="F26" s="67" t="s">
        <v>355</v>
      </c>
      <c r="G26" s="85" t="s">
        <v>356</v>
      </c>
      <c r="H26" s="67" t="s">
        <v>340</v>
      </c>
      <c r="I26" s="67" t="s">
        <v>136</v>
      </c>
      <c r="J26" s="96"/>
      <c r="K26" s="87">
        <v>6.160000000000025</v>
      </c>
      <c r="L26" s="85" t="s">
        <v>138</v>
      </c>
      <c r="M26" s="86">
        <v>2.4799999999999999E-2</v>
      </c>
      <c r="N26" s="86">
        <v>2.8500000000000188E-2</v>
      </c>
      <c r="O26" s="87">
        <v>69010148.751185045</v>
      </c>
      <c r="P26" s="97">
        <v>109.05</v>
      </c>
      <c r="Q26" s="87"/>
      <c r="R26" s="87">
        <v>75255.567251144705</v>
      </c>
      <c r="S26" s="88">
        <v>2.0947141667203434E-2</v>
      </c>
      <c r="T26" s="88">
        <v>1.2890011674882716E-2</v>
      </c>
      <c r="U26" s="88">
        <v>1.0091257810965477E-3</v>
      </c>
    </row>
    <row r="27" spans="2:30">
      <c r="B27" s="84" t="s">
        <v>361</v>
      </c>
      <c r="C27" s="67" t="s">
        <v>362</v>
      </c>
      <c r="D27" s="85" t="s">
        <v>126</v>
      </c>
      <c r="E27" s="85" t="s">
        <v>29</v>
      </c>
      <c r="F27" s="67" t="s">
        <v>355</v>
      </c>
      <c r="G27" s="85" t="s">
        <v>356</v>
      </c>
      <c r="H27" s="67" t="s">
        <v>363</v>
      </c>
      <c r="I27" s="67" t="s">
        <v>335</v>
      </c>
      <c r="J27" s="96"/>
      <c r="K27" s="87">
        <v>7.4900000000000189</v>
      </c>
      <c r="L27" s="85" t="s">
        <v>138</v>
      </c>
      <c r="M27" s="86">
        <v>9.0000000000000011E-3</v>
      </c>
      <c r="N27" s="86">
        <v>3.0400000000000045E-2</v>
      </c>
      <c r="O27" s="87">
        <v>40451411.257382274</v>
      </c>
      <c r="P27" s="97">
        <v>93.65</v>
      </c>
      <c r="Q27" s="87">
        <v>186.38466320131567</v>
      </c>
      <c r="R27" s="87">
        <v>38069.129466435254</v>
      </c>
      <c r="S27" s="88">
        <v>1.5698848477199732E-2</v>
      </c>
      <c r="T27" s="88">
        <v>6.5206009495265326E-3</v>
      </c>
      <c r="U27" s="88">
        <v>5.1048103697467952E-4</v>
      </c>
    </row>
    <row r="28" spans="2:30">
      <c r="B28" s="84" t="s">
        <v>364</v>
      </c>
      <c r="C28" s="67" t="s">
        <v>365</v>
      </c>
      <c r="D28" s="85" t="s">
        <v>126</v>
      </c>
      <c r="E28" s="85" t="s">
        <v>29</v>
      </c>
      <c r="F28" s="67" t="s">
        <v>355</v>
      </c>
      <c r="G28" s="85" t="s">
        <v>356</v>
      </c>
      <c r="H28" s="67" t="s">
        <v>363</v>
      </c>
      <c r="I28" s="67" t="s">
        <v>335</v>
      </c>
      <c r="J28" s="96"/>
      <c r="K28" s="87">
        <v>11.029999999999974</v>
      </c>
      <c r="L28" s="85" t="s">
        <v>138</v>
      </c>
      <c r="M28" s="86">
        <v>1.6899999999999998E-2</v>
      </c>
      <c r="N28" s="86">
        <v>3.3699999999999931E-2</v>
      </c>
      <c r="O28" s="87">
        <v>81931359.001952216</v>
      </c>
      <c r="P28" s="97">
        <v>91.53</v>
      </c>
      <c r="Q28" s="87">
        <v>684.62074932732116</v>
      </c>
      <c r="R28" s="87">
        <v>75676.391684472692</v>
      </c>
      <c r="S28" s="88">
        <v>1.8778847159257067E-2</v>
      </c>
      <c r="T28" s="88">
        <v>1.2962091815353533E-2</v>
      </c>
      <c r="U28" s="88">
        <v>1.0147687494575384E-3</v>
      </c>
    </row>
    <row r="29" spans="2:30">
      <c r="B29" s="84" t="s">
        <v>366</v>
      </c>
      <c r="C29" s="67" t="s">
        <v>367</v>
      </c>
      <c r="D29" s="85" t="s">
        <v>126</v>
      </c>
      <c r="E29" s="85" t="s">
        <v>29</v>
      </c>
      <c r="F29" s="67" t="s">
        <v>368</v>
      </c>
      <c r="G29" s="85" t="s">
        <v>356</v>
      </c>
      <c r="H29" s="67" t="s">
        <v>369</v>
      </c>
      <c r="I29" s="67" t="s">
        <v>136</v>
      </c>
      <c r="J29" s="96"/>
      <c r="K29" s="87">
        <v>2.2799999999999567</v>
      </c>
      <c r="L29" s="85" t="s">
        <v>138</v>
      </c>
      <c r="M29" s="86">
        <v>3.2000000000000001E-2</v>
      </c>
      <c r="N29" s="86">
        <v>2.4499999999999692E-2</v>
      </c>
      <c r="O29" s="87">
        <v>22252274.942428771</v>
      </c>
      <c r="P29" s="97">
        <v>114.84</v>
      </c>
      <c r="Q29" s="87"/>
      <c r="R29" s="87">
        <v>25554.513967232037</v>
      </c>
      <c r="S29" s="88">
        <v>1.5862240963958378E-2</v>
      </c>
      <c r="T29" s="88">
        <v>4.3770580093337071E-3</v>
      </c>
      <c r="U29" s="88">
        <v>3.4266858665308133E-4</v>
      </c>
    </row>
    <row r="30" spans="2:30">
      <c r="B30" s="84" t="s">
        <v>370</v>
      </c>
      <c r="C30" s="67" t="s">
        <v>371</v>
      </c>
      <c r="D30" s="85" t="s">
        <v>126</v>
      </c>
      <c r="E30" s="85" t="s">
        <v>29</v>
      </c>
      <c r="F30" s="67" t="s">
        <v>368</v>
      </c>
      <c r="G30" s="85" t="s">
        <v>356</v>
      </c>
      <c r="H30" s="67" t="s">
        <v>369</v>
      </c>
      <c r="I30" s="67" t="s">
        <v>136</v>
      </c>
      <c r="J30" s="96"/>
      <c r="K30" s="87">
        <v>4.0399999999999752</v>
      </c>
      <c r="L30" s="85" t="s">
        <v>138</v>
      </c>
      <c r="M30" s="86">
        <v>1.1399999999999999E-2</v>
      </c>
      <c r="N30" s="86">
        <v>2.599999999999977E-2</v>
      </c>
      <c r="O30" s="87">
        <v>24243358.765949145</v>
      </c>
      <c r="P30" s="97">
        <v>103.86</v>
      </c>
      <c r="Q30" s="87"/>
      <c r="R30" s="87">
        <v>25179.153194593109</v>
      </c>
      <c r="S30" s="88">
        <v>1.0259641633456162E-2</v>
      </c>
      <c r="T30" s="88">
        <v>4.3127650285172594E-3</v>
      </c>
      <c r="U30" s="88">
        <v>3.3763525494463553E-4</v>
      </c>
    </row>
    <row r="31" spans="2:30">
      <c r="B31" s="84" t="s">
        <v>372</v>
      </c>
      <c r="C31" s="67" t="s">
        <v>373</v>
      </c>
      <c r="D31" s="85" t="s">
        <v>126</v>
      </c>
      <c r="E31" s="85" t="s">
        <v>29</v>
      </c>
      <c r="F31" s="67" t="s">
        <v>368</v>
      </c>
      <c r="G31" s="85" t="s">
        <v>356</v>
      </c>
      <c r="H31" s="67" t="s">
        <v>369</v>
      </c>
      <c r="I31" s="67" t="s">
        <v>136</v>
      </c>
      <c r="J31" s="96"/>
      <c r="K31" s="87">
        <v>6.3099999999999596</v>
      </c>
      <c r="L31" s="85" t="s">
        <v>138</v>
      </c>
      <c r="M31" s="86">
        <v>9.1999999999999998E-3</v>
      </c>
      <c r="N31" s="86">
        <v>3.0199999999999796E-2</v>
      </c>
      <c r="O31" s="87">
        <v>34548870.278988995</v>
      </c>
      <c r="P31" s="97">
        <v>97.97</v>
      </c>
      <c r="Q31" s="87">
        <v>354.83382947323258</v>
      </c>
      <c r="R31" s="87">
        <v>34202.364086726717</v>
      </c>
      <c r="S31" s="88">
        <v>1.4207626590386692E-2</v>
      </c>
      <c r="T31" s="88">
        <v>5.8582891404594479E-3</v>
      </c>
      <c r="U31" s="88">
        <v>4.5863035301008402E-4</v>
      </c>
    </row>
    <row r="32" spans="2:30">
      <c r="B32" s="84" t="s">
        <v>374</v>
      </c>
      <c r="C32" s="67" t="s">
        <v>375</v>
      </c>
      <c r="D32" s="85" t="s">
        <v>126</v>
      </c>
      <c r="E32" s="85" t="s">
        <v>29</v>
      </c>
      <c r="F32" s="67" t="s">
        <v>376</v>
      </c>
      <c r="G32" s="85" t="s">
        <v>356</v>
      </c>
      <c r="H32" s="67" t="s">
        <v>377</v>
      </c>
      <c r="I32" s="67" t="s">
        <v>335</v>
      </c>
      <c r="J32" s="96"/>
      <c r="K32" s="87">
        <v>2.369999999999997</v>
      </c>
      <c r="L32" s="85" t="s">
        <v>138</v>
      </c>
      <c r="M32" s="86">
        <v>2.3399999999999997E-2</v>
      </c>
      <c r="N32" s="86">
        <v>2.529999999999992E-2</v>
      </c>
      <c r="O32" s="87">
        <v>15237386.049223023</v>
      </c>
      <c r="P32" s="97">
        <v>112.87</v>
      </c>
      <c r="Q32" s="87"/>
      <c r="R32" s="87">
        <v>17198.437856250766</v>
      </c>
      <c r="S32" s="88">
        <v>5.8854286128138056E-3</v>
      </c>
      <c r="T32" s="88">
        <v>2.9458028535881533E-3</v>
      </c>
      <c r="U32" s="88">
        <v>2.3061931056091403E-4</v>
      </c>
    </row>
    <row r="33" spans="2:21">
      <c r="B33" s="84" t="s">
        <v>378</v>
      </c>
      <c r="C33" s="67" t="s">
        <v>379</v>
      </c>
      <c r="D33" s="85" t="s">
        <v>126</v>
      </c>
      <c r="E33" s="85" t="s">
        <v>29</v>
      </c>
      <c r="F33" s="67" t="s">
        <v>376</v>
      </c>
      <c r="G33" s="85" t="s">
        <v>356</v>
      </c>
      <c r="H33" s="67" t="s">
        <v>377</v>
      </c>
      <c r="I33" s="67" t="s">
        <v>335</v>
      </c>
      <c r="J33" s="96"/>
      <c r="K33" s="87">
        <v>5.6699999999999662</v>
      </c>
      <c r="L33" s="85" t="s">
        <v>138</v>
      </c>
      <c r="M33" s="86">
        <v>6.5000000000000006E-3</v>
      </c>
      <c r="N33" s="86">
        <v>2.879999999999984E-2</v>
      </c>
      <c r="O33" s="87">
        <v>48975553.594506674</v>
      </c>
      <c r="P33" s="97">
        <v>97.78</v>
      </c>
      <c r="Q33" s="87"/>
      <c r="R33" s="87">
        <v>47888.298790207555</v>
      </c>
      <c r="S33" s="88">
        <v>2.2942687984628028E-2</v>
      </c>
      <c r="T33" s="88">
        <v>8.2024593401315137E-3</v>
      </c>
      <c r="U33" s="88">
        <v>6.4214939422063807E-4</v>
      </c>
    </row>
    <row r="34" spans="2:21">
      <c r="B34" s="84" t="s">
        <v>380</v>
      </c>
      <c r="C34" s="67" t="s">
        <v>381</v>
      </c>
      <c r="D34" s="85" t="s">
        <v>126</v>
      </c>
      <c r="E34" s="85" t="s">
        <v>29</v>
      </c>
      <c r="F34" s="67" t="s">
        <v>376</v>
      </c>
      <c r="G34" s="85" t="s">
        <v>356</v>
      </c>
      <c r="H34" s="67" t="s">
        <v>377</v>
      </c>
      <c r="I34" s="67" t="s">
        <v>335</v>
      </c>
      <c r="J34" s="96"/>
      <c r="K34" s="87">
        <v>8.6699999999989785</v>
      </c>
      <c r="L34" s="85" t="s">
        <v>138</v>
      </c>
      <c r="M34" s="86">
        <v>2.64E-2</v>
      </c>
      <c r="N34" s="86">
        <v>2.9599999999994894E-2</v>
      </c>
      <c r="O34" s="87">
        <v>2144738.7025989909</v>
      </c>
      <c r="P34" s="97">
        <v>99.71</v>
      </c>
      <c r="Q34" s="87"/>
      <c r="R34" s="87">
        <v>2138.5189807070574</v>
      </c>
      <c r="S34" s="88">
        <v>7.1491290086633033E-3</v>
      </c>
      <c r="T34" s="88">
        <v>3.6629229750245431E-4</v>
      </c>
      <c r="U34" s="88">
        <v>2.8676079599452848E-5</v>
      </c>
    </row>
    <row r="35" spans="2:21">
      <c r="B35" s="84" t="s">
        <v>382</v>
      </c>
      <c r="C35" s="67" t="s">
        <v>383</v>
      </c>
      <c r="D35" s="85" t="s">
        <v>126</v>
      </c>
      <c r="E35" s="85" t="s">
        <v>29</v>
      </c>
      <c r="F35" s="67" t="s">
        <v>384</v>
      </c>
      <c r="G35" s="85" t="s">
        <v>356</v>
      </c>
      <c r="H35" s="67" t="s">
        <v>369</v>
      </c>
      <c r="I35" s="67" t="s">
        <v>136</v>
      </c>
      <c r="J35" s="96"/>
      <c r="K35" s="87">
        <v>2.0199999999998592</v>
      </c>
      <c r="L35" s="85" t="s">
        <v>138</v>
      </c>
      <c r="M35" s="86">
        <v>1.34E-2</v>
      </c>
      <c r="N35" s="86">
        <v>2.1899999999999201E-2</v>
      </c>
      <c r="O35" s="87">
        <v>5259763.9946864918</v>
      </c>
      <c r="P35" s="97">
        <v>110.98</v>
      </c>
      <c r="Q35" s="87"/>
      <c r="R35" s="87">
        <v>5837.2856706528664</v>
      </c>
      <c r="S35" s="88">
        <v>9.8648401209798231E-3</v>
      </c>
      <c r="T35" s="88">
        <v>9.9982875942240031E-4</v>
      </c>
      <c r="U35" s="88">
        <v>7.8274015824279891E-5</v>
      </c>
    </row>
    <row r="36" spans="2:21">
      <c r="B36" s="84" t="s">
        <v>385</v>
      </c>
      <c r="C36" s="67" t="s">
        <v>386</v>
      </c>
      <c r="D36" s="85" t="s">
        <v>126</v>
      </c>
      <c r="E36" s="85" t="s">
        <v>29</v>
      </c>
      <c r="F36" s="67" t="s">
        <v>384</v>
      </c>
      <c r="G36" s="85" t="s">
        <v>356</v>
      </c>
      <c r="H36" s="67" t="s">
        <v>377</v>
      </c>
      <c r="I36" s="67" t="s">
        <v>335</v>
      </c>
      <c r="J36" s="96"/>
      <c r="K36" s="87">
        <v>3.6099999999998973</v>
      </c>
      <c r="L36" s="85" t="s">
        <v>138</v>
      </c>
      <c r="M36" s="86">
        <v>1.8200000000000001E-2</v>
      </c>
      <c r="N36" s="86">
        <v>2.4199999999999031E-2</v>
      </c>
      <c r="O36" s="87">
        <v>13261112.370398896</v>
      </c>
      <c r="P36" s="97">
        <v>109.37</v>
      </c>
      <c r="Q36" s="87"/>
      <c r="R36" s="87">
        <v>14503.679053466632</v>
      </c>
      <c r="S36" s="88">
        <v>2.6497747446594E-2</v>
      </c>
      <c r="T36" s="88">
        <v>2.4842360393621649E-3</v>
      </c>
      <c r="U36" s="88">
        <v>1.9448443468320979E-4</v>
      </c>
    </row>
    <row r="37" spans="2:21">
      <c r="B37" s="84" t="s">
        <v>387</v>
      </c>
      <c r="C37" s="67" t="s">
        <v>388</v>
      </c>
      <c r="D37" s="85" t="s">
        <v>126</v>
      </c>
      <c r="E37" s="85" t="s">
        <v>29</v>
      </c>
      <c r="F37" s="67" t="s">
        <v>384</v>
      </c>
      <c r="G37" s="85" t="s">
        <v>356</v>
      </c>
      <c r="H37" s="67" t="s">
        <v>377</v>
      </c>
      <c r="I37" s="67" t="s">
        <v>335</v>
      </c>
      <c r="J37" s="96"/>
      <c r="K37" s="87">
        <v>1.8600000000000489</v>
      </c>
      <c r="L37" s="85" t="s">
        <v>138</v>
      </c>
      <c r="M37" s="86">
        <v>2E-3</v>
      </c>
      <c r="N37" s="86">
        <v>2.0300000000000078E-2</v>
      </c>
      <c r="O37" s="87">
        <v>10780277.233558612</v>
      </c>
      <c r="P37" s="97">
        <v>106.67</v>
      </c>
      <c r="Q37" s="87"/>
      <c r="R37" s="87">
        <v>11499.321564650465</v>
      </c>
      <c r="S37" s="88">
        <v>3.4223102328757499E-2</v>
      </c>
      <c r="T37" s="88">
        <v>1.9696401825915464E-3</v>
      </c>
      <c r="U37" s="88">
        <v>1.5419805178376044E-4</v>
      </c>
    </row>
    <row r="38" spans="2:21">
      <c r="B38" s="84" t="s">
        <v>389</v>
      </c>
      <c r="C38" s="67" t="s">
        <v>390</v>
      </c>
      <c r="D38" s="85" t="s">
        <v>126</v>
      </c>
      <c r="E38" s="85" t="s">
        <v>29</v>
      </c>
      <c r="F38" s="67" t="s">
        <v>391</v>
      </c>
      <c r="G38" s="85" t="s">
        <v>356</v>
      </c>
      <c r="H38" s="67" t="s">
        <v>377</v>
      </c>
      <c r="I38" s="67" t="s">
        <v>335</v>
      </c>
      <c r="J38" s="96"/>
      <c r="K38" s="87">
        <v>1.2099999999999747</v>
      </c>
      <c r="L38" s="85" t="s">
        <v>138</v>
      </c>
      <c r="M38" s="86">
        <v>4.7500000000000001E-2</v>
      </c>
      <c r="N38" s="86">
        <v>2.4899999999998992E-2</v>
      </c>
      <c r="O38" s="87">
        <v>5509801.5592876459</v>
      </c>
      <c r="P38" s="97">
        <v>140.54</v>
      </c>
      <c r="Q38" s="87"/>
      <c r="R38" s="87">
        <v>7743.4752719034495</v>
      </c>
      <c r="S38" s="88">
        <v>3.8440065544525573E-3</v>
      </c>
      <c r="T38" s="88">
        <v>1.3263269456982641E-3</v>
      </c>
      <c r="U38" s="88">
        <v>1.0383471705267774E-4</v>
      </c>
    </row>
    <row r="39" spans="2:21">
      <c r="B39" s="84" t="s">
        <v>392</v>
      </c>
      <c r="C39" s="67" t="s">
        <v>393</v>
      </c>
      <c r="D39" s="85" t="s">
        <v>126</v>
      </c>
      <c r="E39" s="85" t="s">
        <v>29</v>
      </c>
      <c r="F39" s="67" t="s">
        <v>391</v>
      </c>
      <c r="G39" s="85" t="s">
        <v>356</v>
      </c>
      <c r="H39" s="67" t="s">
        <v>377</v>
      </c>
      <c r="I39" s="67" t="s">
        <v>335</v>
      </c>
      <c r="J39" s="96"/>
      <c r="K39" s="87">
        <v>4.0700000000001442</v>
      </c>
      <c r="L39" s="85" t="s">
        <v>138</v>
      </c>
      <c r="M39" s="86">
        <v>5.0000000000000001E-3</v>
      </c>
      <c r="N39" s="86">
        <v>2.7200000000001334E-2</v>
      </c>
      <c r="O39" s="87">
        <v>12088789.018110516</v>
      </c>
      <c r="P39" s="97">
        <v>101.54</v>
      </c>
      <c r="Q39" s="87"/>
      <c r="R39" s="87">
        <v>12274.956323488574</v>
      </c>
      <c r="S39" s="88">
        <v>6.4209346201959923E-3</v>
      </c>
      <c r="T39" s="88">
        <v>2.1024933582709311E-3</v>
      </c>
      <c r="U39" s="88">
        <v>1.6459878438665278E-4</v>
      </c>
    </row>
    <row r="40" spans="2:21">
      <c r="B40" s="84" t="s">
        <v>394</v>
      </c>
      <c r="C40" s="67" t="s">
        <v>395</v>
      </c>
      <c r="D40" s="85" t="s">
        <v>126</v>
      </c>
      <c r="E40" s="85" t="s">
        <v>29</v>
      </c>
      <c r="F40" s="67" t="s">
        <v>391</v>
      </c>
      <c r="G40" s="85" t="s">
        <v>356</v>
      </c>
      <c r="H40" s="67" t="s">
        <v>377</v>
      </c>
      <c r="I40" s="67" t="s">
        <v>335</v>
      </c>
      <c r="J40" s="96"/>
      <c r="K40" s="87">
        <v>5.8900000000000157</v>
      </c>
      <c r="L40" s="85" t="s">
        <v>138</v>
      </c>
      <c r="M40" s="86">
        <v>5.8999999999999999E-3</v>
      </c>
      <c r="N40" s="86">
        <v>3.0299999999999935E-2</v>
      </c>
      <c r="O40" s="87">
        <v>36616102.702578925</v>
      </c>
      <c r="P40" s="97">
        <v>93.79</v>
      </c>
      <c r="Q40" s="87"/>
      <c r="R40" s="87">
        <v>34342.242836088604</v>
      </c>
      <c r="S40" s="88">
        <v>3.3305684219574333E-2</v>
      </c>
      <c r="T40" s="88">
        <v>5.8822480152404396E-3</v>
      </c>
      <c r="U40" s="88">
        <v>4.6050603154609924E-4</v>
      </c>
    </row>
    <row r="41" spans="2:21">
      <c r="B41" s="84" t="s">
        <v>396</v>
      </c>
      <c r="C41" s="67" t="s">
        <v>397</v>
      </c>
      <c r="D41" s="85" t="s">
        <v>126</v>
      </c>
      <c r="E41" s="85" t="s">
        <v>29</v>
      </c>
      <c r="F41" s="67" t="s">
        <v>398</v>
      </c>
      <c r="G41" s="85" t="s">
        <v>399</v>
      </c>
      <c r="H41" s="67" t="s">
        <v>369</v>
      </c>
      <c r="I41" s="67" t="s">
        <v>136</v>
      </c>
      <c r="J41" s="96"/>
      <c r="K41" s="87">
        <v>5.0400000000001093</v>
      </c>
      <c r="L41" s="85" t="s">
        <v>138</v>
      </c>
      <c r="M41" s="86">
        <v>4.4000000000000003E-3</v>
      </c>
      <c r="N41" s="86">
        <v>2.4700000000000152E-2</v>
      </c>
      <c r="O41" s="87">
        <v>7490113.3741815221</v>
      </c>
      <c r="P41" s="97">
        <v>100.57</v>
      </c>
      <c r="Q41" s="87"/>
      <c r="R41" s="87">
        <v>7532.8070141289472</v>
      </c>
      <c r="S41" s="88">
        <v>8.3991658444596742E-3</v>
      </c>
      <c r="T41" s="88">
        <v>1.2902430199313074E-3</v>
      </c>
      <c r="U41" s="88">
        <v>1.0100979953568554E-4</v>
      </c>
    </row>
    <row r="42" spans="2:21">
      <c r="B42" s="84" t="s">
        <v>400</v>
      </c>
      <c r="C42" s="67" t="s">
        <v>401</v>
      </c>
      <c r="D42" s="85" t="s">
        <v>126</v>
      </c>
      <c r="E42" s="85" t="s">
        <v>29</v>
      </c>
      <c r="F42" s="67" t="s">
        <v>402</v>
      </c>
      <c r="G42" s="85" t="s">
        <v>356</v>
      </c>
      <c r="H42" s="67" t="s">
        <v>369</v>
      </c>
      <c r="I42" s="67" t="s">
        <v>136</v>
      </c>
      <c r="J42" s="96"/>
      <c r="K42" s="87">
        <v>2.8399999999999079</v>
      </c>
      <c r="L42" s="85" t="s">
        <v>138</v>
      </c>
      <c r="M42" s="86">
        <v>1.5800000000000002E-2</v>
      </c>
      <c r="N42" s="86">
        <v>2.1999999999999128E-2</v>
      </c>
      <c r="O42" s="87">
        <v>14124399.081962151</v>
      </c>
      <c r="P42" s="97">
        <v>110.84</v>
      </c>
      <c r="Q42" s="87"/>
      <c r="R42" s="87">
        <v>15655.484372155735</v>
      </c>
      <c r="S42" s="88">
        <v>3.0365131533344653E-2</v>
      </c>
      <c r="T42" s="88">
        <v>2.6815208987739278E-3</v>
      </c>
      <c r="U42" s="88">
        <v>2.0992935768823331E-4</v>
      </c>
    </row>
    <row r="43" spans="2:21">
      <c r="B43" s="84" t="s">
        <v>403</v>
      </c>
      <c r="C43" s="67" t="s">
        <v>404</v>
      </c>
      <c r="D43" s="85" t="s">
        <v>126</v>
      </c>
      <c r="E43" s="85" t="s">
        <v>29</v>
      </c>
      <c r="F43" s="67" t="s">
        <v>402</v>
      </c>
      <c r="G43" s="85" t="s">
        <v>356</v>
      </c>
      <c r="H43" s="67" t="s">
        <v>369</v>
      </c>
      <c r="I43" s="67" t="s">
        <v>136</v>
      </c>
      <c r="J43" s="96"/>
      <c r="K43" s="87">
        <v>5.4799999999998246</v>
      </c>
      <c r="L43" s="85" t="s">
        <v>138</v>
      </c>
      <c r="M43" s="86">
        <v>8.3999999999999995E-3</v>
      </c>
      <c r="N43" s="86">
        <v>2.5499999999999128E-2</v>
      </c>
      <c r="O43" s="87">
        <v>10992598.059127418</v>
      </c>
      <c r="P43" s="97">
        <v>100.94</v>
      </c>
      <c r="Q43" s="87"/>
      <c r="R43" s="87">
        <v>11095.927636385602</v>
      </c>
      <c r="S43" s="88">
        <v>1.3847418339677491E-2</v>
      </c>
      <c r="T43" s="88">
        <v>1.9005455941797931E-3</v>
      </c>
      <c r="U43" s="88">
        <v>1.4878881459614635E-4</v>
      </c>
    </row>
    <row r="44" spans="2:21">
      <c r="B44" s="84" t="s">
        <v>405</v>
      </c>
      <c r="C44" s="67" t="s">
        <v>406</v>
      </c>
      <c r="D44" s="85" t="s">
        <v>126</v>
      </c>
      <c r="E44" s="85" t="s">
        <v>29</v>
      </c>
      <c r="F44" s="67" t="s">
        <v>407</v>
      </c>
      <c r="G44" s="85" t="s">
        <v>327</v>
      </c>
      <c r="H44" s="67" t="s">
        <v>377</v>
      </c>
      <c r="I44" s="67" t="s">
        <v>335</v>
      </c>
      <c r="J44" s="96"/>
      <c r="K44" s="87">
        <v>4.2999999999999385</v>
      </c>
      <c r="L44" s="85" t="s">
        <v>138</v>
      </c>
      <c r="M44" s="86">
        <v>2.7799999999999998E-2</v>
      </c>
      <c r="N44" s="86">
        <v>3.0999999999999538E-2</v>
      </c>
      <c r="O44" s="87">
        <v>228.95742318403001</v>
      </c>
      <c r="P44" s="97">
        <v>5529999</v>
      </c>
      <c r="Q44" s="87"/>
      <c r="R44" s="87">
        <v>12661.343151610994</v>
      </c>
      <c r="S44" s="88">
        <v>5.4748307791494505E-2</v>
      </c>
      <c r="T44" s="88">
        <v>2.1686749167581293E-3</v>
      </c>
      <c r="U44" s="88">
        <v>1.6977996797182501E-4</v>
      </c>
    </row>
    <row r="45" spans="2:21">
      <c r="B45" s="84" t="s">
        <v>408</v>
      </c>
      <c r="C45" s="67" t="s">
        <v>409</v>
      </c>
      <c r="D45" s="85" t="s">
        <v>126</v>
      </c>
      <c r="E45" s="85" t="s">
        <v>29</v>
      </c>
      <c r="F45" s="67" t="s">
        <v>407</v>
      </c>
      <c r="G45" s="85" t="s">
        <v>327</v>
      </c>
      <c r="H45" s="67" t="s">
        <v>377</v>
      </c>
      <c r="I45" s="67" t="s">
        <v>335</v>
      </c>
      <c r="J45" s="96"/>
      <c r="K45" s="87">
        <v>1.1400000000000112</v>
      </c>
      <c r="L45" s="85" t="s">
        <v>138</v>
      </c>
      <c r="M45" s="86">
        <v>2.4199999999999999E-2</v>
      </c>
      <c r="N45" s="86">
        <v>3.3300000000000066E-2</v>
      </c>
      <c r="O45" s="87">
        <v>879.5480541285001</v>
      </c>
      <c r="P45" s="97">
        <v>5626366</v>
      </c>
      <c r="Q45" s="87"/>
      <c r="R45" s="87">
        <v>49486.589651230301</v>
      </c>
      <c r="S45" s="88">
        <v>3.0515492978819003E-2</v>
      </c>
      <c r="T45" s="88">
        <v>8.476219655958888E-3</v>
      </c>
      <c r="U45" s="88">
        <v>6.6358138354E-4</v>
      </c>
    </row>
    <row r="46" spans="2:21">
      <c r="B46" s="84" t="s">
        <v>410</v>
      </c>
      <c r="C46" s="67" t="s">
        <v>411</v>
      </c>
      <c r="D46" s="85" t="s">
        <v>126</v>
      </c>
      <c r="E46" s="85" t="s">
        <v>29</v>
      </c>
      <c r="F46" s="67" t="s">
        <v>407</v>
      </c>
      <c r="G46" s="85" t="s">
        <v>327</v>
      </c>
      <c r="H46" s="67" t="s">
        <v>377</v>
      </c>
      <c r="I46" s="67" t="s">
        <v>335</v>
      </c>
      <c r="J46" s="96"/>
      <c r="K46" s="87">
        <v>0.75000000000002087</v>
      </c>
      <c r="L46" s="85" t="s">
        <v>138</v>
      </c>
      <c r="M46" s="86">
        <v>1.95E-2</v>
      </c>
      <c r="N46" s="86">
        <v>3.4100000000000658E-2</v>
      </c>
      <c r="O46" s="87">
        <v>216.33772241704798</v>
      </c>
      <c r="P46" s="97">
        <v>5456707</v>
      </c>
      <c r="Q46" s="87"/>
      <c r="R46" s="87">
        <v>11804.915934237415</v>
      </c>
      <c r="S46" s="88">
        <v>8.7166172052479136E-3</v>
      </c>
      <c r="T46" s="88">
        <v>2.0219833531454072E-3</v>
      </c>
      <c r="U46" s="88">
        <v>1.5829586365565814E-4</v>
      </c>
    </row>
    <row r="47" spans="2:21">
      <c r="B47" s="84" t="s">
        <v>412</v>
      </c>
      <c r="C47" s="67" t="s">
        <v>413</v>
      </c>
      <c r="D47" s="85" t="s">
        <v>126</v>
      </c>
      <c r="E47" s="85" t="s">
        <v>29</v>
      </c>
      <c r="F47" s="67" t="s">
        <v>407</v>
      </c>
      <c r="G47" s="85" t="s">
        <v>327</v>
      </c>
      <c r="H47" s="67" t="s">
        <v>369</v>
      </c>
      <c r="I47" s="67" t="s">
        <v>136</v>
      </c>
      <c r="J47" s="96"/>
      <c r="K47" s="87">
        <v>4.089999999999975</v>
      </c>
      <c r="L47" s="85" t="s">
        <v>138</v>
      </c>
      <c r="M47" s="86">
        <v>1.4999999999999999E-2</v>
      </c>
      <c r="N47" s="86">
        <v>3.0300000000000007E-2</v>
      </c>
      <c r="O47" s="87">
        <v>743.66092251575208</v>
      </c>
      <c r="P47" s="97">
        <v>5115050</v>
      </c>
      <c r="Q47" s="87"/>
      <c r="R47" s="87">
        <v>38038.629564826151</v>
      </c>
      <c r="S47" s="88">
        <v>2.6485537521039677E-2</v>
      </c>
      <c r="T47" s="88">
        <v>6.5153768298742004E-3</v>
      </c>
      <c r="U47" s="88">
        <v>5.1007205411588395E-4</v>
      </c>
    </row>
    <row r="48" spans="2:21">
      <c r="B48" s="84" t="s">
        <v>414</v>
      </c>
      <c r="C48" s="67" t="s">
        <v>415</v>
      </c>
      <c r="D48" s="85" t="s">
        <v>126</v>
      </c>
      <c r="E48" s="85" t="s">
        <v>29</v>
      </c>
      <c r="F48" s="67" t="s">
        <v>416</v>
      </c>
      <c r="G48" s="85" t="s">
        <v>356</v>
      </c>
      <c r="H48" s="67" t="s">
        <v>369</v>
      </c>
      <c r="I48" s="67" t="s">
        <v>136</v>
      </c>
      <c r="J48" s="96"/>
      <c r="K48" s="87">
        <v>2.4000000000001727</v>
      </c>
      <c r="L48" s="85" t="s">
        <v>138</v>
      </c>
      <c r="M48" s="86">
        <v>3.7000000000000005E-2</v>
      </c>
      <c r="N48" s="86">
        <v>2.3600000000004152E-2</v>
      </c>
      <c r="O48" s="87">
        <v>978318.05608658714</v>
      </c>
      <c r="P48" s="97">
        <v>115.14</v>
      </c>
      <c r="Q48" s="87"/>
      <c r="R48" s="87">
        <v>1126.4354148110551</v>
      </c>
      <c r="S48" s="88">
        <v>2.6023876632028774E-3</v>
      </c>
      <c r="T48" s="88">
        <v>1.9293942200262926E-4</v>
      </c>
      <c r="U48" s="88">
        <v>1.5104729913636116E-5</v>
      </c>
    </row>
    <row r="49" spans="2:21">
      <c r="B49" s="84" t="s">
        <v>417</v>
      </c>
      <c r="C49" s="67" t="s">
        <v>418</v>
      </c>
      <c r="D49" s="85" t="s">
        <v>126</v>
      </c>
      <c r="E49" s="85" t="s">
        <v>29</v>
      </c>
      <c r="F49" s="67" t="s">
        <v>416</v>
      </c>
      <c r="G49" s="85" t="s">
        <v>356</v>
      </c>
      <c r="H49" s="67" t="s">
        <v>369</v>
      </c>
      <c r="I49" s="67" t="s">
        <v>136</v>
      </c>
      <c r="J49" s="96"/>
      <c r="K49" s="87">
        <v>4.1500000000001096</v>
      </c>
      <c r="L49" s="85" t="s">
        <v>138</v>
      </c>
      <c r="M49" s="86">
        <v>2.81E-2</v>
      </c>
      <c r="N49" s="86">
        <v>2.5900000000000412E-2</v>
      </c>
      <c r="O49" s="87">
        <v>3537660.4426810131</v>
      </c>
      <c r="P49" s="97">
        <v>113.83</v>
      </c>
      <c r="Q49" s="87"/>
      <c r="R49" s="87">
        <v>4026.9188730055516</v>
      </c>
      <c r="S49" s="88">
        <v>2.826631528281174E-3</v>
      </c>
      <c r="T49" s="88">
        <v>6.8974340614059429E-4</v>
      </c>
      <c r="U49" s="88">
        <v>5.3998232975545675E-5</v>
      </c>
    </row>
    <row r="50" spans="2:21">
      <c r="B50" s="84" t="s">
        <v>419</v>
      </c>
      <c r="C50" s="67" t="s">
        <v>420</v>
      </c>
      <c r="D50" s="85" t="s">
        <v>126</v>
      </c>
      <c r="E50" s="85" t="s">
        <v>29</v>
      </c>
      <c r="F50" s="67" t="s">
        <v>416</v>
      </c>
      <c r="G50" s="85" t="s">
        <v>356</v>
      </c>
      <c r="H50" s="67" t="s">
        <v>377</v>
      </c>
      <c r="I50" s="67" t="s">
        <v>335</v>
      </c>
      <c r="J50" s="96"/>
      <c r="K50" s="87">
        <v>2.4599999999988693</v>
      </c>
      <c r="L50" s="85" t="s">
        <v>138</v>
      </c>
      <c r="M50" s="86">
        <v>2.4E-2</v>
      </c>
      <c r="N50" s="86">
        <v>2.3299999999991206E-2</v>
      </c>
      <c r="O50" s="87">
        <v>824717.51943178684</v>
      </c>
      <c r="P50" s="97">
        <v>112.98</v>
      </c>
      <c r="Q50" s="87"/>
      <c r="R50" s="87">
        <v>931.76584810552106</v>
      </c>
      <c r="S50" s="88">
        <v>1.4293098775280018E-3</v>
      </c>
      <c r="T50" s="88">
        <v>1.5959580266341653E-4</v>
      </c>
      <c r="U50" s="88">
        <v>1.2494343921834819E-5</v>
      </c>
    </row>
    <row r="51" spans="2:21">
      <c r="B51" s="84" t="s">
        <v>421</v>
      </c>
      <c r="C51" s="67" t="s">
        <v>422</v>
      </c>
      <c r="D51" s="85" t="s">
        <v>126</v>
      </c>
      <c r="E51" s="85" t="s">
        <v>29</v>
      </c>
      <c r="F51" s="67" t="s">
        <v>416</v>
      </c>
      <c r="G51" s="85" t="s">
        <v>356</v>
      </c>
      <c r="H51" s="67" t="s">
        <v>369</v>
      </c>
      <c r="I51" s="67" t="s">
        <v>136</v>
      </c>
      <c r="J51" s="96"/>
      <c r="K51" s="87">
        <v>3.6700000000000439</v>
      </c>
      <c r="L51" s="85" t="s">
        <v>138</v>
      </c>
      <c r="M51" s="86">
        <v>2.6000000000000002E-2</v>
      </c>
      <c r="N51" s="86">
        <v>2.2700000000000175E-2</v>
      </c>
      <c r="O51" s="87">
        <v>13138505.657883601</v>
      </c>
      <c r="P51" s="97">
        <v>113.37</v>
      </c>
      <c r="Q51" s="87"/>
      <c r="R51" s="87">
        <v>14895.123818432603</v>
      </c>
      <c r="S51" s="88">
        <v>2.6799712916490432E-2</v>
      </c>
      <c r="T51" s="88">
        <v>2.5512839372757419E-3</v>
      </c>
      <c r="U51" s="88">
        <v>1.997334417484835E-4</v>
      </c>
    </row>
    <row r="52" spans="2:21">
      <c r="B52" s="84" t="s">
        <v>423</v>
      </c>
      <c r="C52" s="67" t="s">
        <v>424</v>
      </c>
      <c r="D52" s="85" t="s">
        <v>126</v>
      </c>
      <c r="E52" s="85" t="s">
        <v>29</v>
      </c>
      <c r="F52" s="67" t="s">
        <v>416</v>
      </c>
      <c r="G52" s="85" t="s">
        <v>356</v>
      </c>
      <c r="H52" s="67" t="s">
        <v>369</v>
      </c>
      <c r="I52" s="67" t="s">
        <v>136</v>
      </c>
      <c r="J52" s="96"/>
      <c r="K52" s="87">
        <v>6.5700000000000038</v>
      </c>
      <c r="L52" s="85" t="s">
        <v>138</v>
      </c>
      <c r="M52" s="86">
        <v>3.4999999999999996E-3</v>
      </c>
      <c r="N52" s="86">
        <v>3.0700000000000043E-2</v>
      </c>
      <c r="O52" s="87">
        <v>69304519.241408288</v>
      </c>
      <c r="P52" s="97">
        <v>91.16</v>
      </c>
      <c r="Q52" s="87"/>
      <c r="R52" s="87">
        <v>63178.004380332364</v>
      </c>
      <c r="S52" s="88">
        <v>2.3796982753568917E-2</v>
      </c>
      <c r="T52" s="88">
        <v>1.0821328491758705E-2</v>
      </c>
      <c r="U52" s="88">
        <v>8.4717390815301113E-4</v>
      </c>
    </row>
    <row r="53" spans="2:21">
      <c r="B53" s="84" t="s">
        <v>425</v>
      </c>
      <c r="C53" s="67" t="s">
        <v>426</v>
      </c>
      <c r="D53" s="85" t="s">
        <v>126</v>
      </c>
      <c r="E53" s="85" t="s">
        <v>29</v>
      </c>
      <c r="F53" s="67" t="s">
        <v>427</v>
      </c>
      <c r="G53" s="85" t="s">
        <v>356</v>
      </c>
      <c r="H53" s="67" t="s">
        <v>377</v>
      </c>
      <c r="I53" s="67" t="s">
        <v>335</v>
      </c>
      <c r="J53" s="96"/>
      <c r="K53" s="87">
        <v>3.0100000000000215</v>
      </c>
      <c r="L53" s="85" t="s">
        <v>138</v>
      </c>
      <c r="M53" s="86">
        <v>2.35E-2</v>
      </c>
      <c r="N53" s="86">
        <v>2.2700000000000338E-2</v>
      </c>
      <c r="O53" s="87">
        <v>23460611.85181516</v>
      </c>
      <c r="P53" s="97">
        <v>113.73</v>
      </c>
      <c r="Q53" s="87"/>
      <c r="R53" s="87">
        <v>26681.75457120602</v>
      </c>
      <c r="S53" s="88">
        <v>2.4690940581855152E-2</v>
      </c>
      <c r="T53" s="88">
        <v>4.5701353466838616E-3</v>
      </c>
      <c r="U53" s="88">
        <v>3.5778411360370288E-4</v>
      </c>
    </row>
    <row r="54" spans="2:21">
      <c r="B54" s="84" t="s">
        <v>428</v>
      </c>
      <c r="C54" s="67" t="s">
        <v>429</v>
      </c>
      <c r="D54" s="85" t="s">
        <v>126</v>
      </c>
      <c r="E54" s="85" t="s">
        <v>29</v>
      </c>
      <c r="F54" s="67" t="s">
        <v>427</v>
      </c>
      <c r="G54" s="85" t="s">
        <v>356</v>
      </c>
      <c r="H54" s="67" t="s">
        <v>377</v>
      </c>
      <c r="I54" s="67" t="s">
        <v>335</v>
      </c>
      <c r="J54" s="96"/>
      <c r="K54" s="87">
        <v>1.4900000000000302</v>
      </c>
      <c r="L54" s="85" t="s">
        <v>138</v>
      </c>
      <c r="M54" s="86">
        <v>1.7600000000000001E-2</v>
      </c>
      <c r="N54" s="86">
        <v>2.13000000000001E-2</v>
      </c>
      <c r="O54" s="87">
        <v>8364611.821756091</v>
      </c>
      <c r="P54" s="97">
        <v>112.57</v>
      </c>
      <c r="Q54" s="87">
        <v>198.42582816106341</v>
      </c>
      <c r="R54" s="87">
        <v>9614.4693566959868</v>
      </c>
      <c r="S54" s="88">
        <v>6.4146745611488518E-3</v>
      </c>
      <c r="T54" s="88">
        <v>1.646796732553076E-3</v>
      </c>
      <c r="U54" s="88">
        <v>1.2892347043277495E-4</v>
      </c>
    </row>
    <row r="55" spans="2:21">
      <c r="B55" s="84" t="s">
        <v>430</v>
      </c>
      <c r="C55" s="67" t="s">
        <v>431</v>
      </c>
      <c r="D55" s="85" t="s">
        <v>126</v>
      </c>
      <c r="E55" s="85" t="s">
        <v>29</v>
      </c>
      <c r="F55" s="67" t="s">
        <v>427</v>
      </c>
      <c r="G55" s="85" t="s">
        <v>356</v>
      </c>
      <c r="H55" s="67" t="s">
        <v>377</v>
      </c>
      <c r="I55" s="67" t="s">
        <v>335</v>
      </c>
      <c r="J55" s="96"/>
      <c r="K55" s="87">
        <v>2.2100000000000288</v>
      </c>
      <c r="L55" s="85" t="s">
        <v>138</v>
      </c>
      <c r="M55" s="86">
        <v>2.1499999999999998E-2</v>
      </c>
      <c r="N55" s="86">
        <v>2.2499999999999999E-2</v>
      </c>
      <c r="O55" s="87">
        <v>11705436.686272316</v>
      </c>
      <c r="P55" s="97">
        <v>113.66</v>
      </c>
      <c r="Q55" s="87"/>
      <c r="R55" s="87">
        <v>13304.39936205728</v>
      </c>
      <c r="S55" s="88">
        <v>9.6972174550526251E-3</v>
      </c>
      <c r="T55" s="88">
        <v>2.2788196191772365E-3</v>
      </c>
      <c r="U55" s="88">
        <v>1.7840291274998324E-4</v>
      </c>
    </row>
    <row r="56" spans="2:21">
      <c r="B56" s="84" t="s">
        <v>432</v>
      </c>
      <c r="C56" s="67" t="s">
        <v>433</v>
      </c>
      <c r="D56" s="85" t="s">
        <v>126</v>
      </c>
      <c r="E56" s="85" t="s">
        <v>29</v>
      </c>
      <c r="F56" s="67" t="s">
        <v>427</v>
      </c>
      <c r="G56" s="85" t="s">
        <v>356</v>
      </c>
      <c r="H56" s="67" t="s">
        <v>377</v>
      </c>
      <c r="I56" s="67" t="s">
        <v>335</v>
      </c>
      <c r="J56" s="96"/>
      <c r="K56" s="87">
        <v>4.3199999999999541</v>
      </c>
      <c r="L56" s="85" t="s">
        <v>138</v>
      </c>
      <c r="M56" s="86">
        <v>2.2499999999999999E-2</v>
      </c>
      <c r="N56" s="86">
        <v>2.6099999999999873E-2</v>
      </c>
      <c r="O56" s="87">
        <v>31320498.489762947</v>
      </c>
      <c r="P56" s="97">
        <v>111.23</v>
      </c>
      <c r="Q56" s="87">
        <v>2880.1314121126793</v>
      </c>
      <c r="R56" s="87">
        <v>37717.921881474598</v>
      </c>
      <c r="S56" s="88">
        <v>2.6494781554647674E-2</v>
      </c>
      <c r="T56" s="88">
        <v>6.4604450031187097E-3</v>
      </c>
      <c r="U56" s="88">
        <v>5.0577158302401429E-4</v>
      </c>
    </row>
    <row r="57" spans="2:21">
      <c r="B57" s="84" t="s">
        <v>434</v>
      </c>
      <c r="C57" s="67" t="s">
        <v>435</v>
      </c>
      <c r="D57" s="85" t="s">
        <v>126</v>
      </c>
      <c r="E57" s="85" t="s">
        <v>29</v>
      </c>
      <c r="F57" s="67" t="s">
        <v>427</v>
      </c>
      <c r="G57" s="85" t="s">
        <v>356</v>
      </c>
      <c r="H57" s="67" t="s">
        <v>377</v>
      </c>
      <c r="I57" s="67" t="s">
        <v>335</v>
      </c>
      <c r="J57" s="96"/>
      <c r="K57" s="87">
        <v>4.2399999999998572</v>
      </c>
      <c r="L57" s="85" t="s">
        <v>138</v>
      </c>
      <c r="M57" s="86">
        <v>6.5000000000000006E-3</v>
      </c>
      <c r="N57" s="86">
        <v>2.3299999999998929E-2</v>
      </c>
      <c r="O57" s="87">
        <v>11759485.317212123</v>
      </c>
      <c r="P57" s="97">
        <v>103.63</v>
      </c>
      <c r="Q57" s="87">
        <v>185.08057560324821</v>
      </c>
      <c r="R57" s="87">
        <v>12371.435210291931</v>
      </c>
      <c r="S57" s="88">
        <v>2.386076424608178E-2</v>
      </c>
      <c r="T57" s="88">
        <v>2.1190185672714124E-3</v>
      </c>
      <c r="U57" s="88">
        <v>1.6589250039413238E-4</v>
      </c>
    </row>
    <row r="58" spans="2:21">
      <c r="B58" s="84" t="s">
        <v>436</v>
      </c>
      <c r="C58" s="67" t="s">
        <v>437</v>
      </c>
      <c r="D58" s="85" t="s">
        <v>126</v>
      </c>
      <c r="E58" s="85" t="s">
        <v>29</v>
      </c>
      <c r="F58" s="67" t="s">
        <v>427</v>
      </c>
      <c r="G58" s="85" t="s">
        <v>356</v>
      </c>
      <c r="H58" s="67" t="s">
        <v>377</v>
      </c>
      <c r="I58" s="67" t="s">
        <v>335</v>
      </c>
      <c r="J58" s="96"/>
      <c r="K58" s="87">
        <v>5.010000000000387</v>
      </c>
      <c r="L58" s="85" t="s">
        <v>138</v>
      </c>
      <c r="M58" s="86">
        <v>1.43E-2</v>
      </c>
      <c r="N58" s="86">
        <v>2.6899999999976797E-2</v>
      </c>
      <c r="O58" s="87">
        <v>189045.27853189735</v>
      </c>
      <c r="P58" s="97">
        <v>104.73</v>
      </c>
      <c r="Q58" s="87">
        <v>3.7868371215502981</v>
      </c>
      <c r="R58" s="87">
        <v>201.77395686119388</v>
      </c>
      <c r="S58" s="88">
        <v>4.8004728891425747E-4</v>
      </c>
      <c r="T58" s="88">
        <v>3.4560481764071867E-5</v>
      </c>
      <c r="U58" s="88">
        <v>2.705651013738073E-6</v>
      </c>
    </row>
    <row r="59" spans="2:21">
      <c r="B59" s="84" t="s">
        <v>438</v>
      </c>
      <c r="C59" s="67" t="s">
        <v>439</v>
      </c>
      <c r="D59" s="85" t="s">
        <v>126</v>
      </c>
      <c r="E59" s="85" t="s">
        <v>29</v>
      </c>
      <c r="F59" s="67" t="s">
        <v>427</v>
      </c>
      <c r="G59" s="85" t="s">
        <v>356</v>
      </c>
      <c r="H59" s="67" t="s">
        <v>377</v>
      </c>
      <c r="I59" s="67" t="s">
        <v>335</v>
      </c>
      <c r="J59" s="96"/>
      <c r="K59" s="87">
        <v>5.9100000000000286</v>
      </c>
      <c r="L59" s="85" t="s">
        <v>138</v>
      </c>
      <c r="M59" s="86">
        <v>2.5000000000000001E-3</v>
      </c>
      <c r="N59" s="86">
        <v>2.6900000000000309E-2</v>
      </c>
      <c r="O59" s="87">
        <v>27297962.111395761</v>
      </c>
      <c r="P59" s="97">
        <v>94.78</v>
      </c>
      <c r="Q59" s="87">
        <v>701.37288964384072</v>
      </c>
      <c r="R59" s="87">
        <v>26574.381376502963</v>
      </c>
      <c r="S59" s="88">
        <v>2.1982363768022813E-2</v>
      </c>
      <c r="T59" s="88">
        <v>4.551744126155644E-3</v>
      </c>
      <c r="U59" s="88">
        <v>3.5634431236465359E-4</v>
      </c>
    </row>
    <row r="60" spans="2:21">
      <c r="B60" s="84" t="s">
        <v>440</v>
      </c>
      <c r="C60" s="67" t="s">
        <v>441</v>
      </c>
      <c r="D60" s="85" t="s">
        <v>126</v>
      </c>
      <c r="E60" s="85" t="s">
        <v>29</v>
      </c>
      <c r="F60" s="67" t="s">
        <v>427</v>
      </c>
      <c r="G60" s="85" t="s">
        <v>356</v>
      </c>
      <c r="H60" s="67" t="s">
        <v>377</v>
      </c>
      <c r="I60" s="67" t="s">
        <v>335</v>
      </c>
      <c r="J60" s="96"/>
      <c r="K60" s="87">
        <v>6.6699999999999608</v>
      </c>
      <c r="L60" s="85" t="s">
        <v>138</v>
      </c>
      <c r="M60" s="86">
        <v>3.61E-2</v>
      </c>
      <c r="N60" s="86">
        <v>3.2699999999999597E-2</v>
      </c>
      <c r="O60" s="87">
        <v>17964409.143059559</v>
      </c>
      <c r="P60" s="97">
        <v>104.73</v>
      </c>
      <c r="Q60" s="87">
        <v>520.37953156666833</v>
      </c>
      <c r="R60" s="87">
        <v>19334.505227684942</v>
      </c>
      <c r="S60" s="88">
        <v>3.9895173867410635E-2</v>
      </c>
      <c r="T60" s="88">
        <v>3.3116752316972122E-3</v>
      </c>
      <c r="U60" s="88">
        <v>2.5926251575369096E-4</v>
      </c>
    </row>
    <row r="61" spans="2:21">
      <c r="B61" s="84" t="s">
        <v>442</v>
      </c>
      <c r="C61" s="67" t="s">
        <v>443</v>
      </c>
      <c r="D61" s="85" t="s">
        <v>126</v>
      </c>
      <c r="E61" s="85" t="s">
        <v>29</v>
      </c>
      <c r="F61" s="67" t="s">
        <v>444</v>
      </c>
      <c r="G61" s="85" t="s">
        <v>327</v>
      </c>
      <c r="H61" s="67" t="s">
        <v>369</v>
      </c>
      <c r="I61" s="67" t="s">
        <v>136</v>
      </c>
      <c r="J61" s="96"/>
      <c r="K61" s="87">
        <v>5.4299999999999731</v>
      </c>
      <c r="L61" s="85" t="s">
        <v>138</v>
      </c>
      <c r="M61" s="86">
        <v>3.7100000000000001E-2</v>
      </c>
      <c r="N61" s="86">
        <v>3.3399999999999819E-2</v>
      </c>
      <c r="O61" s="87">
        <v>415.77406094092999</v>
      </c>
      <c r="P61" s="97">
        <v>5095555</v>
      </c>
      <c r="Q61" s="87"/>
      <c r="R61" s="87">
        <v>21185.994560971874</v>
      </c>
      <c r="S61" s="88">
        <v>5.4116108413501236E-2</v>
      </c>
      <c r="T61" s="88">
        <v>3.628804182999169E-3</v>
      </c>
      <c r="U61" s="88">
        <v>2.8408972373167193E-4</v>
      </c>
    </row>
    <row r="62" spans="2:21">
      <c r="B62" s="84" t="s">
        <v>445</v>
      </c>
      <c r="C62" s="67" t="s">
        <v>446</v>
      </c>
      <c r="D62" s="85" t="s">
        <v>126</v>
      </c>
      <c r="E62" s="85" t="s">
        <v>29</v>
      </c>
      <c r="F62" s="67" t="s">
        <v>444</v>
      </c>
      <c r="G62" s="85" t="s">
        <v>327</v>
      </c>
      <c r="H62" s="67" t="s">
        <v>369</v>
      </c>
      <c r="I62" s="67" t="s">
        <v>136</v>
      </c>
      <c r="J62" s="96"/>
      <c r="K62" s="87">
        <v>1.2299999999999851</v>
      </c>
      <c r="L62" s="85" t="s">
        <v>138</v>
      </c>
      <c r="M62" s="86">
        <v>2.0199999999999999E-2</v>
      </c>
      <c r="N62" s="86">
        <v>2.0399999999999797E-2</v>
      </c>
      <c r="O62" s="87">
        <v>515.60490645968412</v>
      </c>
      <c r="P62" s="97">
        <v>5652776</v>
      </c>
      <c r="Q62" s="87"/>
      <c r="R62" s="87">
        <v>29145.989448834844</v>
      </c>
      <c r="S62" s="88">
        <v>2.450011434828625E-2</v>
      </c>
      <c r="T62" s="88">
        <v>4.9922172936085994E-3</v>
      </c>
      <c r="U62" s="88">
        <v>3.9082782101997667E-4</v>
      </c>
    </row>
    <row r="63" spans="2:21">
      <c r="B63" s="84" t="s">
        <v>447</v>
      </c>
      <c r="C63" s="67" t="s">
        <v>448</v>
      </c>
      <c r="D63" s="85" t="s">
        <v>126</v>
      </c>
      <c r="E63" s="85" t="s">
        <v>29</v>
      </c>
      <c r="F63" s="67" t="s">
        <v>444</v>
      </c>
      <c r="G63" s="85" t="s">
        <v>327</v>
      </c>
      <c r="H63" s="67" t="s">
        <v>369</v>
      </c>
      <c r="I63" s="67" t="s">
        <v>136</v>
      </c>
      <c r="J63" s="96"/>
      <c r="K63" s="87">
        <v>2.3000000000000043</v>
      </c>
      <c r="L63" s="85" t="s">
        <v>138</v>
      </c>
      <c r="M63" s="86">
        <v>2.5899999999999999E-2</v>
      </c>
      <c r="N63" s="86">
        <v>2.7500000000000115E-2</v>
      </c>
      <c r="O63" s="87">
        <v>1139.1533216142661</v>
      </c>
      <c r="P63" s="97">
        <v>5628861</v>
      </c>
      <c r="Q63" s="87"/>
      <c r="R63" s="87">
        <v>64121.356911576229</v>
      </c>
      <c r="S63" s="88">
        <v>5.3929523344897319E-2</v>
      </c>
      <c r="T63" s="88">
        <v>1.0982908898171476E-2</v>
      </c>
      <c r="U63" s="88">
        <v>8.5982362158569265E-4</v>
      </c>
    </row>
    <row r="64" spans="2:21">
      <c r="B64" s="84" t="s">
        <v>449</v>
      </c>
      <c r="C64" s="67" t="s">
        <v>450</v>
      </c>
      <c r="D64" s="85" t="s">
        <v>126</v>
      </c>
      <c r="E64" s="85" t="s">
        <v>29</v>
      </c>
      <c r="F64" s="67" t="s">
        <v>444</v>
      </c>
      <c r="G64" s="85" t="s">
        <v>327</v>
      </c>
      <c r="H64" s="67" t="s">
        <v>369</v>
      </c>
      <c r="I64" s="67" t="s">
        <v>136</v>
      </c>
      <c r="J64" s="96"/>
      <c r="K64" s="87">
        <v>2.5399999999999601</v>
      </c>
      <c r="L64" s="85" t="s">
        <v>138</v>
      </c>
      <c r="M64" s="86">
        <v>2.9700000000000001E-2</v>
      </c>
      <c r="N64" s="86">
        <v>3.0899999999999483E-2</v>
      </c>
      <c r="O64" s="87">
        <v>450.25288529262599</v>
      </c>
      <c r="P64" s="97">
        <v>5615315</v>
      </c>
      <c r="Q64" s="87"/>
      <c r="R64" s="87">
        <v>25283.11744187622</v>
      </c>
      <c r="S64" s="88">
        <v>3.2160920378044716E-2</v>
      </c>
      <c r="T64" s="88">
        <v>4.3305723537451386E-3</v>
      </c>
      <c r="U64" s="88">
        <v>3.3902934452601581E-4</v>
      </c>
    </row>
    <row r="65" spans="2:21">
      <c r="B65" s="84" t="s">
        <v>451</v>
      </c>
      <c r="C65" s="67" t="s">
        <v>452</v>
      </c>
      <c r="D65" s="85" t="s">
        <v>126</v>
      </c>
      <c r="E65" s="85" t="s">
        <v>29</v>
      </c>
      <c r="F65" s="67" t="s">
        <v>444</v>
      </c>
      <c r="G65" s="85" t="s">
        <v>327</v>
      </c>
      <c r="H65" s="67" t="s">
        <v>369</v>
      </c>
      <c r="I65" s="67" t="s">
        <v>136</v>
      </c>
      <c r="J65" s="96"/>
      <c r="K65" s="87">
        <v>4.1100000000001247</v>
      </c>
      <c r="L65" s="85" t="s">
        <v>138</v>
      </c>
      <c r="M65" s="86">
        <v>8.3999999999999995E-3</v>
      </c>
      <c r="N65" s="86">
        <v>2.9100000000000983E-2</v>
      </c>
      <c r="O65" s="87">
        <v>291.37987045357602</v>
      </c>
      <c r="P65" s="97">
        <v>5012995</v>
      </c>
      <c r="Q65" s="87"/>
      <c r="R65" s="87">
        <v>14606.858337475596</v>
      </c>
      <c r="S65" s="88">
        <v>3.6637730473227215E-2</v>
      </c>
      <c r="T65" s="88">
        <v>2.5019089135967466E-3</v>
      </c>
      <c r="U65" s="88">
        <v>1.9586799844296531E-4</v>
      </c>
    </row>
    <row r="66" spans="2:21">
      <c r="B66" s="84" t="s">
        <v>453</v>
      </c>
      <c r="C66" s="67" t="s">
        <v>454</v>
      </c>
      <c r="D66" s="85" t="s">
        <v>126</v>
      </c>
      <c r="E66" s="85" t="s">
        <v>29</v>
      </c>
      <c r="F66" s="67" t="s">
        <v>444</v>
      </c>
      <c r="G66" s="85" t="s">
        <v>327</v>
      </c>
      <c r="H66" s="67" t="s">
        <v>369</v>
      </c>
      <c r="I66" s="67" t="s">
        <v>136</v>
      </c>
      <c r="J66" s="96"/>
      <c r="K66" s="87">
        <v>4.6200000000000694</v>
      </c>
      <c r="L66" s="85" t="s">
        <v>138</v>
      </c>
      <c r="M66" s="86">
        <v>3.0899999999999997E-2</v>
      </c>
      <c r="N66" s="86">
        <v>3.1600000000000288E-2</v>
      </c>
      <c r="O66" s="87">
        <v>693.18212042333801</v>
      </c>
      <c r="P66" s="97">
        <v>5168240</v>
      </c>
      <c r="Q66" s="87"/>
      <c r="R66" s="87">
        <v>35825.317580522256</v>
      </c>
      <c r="S66" s="88">
        <v>3.6483269495965157E-2</v>
      </c>
      <c r="T66" s="88">
        <v>6.1362737500631707E-3</v>
      </c>
      <c r="U66" s="88">
        <v>4.803930513981542E-4</v>
      </c>
    </row>
    <row r="67" spans="2:21">
      <c r="B67" s="84" t="s">
        <v>455</v>
      </c>
      <c r="C67" s="67" t="s">
        <v>456</v>
      </c>
      <c r="D67" s="85" t="s">
        <v>126</v>
      </c>
      <c r="E67" s="85" t="s">
        <v>29</v>
      </c>
      <c r="F67" s="67" t="s">
        <v>457</v>
      </c>
      <c r="G67" s="85" t="s">
        <v>356</v>
      </c>
      <c r="H67" s="67" t="s">
        <v>377</v>
      </c>
      <c r="I67" s="67" t="s">
        <v>335</v>
      </c>
      <c r="J67" s="96"/>
      <c r="K67" s="87">
        <v>2.9700000000000748</v>
      </c>
      <c r="L67" s="85" t="s">
        <v>138</v>
      </c>
      <c r="M67" s="86">
        <v>1.4199999999999999E-2</v>
      </c>
      <c r="N67" s="86">
        <v>2.4900000000000776E-2</v>
      </c>
      <c r="O67" s="87">
        <v>14298807.885378754</v>
      </c>
      <c r="P67" s="97">
        <v>108.25</v>
      </c>
      <c r="Q67" s="87"/>
      <c r="R67" s="87">
        <v>15478.458790849874</v>
      </c>
      <c r="S67" s="88">
        <v>1.2110925949297989E-2</v>
      </c>
      <c r="T67" s="88">
        <v>2.6511993970812974E-3</v>
      </c>
      <c r="U67" s="88">
        <v>2.0755556549538221E-4</v>
      </c>
    </row>
    <row r="68" spans="2:21">
      <c r="B68" s="84" t="s">
        <v>458</v>
      </c>
      <c r="C68" s="67" t="s">
        <v>459</v>
      </c>
      <c r="D68" s="85" t="s">
        <v>126</v>
      </c>
      <c r="E68" s="85" t="s">
        <v>29</v>
      </c>
      <c r="F68" s="67" t="s">
        <v>460</v>
      </c>
      <c r="G68" s="85" t="s">
        <v>356</v>
      </c>
      <c r="H68" s="67" t="s">
        <v>377</v>
      </c>
      <c r="I68" s="67" t="s">
        <v>335</v>
      </c>
      <c r="J68" s="96"/>
      <c r="K68" s="87">
        <v>0.71000000000084196</v>
      </c>
      <c r="L68" s="85" t="s">
        <v>138</v>
      </c>
      <c r="M68" s="86">
        <v>0.04</v>
      </c>
      <c r="N68" s="86">
        <v>2.5900000000003604E-2</v>
      </c>
      <c r="O68" s="87">
        <v>142828.35000675177</v>
      </c>
      <c r="P68" s="97">
        <v>113.55</v>
      </c>
      <c r="Q68" s="87"/>
      <c r="R68" s="87">
        <v>162.18159042755315</v>
      </c>
      <c r="S68" s="88">
        <v>1.7544128052259893E-3</v>
      </c>
      <c r="T68" s="88">
        <v>2.7778975967128973E-5</v>
      </c>
      <c r="U68" s="88">
        <v>2.1747444089220592E-6</v>
      </c>
    </row>
    <row r="69" spans="2:21">
      <c r="B69" s="84" t="s">
        <v>461</v>
      </c>
      <c r="C69" s="67" t="s">
        <v>462</v>
      </c>
      <c r="D69" s="85" t="s">
        <v>126</v>
      </c>
      <c r="E69" s="85" t="s">
        <v>29</v>
      </c>
      <c r="F69" s="67" t="s">
        <v>460</v>
      </c>
      <c r="G69" s="85" t="s">
        <v>356</v>
      </c>
      <c r="H69" s="67" t="s">
        <v>377</v>
      </c>
      <c r="I69" s="67" t="s">
        <v>335</v>
      </c>
      <c r="J69" s="96"/>
      <c r="K69" s="87">
        <v>2.6799999999999855</v>
      </c>
      <c r="L69" s="85" t="s">
        <v>138</v>
      </c>
      <c r="M69" s="86">
        <v>0.04</v>
      </c>
      <c r="N69" s="86">
        <v>2.3899999999999876E-2</v>
      </c>
      <c r="O69" s="87">
        <v>24968500.038152851</v>
      </c>
      <c r="P69" s="97">
        <v>118.24</v>
      </c>
      <c r="Q69" s="87"/>
      <c r="R69" s="87">
        <v>29522.755971685841</v>
      </c>
      <c r="S69" s="88">
        <v>2.4498766038854845E-2</v>
      </c>
      <c r="T69" s="88">
        <v>5.0567510557693049E-3</v>
      </c>
      <c r="U69" s="88">
        <v>3.9588000287908373E-4</v>
      </c>
    </row>
    <row r="70" spans="2:21">
      <c r="B70" s="84" t="s">
        <v>463</v>
      </c>
      <c r="C70" s="67" t="s">
        <v>464</v>
      </c>
      <c r="D70" s="85" t="s">
        <v>126</v>
      </c>
      <c r="E70" s="85" t="s">
        <v>29</v>
      </c>
      <c r="F70" s="67" t="s">
        <v>460</v>
      </c>
      <c r="G70" s="85" t="s">
        <v>356</v>
      </c>
      <c r="H70" s="67" t="s">
        <v>377</v>
      </c>
      <c r="I70" s="67" t="s">
        <v>335</v>
      </c>
      <c r="J70" s="96"/>
      <c r="K70" s="87">
        <v>4.0299999999998137</v>
      </c>
      <c r="L70" s="85" t="s">
        <v>138</v>
      </c>
      <c r="M70" s="86">
        <v>3.5000000000000003E-2</v>
      </c>
      <c r="N70" s="86">
        <v>2.6099999999998819E-2</v>
      </c>
      <c r="O70" s="87">
        <v>7781020.1283540679</v>
      </c>
      <c r="P70" s="97">
        <v>118.48</v>
      </c>
      <c r="Q70" s="87"/>
      <c r="R70" s="87">
        <v>9218.9533961658635</v>
      </c>
      <c r="S70" s="88">
        <v>8.825899990981257E-3</v>
      </c>
      <c r="T70" s="88">
        <v>1.5790515073816028E-3</v>
      </c>
      <c r="U70" s="88">
        <v>1.2361987141432438E-4</v>
      </c>
    </row>
    <row r="71" spans="2:21">
      <c r="B71" s="84" t="s">
        <v>465</v>
      </c>
      <c r="C71" s="67" t="s">
        <v>466</v>
      </c>
      <c r="D71" s="85" t="s">
        <v>126</v>
      </c>
      <c r="E71" s="85" t="s">
        <v>29</v>
      </c>
      <c r="F71" s="67" t="s">
        <v>460</v>
      </c>
      <c r="G71" s="85" t="s">
        <v>356</v>
      </c>
      <c r="H71" s="67" t="s">
        <v>377</v>
      </c>
      <c r="I71" s="67" t="s">
        <v>335</v>
      </c>
      <c r="J71" s="96"/>
      <c r="K71" s="87">
        <v>6.5900000000001793</v>
      </c>
      <c r="L71" s="85" t="s">
        <v>138</v>
      </c>
      <c r="M71" s="86">
        <v>2.5000000000000001E-2</v>
      </c>
      <c r="N71" s="86">
        <v>2.9000000000000855E-2</v>
      </c>
      <c r="O71" s="87">
        <v>13597482.573329102</v>
      </c>
      <c r="P71" s="97">
        <v>109.47</v>
      </c>
      <c r="Q71" s="87"/>
      <c r="R71" s="87">
        <v>14885.164347030188</v>
      </c>
      <c r="S71" s="88">
        <v>1.8249461267534812E-2</v>
      </c>
      <c r="T71" s="88">
        <v>2.5495780475011773E-3</v>
      </c>
      <c r="U71" s="88">
        <v>1.9959989203614489E-4</v>
      </c>
    </row>
    <row r="72" spans="2:21">
      <c r="B72" s="84" t="s">
        <v>467</v>
      </c>
      <c r="C72" s="67" t="s">
        <v>468</v>
      </c>
      <c r="D72" s="85" t="s">
        <v>126</v>
      </c>
      <c r="E72" s="85" t="s">
        <v>29</v>
      </c>
      <c r="F72" s="67" t="s">
        <v>469</v>
      </c>
      <c r="G72" s="85" t="s">
        <v>134</v>
      </c>
      <c r="H72" s="67" t="s">
        <v>377</v>
      </c>
      <c r="I72" s="67" t="s">
        <v>335</v>
      </c>
      <c r="J72" s="96"/>
      <c r="K72" s="87">
        <v>1.3200000000000096</v>
      </c>
      <c r="L72" s="85" t="s">
        <v>138</v>
      </c>
      <c r="M72" s="86">
        <v>1.8000000000000002E-2</v>
      </c>
      <c r="N72" s="86">
        <v>2.0900000000000248E-2</v>
      </c>
      <c r="O72" s="87">
        <v>7274453.1701063504</v>
      </c>
      <c r="P72" s="97">
        <v>111.63</v>
      </c>
      <c r="Q72" s="87"/>
      <c r="R72" s="87">
        <v>8120.4723275820133</v>
      </c>
      <c r="S72" s="88">
        <v>8.9563265089453673E-3</v>
      </c>
      <c r="T72" s="88">
        <v>1.3909001942511037E-3</v>
      </c>
      <c r="U72" s="88">
        <v>1.0888999019962146E-4</v>
      </c>
    </row>
    <row r="73" spans="2:21">
      <c r="B73" s="84" t="s">
        <v>470</v>
      </c>
      <c r="C73" s="67" t="s">
        <v>471</v>
      </c>
      <c r="D73" s="85" t="s">
        <v>126</v>
      </c>
      <c r="E73" s="85" t="s">
        <v>29</v>
      </c>
      <c r="F73" s="67" t="s">
        <v>469</v>
      </c>
      <c r="G73" s="85" t="s">
        <v>134</v>
      </c>
      <c r="H73" s="67" t="s">
        <v>377</v>
      </c>
      <c r="I73" s="67" t="s">
        <v>335</v>
      </c>
      <c r="J73" s="96"/>
      <c r="K73" s="87">
        <v>3.8399999999999421</v>
      </c>
      <c r="L73" s="85" t="s">
        <v>138</v>
      </c>
      <c r="M73" s="86">
        <v>2.2000000000000002E-2</v>
      </c>
      <c r="N73" s="86">
        <v>2.7899999999999335E-2</v>
      </c>
      <c r="O73" s="87">
        <v>6028253.1809957782</v>
      </c>
      <c r="P73" s="97">
        <v>100.93</v>
      </c>
      <c r="Q73" s="87"/>
      <c r="R73" s="87">
        <v>6084.3158911221135</v>
      </c>
      <c r="S73" s="88">
        <v>1.186461802014215E-2</v>
      </c>
      <c r="T73" s="88">
        <v>1.0421408772125829E-3</v>
      </c>
      <c r="U73" s="88">
        <v>8.1586522437293148E-5</v>
      </c>
    </row>
    <row r="74" spans="2:21">
      <c r="B74" s="84" t="s">
        <v>472</v>
      </c>
      <c r="C74" s="67" t="s">
        <v>473</v>
      </c>
      <c r="D74" s="85" t="s">
        <v>126</v>
      </c>
      <c r="E74" s="85" t="s">
        <v>29</v>
      </c>
      <c r="F74" s="67" t="s">
        <v>474</v>
      </c>
      <c r="G74" s="85" t="s">
        <v>475</v>
      </c>
      <c r="H74" s="67" t="s">
        <v>476</v>
      </c>
      <c r="I74" s="67" t="s">
        <v>335</v>
      </c>
      <c r="J74" s="96"/>
      <c r="K74" s="87">
        <v>5.9200000000000061</v>
      </c>
      <c r="L74" s="85" t="s">
        <v>138</v>
      </c>
      <c r="M74" s="86">
        <v>5.1500000000000004E-2</v>
      </c>
      <c r="N74" s="86">
        <v>2.9499999999999971E-2</v>
      </c>
      <c r="O74" s="87">
        <v>35406217.346103638</v>
      </c>
      <c r="P74" s="97">
        <v>153</v>
      </c>
      <c r="Q74" s="87"/>
      <c r="R74" s="87">
        <v>54171.509678287053</v>
      </c>
      <c r="S74" s="88">
        <v>1.2192279065464908E-2</v>
      </c>
      <c r="T74" s="88">
        <v>9.2786675817465285E-3</v>
      </c>
      <c r="U74" s="88">
        <v>7.2640296278477792E-4</v>
      </c>
    </row>
    <row r="75" spans="2:21">
      <c r="B75" s="84" t="s">
        <v>477</v>
      </c>
      <c r="C75" s="67" t="s">
        <v>478</v>
      </c>
      <c r="D75" s="85" t="s">
        <v>126</v>
      </c>
      <c r="E75" s="85" t="s">
        <v>29</v>
      </c>
      <c r="F75" s="67" t="s">
        <v>479</v>
      </c>
      <c r="G75" s="85" t="s">
        <v>162</v>
      </c>
      <c r="H75" s="67" t="s">
        <v>480</v>
      </c>
      <c r="I75" s="67" t="s">
        <v>136</v>
      </c>
      <c r="J75" s="96"/>
      <c r="K75" s="87">
        <v>1.4000000000029023</v>
      </c>
      <c r="L75" s="85" t="s">
        <v>138</v>
      </c>
      <c r="M75" s="86">
        <v>2.2000000000000002E-2</v>
      </c>
      <c r="N75" s="86">
        <v>1.7100000000062399E-2</v>
      </c>
      <c r="O75" s="87">
        <v>119418.62201318987</v>
      </c>
      <c r="P75" s="97">
        <v>112.59</v>
      </c>
      <c r="Q75" s="87"/>
      <c r="R75" s="87">
        <v>134.45342681688166</v>
      </c>
      <c r="S75" s="88">
        <v>2.2573969849930153E-4</v>
      </c>
      <c r="T75" s="88">
        <v>2.3029608369223091E-5</v>
      </c>
      <c r="U75" s="88">
        <v>1.8029286644654109E-6</v>
      </c>
    </row>
    <row r="76" spans="2:21">
      <c r="B76" s="84" t="s">
        <v>481</v>
      </c>
      <c r="C76" s="67" t="s">
        <v>482</v>
      </c>
      <c r="D76" s="85" t="s">
        <v>126</v>
      </c>
      <c r="E76" s="85" t="s">
        <v>29</v>
      </c>
      <c r="F76" s="67" t="s">
        <v>479</v>
      </c>
      <c r="G76" s="85" t="s">
        <v>162</v>
      </c>
      <c r="H76" s="67" t="s">
        <v>480</v>
      </c>
      <c r="I76" s="67" t="s">
        <v>136</v>
      </c>
      <c r="J76" s="96"/>
      <c r="K76" s="87">
        <v>4.2399999999982878</v>
      </c>
      <c r="L76" s="85" t="s">
        <v>138</v>
      </c>
      <c r="M76" s="86">
        <v>1.7000000000000001E-2</v>
      </c>
      <c r="N76" s="86">
        <v>2.2300000000005885E-2</v>
      </c>
      <c r="O76" s="87">
        <v>169544.56147027601</v>
      </c>
      <c r="P76" s="97">
        <v>107.55</v>
      </c>
      <c r="Q76" s="87"/>
      <c r="R76" s="87">
        <v>182.34517925216852</v>
      </c>
      <c r="S76" s="88">
        <v>1.3357959209469919E-4</v>
      </c>
      <c r="T76" s="88">
        <v>3.123265926061147E-5</v>
      </c>
      <c r="U76" s="88">
        <v>2.4451243697088157E-6</v>
      </c>
    </row>
    <row r="77" spans="2:21">
      <c r="B77" s="84" t="s">
        <v>483</v>
      </c>
      <c r="C77" s="67" t="s">
        <v>484</v>
      </c>
      <c r="D77" s="85" t="s">
        <v>126</v>
      </c>
      <c r="E77" s="85" t="s">
        <v>29</v>
      </c>
      <c r="F77" s="67" t="s">
        <v>479</v>
      </c>
      <c r="G77" s="85" t="s">
        <v>162</v>
      </c>
      <c r="H77" s="67" t="s">
        <v>480</v>
      </c>
      <c r="I77" s="67" t="s">
        <v>136</v>
      </c>
      <c r="J77" s="96"/>
      <c r="K77" s="87">
        <v>9.100000000000513</v>
      </c>
      <c r="L77" s="85" t="s">
        <v>138</v>
      </c>
      <c r="M77" s="86">
        <v>5.7999999999999996E-3</v>
      </c>
      <c r="N77" s="86">
        <v>2.8100000000002914E-2</v>
      </c>
      <c r="O77" s="87">
        <v>3192185.0033623562</v>
      </c>
      <c r="P77" s="97">
        <v>89.1</v>
      </c>
      <c r="Q77" s="87"/>
      <c r="R77" s="87">
        <v>2844.236931245212</v>
      </c>
      <c r="S77" s="88">
        <v>6.6731436239056037E-3</v>
      </c>
      <c r="T77" s="88">
        <v>4.871699010324808E-4</v>
      </c>
      <c r="U77" s="88">
        <v>3.8139275534100963E-5</v>
      </c>
    </row>
    <row r="78" spans="2:21">
      <c r="B78" s="84" t="s">
        <v>485</v>
      </c>
      <c r="C78" s="67" t="s">
        <v>486</v>
      </c>
      <c r="D78" s="85" t="s">
        <v>126</v>
      </c>
      <c r="E78" s="85" t="s">
        <v>29</v>
      </c>
      <c r="F78" s="67" t="s">
        <v>384</v>
      </c>
      <c r="G78" s="85" t="s">
        <v>356</v>
      </c>
      <c r="H78" s="67" t="s">
        <v>480</v>
      </c>
      <c r="I78" s="67" t="s">
        <v>136</v>
      </c>
      <c r="J78" s="96"/>
      <c r="K78" s="87">
        <v>1.9299999999999544</v>
      </c>
      <c r="L78" s="85" t="s">
        <v>138</v>
      </c>
      <c r="M78" s="86">
        <v>1.95E-2</v>
      </c>
      <c r="N78" s="86">
        <v>2.5099999999999144E-2</v>
      </c>
      <c r="O78" s="87">
        <v>7510335.257512263</v>
      </c>
      <c r="P78" s="97">
        <v>111.32</v>
      </c>
      <c r="Q78" s="87"/>
      <c r="R78" s="87">
        <v>8360.5051879876137</v>
      </c>
      <c r="S78" s="88">
        <v>1.4870291127131539E-2</v>
      </c>
      <c r="T78" s="88">
        <v>1.4320137820692412E-3</v>
      </c>
      <c r="U78" s="88">
        <v>1.1210866699116415E-4</v>
      </c>
    </row>
    <row r="79" spans="2:21">
      <c r="B79" s="84" t="s">
        <v>487</v>
      </c>
      <c r="C79" s="67" t="s">
        <v>488</v>
      </c>
      <c r="D79" s="85" t="s">
        <v>126</v>
      </c>
      <c r="E79" s="85" t="s">
        <v>29</v>
      </c>
      <c r="F79" s="67" t="s">
        <v>384</v>
      </c>
      <c r="G79" s="85" t="s">
        <v>356</v>
      </c>
      <c r="H79" s="67" t="s">
        <v>480</v>
      </c>
      <c r="I79" s="67" t="s">
        <v>136</v>
      </c>
      <c r="J79" s="96"/>
      <c r="K79" s="87">
        <v>4.8999999999990882</v>
      </c>
      <c r="L79" s="85" t="s">
        <v>138</v>
      </c>
      <c r="M79" s="86">
        <v>1.1699999999999999E-2</v>
      </c>
      <c r="N79" s="86">
        <v>3.3899999999996051E-2</v>
      </c>
      <c r="O79" s="87">
        <v>2246755.5217482513</v>
      </c>
      <c r="P79" s="97">
        <v>100.03</v>
      </c>
      <c r="Q79" s="87"/>
      <c r="R79" s="87">
        <v>2247.4295563257515</v>
      </c>
      <c r="S79" s="88">
        <v>3.1146078634790098E-3</v>
      </c>
      <c r="T79" s="88">
        <v>3.8494684549832781E-4</v>
      </c>
      <c r="U79" s="88">
        <v>3.0136496067036082E-5</v>
      </c>
    </row>
    <row r="80" spans="2:21">
      <c r="B80" s="84" t="s">
        <v>489</v>
      </c>
      <c r="C80" s="67" t="s">
        <v>490</v>
      </c>
      <c r="D80" s="85" t="s">
        <v>126</v>
      </c>
      <c r="E80" s="85" t="s">
        <v>29</v>
      </c>
      <c r="F80" s="67" t="s">
        <v>384</v>
      </c>
      <c r="G80" s="85" t="s">
        <v>356</v>
      </c>
      <c r="H80" s="67" t="s">
        <v>480</v>
      </c>
      <c r="I80" s="67" t="s">
        <v>136</v>
      </c>
      <c r="J80" s="96"/>
      <c r="K80" s="87">
        <v>3.2499999999999716</v>
      </c>
      <c r="L80" s="85" t="s">
        <v>138</v>
      </c>
      <c r="M80" s="86">
        <v>3.3500000000000002E-2</v>
      </c>
      <c r="N80" s="86">
        <v>2.8099999999999146E-2</v>
      </c>
      <c r="O80" s="87">
        <v>7733589.0454469454</v>
      </c>
      <c r="P80" s="97">
        <v>114.41</v>
      </c>
      <c r="Q80" s="87"/>
      <c r="R80" s="87">
        <v>8847.9994037277884</v>
      </c>
      <c r="S80" s="88">
        <v>1.16045094354551E-2</v>
      </c>
      <c r="T80" s="88">
        <v>1.5155133338214479E-3</v>
      </c>
      <c r="U80" s="88">
        <v>1.1864563161993546E-4</v>
      </c>
    </row>
    <row r="81" spans="2:21">
      <c r="B81" s="84" t="s">
        <v>491</v>
      </c>
      <c r="C81" s="67" t="s">
        <v>492</v>
      </c>
      <c r="D81" s="85" t="s">
        <v>126</v>
      </c>
      <c r="E81" s="85" t="s">
        <v>29</v>
      </c>
      <c r="F81" s="67" t="s">
        <v>384</v>
      </c>
      <c r="G81" s="85" t="s">
        <v>356</v>
      </c>
      <c r="H81" s="67" t="s">
        <v>480</v>
      </c>
      <c r="I81" s="67" t="s">
        <v>136</v>
      </c>
      <c r="J81" s="96"/>
      <c r="K81" s="87">
        <v>4.930000000000037</v>
      </c>
      <c r="L81" s="85" t="s">
        <v>138</v>
      </c>
      <c r="M81" s="86">
        <v>1.3300000000000001E-2</v>
      </c>
      <c r="N81" s="86">
        <v>3.3800000000000219E-2</v>
      </c>
      <c r="O81" s="87">
        <v>34215802.929578722</v>
      </c>
      <c r="P81" s="97">
        <v>101.09</v>
      </c>
      <c r="Q81" s="87"/>
      <c r="R81" s="87">
        <v>34588.753599148586</v>
      </c>
      <c r="S81" s="88">
        <v>2.8813307730171555E-2</v>
      </c>
      <c r="T81" s="88">
        <v>5.9244711587219485E-3</v>
      </c>
      <c r="U81" s="88">
        <v>4.6381157258987927E-4</v>
      </c>
    </row>
    <row r="82" spans="2:21">
      <c r="B82" s="84" t="s">
        <v>493</v>
      </c>
      <c r="C82" s="67" t="s">
        <v>494</v>
      </c>
      <c r="D82" s="85" t="s">
        <v>126</v>
      </c>
      <c r="E82" s="85" t="s">
        <v>29</v>
      </c>
      <c r="F82" s="67" t="s">
        <v>384</v>
      </c>
      <c r="G82" s="85" t="s">
        <v>356</v>
      </c>
      <c r="H82" s="67" t="s">
        <v>476</v>
      </c>
      <c r="I82" s="67" t="s">
        <v>335</v>
      </c>
      <c r="J82" s="96"/>
      <c r="K82" s="87">
        <v>5.6000000000001275</v>
      </c>
      <c r="L82" s="85" t="s">
        <v>138</v>
      </c>
      <c r="M82" s="86">
        <v>1.8700000000000001E-2</v>
      </c>
      <c r="N82" s="86">
        <v>3.5200000000000682E-2</v>
      </c>
      <c r="O82" s="87">
        <v>18682218.498002563</v>
      </c>
      <c r="P82" s="97">
        <v>97.98</v>
      </c>
      <c r="Q82" s="87"/>
      <c r="R82" s="87">
        <v>18304.837576481204</v>
      </c>
      <c r="S82" s="88">
        <v>3.3412123580135601E-2</v>
      </c>
      <c r="T82" s="88">
        <v>3.1353104984280819E-3</v>
      </c>
      <c r="U82" s="88">
        <v>2.4545537548826413E-4</v>
      </c>
    </row>
    <row r="83" spans="2:21">
      <c r="B83" s="84" t="s">
        <v>495</v>
      </c>
      <c r="C83" s="67" t="s">
        <v>496</v>
      </c>
      <c r="D83" s="85" t="s">
        <v>126</v>
      </c>
      <c r="E83" s="85" t="s">
        <v>29</v>
      </c>
      <c r="F83" s="67" t="s">
        <v>497</v>
      </c>
      <c r="G83" s="85" t="s">
        <v>327</v>
      </c>
      <c r="H83" s="67" t="s">
        <v>480</v>
      </c>
      <c r="I83" s="67" t="s">
        <v>136</v>
      </c>
      <c r="J83" s="96"/>
      <c r="K83" s="87">
        <v>4.1400000000000272</v>
      </c>
      <c r="L83" s="85" t="s">
        <v>138</v>
      </c>
      <c r="M83" s="86">
        <v>1.09E-2</v>
      </c>
      <c r="N83" s="86">
        <v>3.4600000000000297E-2</v>
      </c>
      <c r="O83" s="87">
        <v>912.22406519978597</v>
      </c>
      <c r="P83" s="97">
        <v>4925250</v>
      </c>
      <c r="Q83" s="87"/>
      <c r="R83" s="87">
        <v>44929.316318819685</v>
      </c>
      <c r="S83" s="88">
        <v>5.0235368974050662E-2</v>
      </c>
      <c r="T83" s="88">
        <v>7.6956354599170872E-3</v>
      </c>
      <c r="U83" s="88">
        <v>6.0247145932812213E-4</v>
      </c>
    </row>
    <row r="84" spans="2:21">
      <c r="B84" s="84" t="s">
        <v>498</v>
      </c>
      <c r="C84" s="67" t="s">
        <v>499</v>
      </c>
      <c r="D84" s="85" t="s">
        <v>126</v>
      </c>
      <c r="E84" s="85" t="s">
        <v>29</v>
      </c>
      <c r="F84" s="67" t="s">
        <v>497</v>
      </c>
      <c r="G84" s="85" t="s">
        <v>327</v>
      </c>
      <c r="H84" s="67" t="s">
        <v>480</v>
      </c>
      <c r="I84" s="67" t="s">
        <v>136</v>
      </c>
      <c r="J84" s="96"/>
      <c r="K84" s="87">
        <v>4.7699999999999809</v>
      </c>
      <c r="L84" s="85" t="s">
        <v>138</v>
      </c>
      <c r="M84" s="86">
        <v>2.9900000000000003E-2</v>
      </c>
      <c r="N84" s="86">
        <v>3.4399999999999993E-2</v>
      </c>
      <c r="O84" s="87">
        <v>748.61866220729996</v>
      </c>
      <c r="P84" s="97">
        <v>5209470</v>
      </c>
      <c r="Q84" s="87"/>
      <c r="R84" s="87">
        <v>38999.065906413343</v>
      </c>
      <c r="S84" s="88">
        <v>4.678866638795625E-2</v>
      </c>
      <c r="T84" s="88">
        <v>6.6798834053774531E-3</v>
      </c>
      <c r="U84" s="88">
        <v>5.2295084978243235E-4</v>
      </c>
    </row>
    <row r="85" spans="2:21">
      <c r="B85" s="84" t="s">
        <v>500</v>
      </c>
      <c r="C85" s="67" t="s">
        <v>501</v>
      </c>
      <c r="D85" s="85" t="s">
        <v>126</v>
      </c>
      <c r="E85" s="85" t="s">
        <v>29</v>
      </c>
      <c r="F85" s="67" t="s">
        <v>497</v>
      </c>
      <c r="G85" s="85" t="s">
        <v>327</v>
      </c>
      <c r="H85" s="67" t="s">
        <v>480</v>
      </c>
      <c r="I85" s="67" t="s">
        <v>136</v>
      </c>
      <c r="J85" s="96"/>
      <c r="K85" s="87">
        <v>2.4100000000000597</v>
      </c>
      <c r="L85" s="85" t="s">
        <v>138</v>
      </c>
      <c r="M85" s="86">
        <v>2.3199999999999998E-2</v>
      </c>
      <c r="N85" s="86">
        <v>2.5500000000000564E-2</v>
      </c>
      <c r="O85" s="87">
        <v>107.71815813229999</v>
      </c>
      <c r="P85" s="97">
        <v>5612952</v>
      </c>
      <c r="Q85" s="87"/>
      <c r="R85" s="87">
        <v>6046.1682792523798</v>
      </c>
      <c r="S85" s="88">
        <v>1.7953026355383331E-2</v>
      </c>
      <c r="T85" s="88">
        <v>1.0356068335486933E-3</v>
      </c>
      <c r="U85" s="88">
        <v>8.107498900486889E-5</v>
      </c>
    </row>
    <row r="86" spans="2:21">
      <c r="B86" s="84" t="s">
        <v>502</v>
      </c>
      <c r="C86" s="67" t="s">
        <v>503</v>
      </c>
      <c r="D86" s="85" t="s">
        <v>126</v>
      </c>
      <c r="E86" s="85" t="s">
        <v>29</v>
      </c>
      <c r="F86" s="67" t="s">
        <v>504</v>
      </c>
      <c r="G86" s="85" t="s">
        <v>327</v>
      </c>
      <c r="H86" s="67" t="s">
        <v>480</v>
      </c>
      <c r="I86" s="67" t="s">
        <v>136</v>
      </c>
      <c r="J86" s="96"/>
      <c r="K86" s="87">
        <v>1.8099999999999843</v>
      </c>
      <c r="L86" s="85" t="s">
        <v>138</v>
      </c>
      <c r="M86" s="86">
        <v>1.46E-2</v>
      </c>
      <c r="N86" s="86">
        <v>2.4399999999999714E-2</v>
      </c>
      <c r="O86" s="87">
        <v>1025.8013691760818</v>
      </c>
      <c r="P86" s="97">
        <v>5454999</v>
      </c>
      <c r="Q86" s="87"/>
      <c r="R86" s="87">
        <v>55957.455118216647</v>
      </c>
      <c r="S86" s="88">
        <v>3.851617801885187E-2</v>
      </c>
      <c r="T86" s="88">
        <v>9.584569967606836E-3</v>
      </c>
      <c r="U86" s="88">
        <v>7.5035127189857788E-4</v>
      </c>
    </row>
    <row r="87" spans="2:21">
      <c r="B87" s="84" t="s">
        <v>505</v>
      </c>
      <c r="C87" s="67" t="s">
        <v>506</v>
      </c>
      <c r="D87" s="85" t="s">
        <v>126</v>
      </c>
      <c r="E87" s="85" t="s">
        <v>29</v>
      </c>
      <c r="F87" s="67" t="s">
        <v>504</v>
      </c>
      <c r="G87" s="85" t="s">
        <v>327</v>
      </c>
      <c r="H87" s="67" t="s">
        <v>480</v>
      </c>
      <c r="I87" s="67" t="s">
        <v>136</v>
      </c>
      <c r="J87" s="96"/>
      <c r="K87" s="87">
        <v>2.4300000000000028</v>
      </c>
      <c r="L87" s="85" t="s">
        <v>138</v>
      </c>
      <c r="M87" s="86">
        <v>2.4199999999999999E-2</v>
      </c>
      <c r="N87" s="86">
        <v>2.8600000000000056E-2</v>
      </c>
      <c r="O87" s="87">
        <v>1060.280193527778</v>
      </c>
      <c r="P87" s="97">
        <v>5585000</v>
      </c>
      <c r="Q87" s="87"/>
      <c r="R87" s="87">
        <v>59216.649737050866</v>
      </c>
      <c r="S87" s="88">
        <v>3.5011233441017635E-2</v>
      </c>
      <c r="T87" s="88">
        <v>1.0142815134336996E-2</v>
      </c>
      <c r="U87" s="88">
        <v>7.9405484673844085E-4</v>
      </c>
    </row>
    <row r="88" spans="2:21">
      <c r="B88" s="84" t="s">
        <v>507</v>
      </c>
      <c r="C88" s="67" t="s">
        <v>508</v>
      </c>
      <c r="D88" s="85" t="s">
        <v>126</v>
      </c>
      <c r="E88" s="85" t="s">
        <v>29</v>
      </c>
      <c r="F88" s="67" t="s">
        <v>504</v>
      </c>
      <c r="G88" s="85" t="s">
        <v>327</v>
      </c>
      <c r="H88" s="67" t="s">
        <v>480</v>
      </c>
      <c r="I88" s="67" t="s">
        <v>136</v>
      </c>
      <c r="J88" s="96"/>
      <c r="K88" s="87">
        <v>3.8199999999999905</v>
      </c>
      <c r="L88" s="85" t="s">
        <v>138</v>
      </c>
      <c r="M88" s="86">
        <v>2E-3</v>
      </c>
      <c r="N88" s="86">
        <v>3.0600000000000037E-2</v>
      </c>
      <c r="O88" s="87">
        <v>633.01319146145397</v>
      </c>
      <c r="P88" s="97">
        <v>4882000</v>
      </c>
      <c r="Q88" s="87"/>
      <c r="R88" s="87">
        <v>30903.704268727386</v>
      </c>
      <c r="S88" s="88">
        <v>5.5227114941672831E-2</v>
      </c>
      <c r="T88" s="88">
        <v>5.293284249544469E-3</v>
      </c>
      <c r="U88" s="88">
        <v>4.1439757679166093E-4</v>
      </c>
    </row>
    <row r="89" spans="2:21">
      <c r="B89" s="84" t="s">
        <v>509</v>
      </c>
      <c r="C89" s="67" t="s">
        <v>510</v>
      </c>
      <c r="D89" s="85" t="s">
        <v>126</v>
      </c>
      <c r="E89" s="85" t="s">
        <v>29</v>
      </c>
      <c r="F89" s="67" t="s">
        <v>504</v>
      </c>
      <c r="G89" s="85" t="s">
        <v>327</v>
      </c>
      <c r="H89" s="67" t="s">
        <v>480</v>
      </c>
      <c r="I89" s="67" t="s">
        <v>136</v>
      </c>
      <c r="J89" s="96"/>
      <c r="K89" s="87">
        <v>4.6200000000000125</v>
      </c>
      <c r="L89" s="85" t="s">
        <v>138</v>
      </c>
      <c r="M89" s="86">
        <v>3.1699999999999999E-2</v>
      </c>
      <c r="N89" s="86">
        <v>3.3200000000000188E-2</v>
      </c>
      <c r="O89" s="87">
        <v>859.04104172348616</v>
      </c>
      <c r="P89" s="97">
        <v>5151111</v>
      </c>
      <c r="Q89" s="87"/>
      <c r="R89" s="87">
        <v>44250.1561617197</v>
      </c>
      <c r="S89" s="88">
        <v>5.0860926093752881E-2</v>
      </c>
      <c r="T89" s="88">
        <v>7.5793067592786522E-3</v>
      </c>
      <c r="U89" s="88">
        <v>5.9336438527290991E-4</v>
      </c>
    </row>
    <row r="90" spans="2:21">
      <c r="B90" s="84" t="s">
        <v>511</v>
      </c>
      <c r="C90" s="67" t="s">
        <v>512</v>
      </c>
      <c r="D90" s="85" t="s">
        <v>126</v>
      </c>
      <c r="E90" s="85" t="s">
        <v>29</v>
      </c>
      <c r="F90" s="67" t="s">
        <v>513</v>
      </c>
      <c r="G90" s="85" t="s">
        <v>399</v>
      </c>
      <c r="H90" s="67" t="s">
        <v>476</v>
      </c>
      <c r="I90" s="67" t="s">
        <v>335</v>
      </c>
      <c r="J90" s="96"/>
      <c r="K90" s="87">
        <v>0.40999999999997522</v>
      </c>
      <c r="L90" s="85" t="s">
        <v>138</v>
      </c>
      <c r="M90" s="86">
        <v>3.85E-2</v>
      </c>
      <c r="N90" s="86">
        <v>3.4399999999997363E-2</v>
      </c>
      <c r="O90" s="87">
        <v>5114195.1382556297</v>
      </c>
      <c r="P90" s="97">
        <v>115.64</v>
      </c>
      <c r="Q90" s="87"/>
      <c r="R90" s="87">
        <v>5914.0552548058722</v>
      </c>
      <c r="S90" s="88">
        <v>2.0456780553022517E-2</v>
      </c>
      <c r="T90" s="88">
        <v>1.012978096702734E-3</v>
      </c>
      <c r="U90" s="88">
        <v>7.9303443538435888E-5</v>
      </c>
    </row>
    <row r="91" spans="2:21">
      <c r="B91" s="84" t="s">
        <v>514</v>
      </c>
      <c r="C91" s="67" t="s">
        <v>515</v>
      </c>
      <c r="D91" s="85" t="s">
        <v>126</v>
      </c>
      <c r="E91" s="85" t="s">
        <v>29</v>
      </c>
      <c r="F91" s="67" t="s">
        <v>402</v>
      </c>
      <c r="G91" s="85" t="s">
        <v>356</v>
      </c>
      <c r="H91" s="67" t="s">
        <v>480</v>
      </c>
      <c r="I91" s="67" t="s">
        <v>136</v>
      </c>
      <c r="J91" s="96"/>
      <c r="K91" s="87">
        <v>3.8999999999999901</v>
      </c>
      <c r="L91" s="85" t="s">
        <v>138</v>
      </c>
      <c r="M91" s="86">
        <v>2.4E-2</v>
      </c>
      <c r="N91" s="86">
        <v>2.5599999999999856E-2</v>
      </c>
      <c r="O91" s="87">
        <v>15908664.089159479</v>
      </c>
      <c r="P91" s="97">
        <v>112.91</v>
      </c>
      <c r="Q91" s="87"/>
      <c r="R91" s="87">
        <v>17962.472464356404</v>
      </c>
      <c r="S91" s="88">
        <v>1.4760986906407562E-2</v>
      </c>
      <c r="T91" s="88">
        <v>3.0766691187460483E-3</v>
      </c>
      <c r="U91" s="88">
        <v>2.4086449306171657E-4</v>
      </c>
    </row>
    <row r="92" spans="2:21">
      <c r="B92" s="84" t="s">
        <v>516</v>
      </c>
      <c r="C92" s="67" t="s">
        <v>517</v>
      </c>
      <c r="D92" s="85" t="s">
        <v>126</v>
      </c>
      <c r="E92" s="85" t="s">
        <v>29</v>
      </c>
      <c r="F92" s="67" t="s">
        <v>402</v>
      </c>
      <c r="G92" s="85" t="s">
        <v>356</v>
      </c>
      <c r="H92" s="67" t="s">
        <v>480</v>
      </c>
      <c r="I92" s="67" t="s">
        <v>136</v>
      </c>
      <c r="J92" s="96"/>
      <c r="K92" s="87">
        <v>6.0600000000002137</v>
      </c>
      <c r="L92" s="85" t="s">
        <v>138</v>
      </c>
      <c r="M92" s="86">
        <v>1.4999999999999999E-2</v>
      </c>
      <c r="N92" s="86">
        <v>3.0800000000001118E-2</v>
      </c>
      <c r="O92" s="87">
        <v>9584936.1063939147</v>
      </c>
      <c r="P92" s="97">
        <v>98.18</v>
      </c>
      <c r="Q92" s="87"/>
      <c r="R92" s="87">
        <v>9410.4906559209176</v>
      </c>
      <c r="S92" s="88">
        <v>3.6615044037262082E-2</v>
      </c>
      <c r="T92" s="88">
        <v>1.6118586152754064E-3</v>
      </c>
      <c r="U92" s="88">
        <v>1.2618825530829431E-4</v>
      </c>
    </row>
    <row r="93" spans="2:21">
      <c r="B93" s="84" t="s">
        <v>518</v>
      </c>
      <c r="C93" s="67" t="s">
        <v>519</v>
      </c>
      <c r="D93" s="85" t="s">
        <v>126</v>
      </c>
      <c r="E93" s="85" t="s">
        <v>29</v>
      </c>
      <c r="F93" s="67" t="s">
        <v>520</v>
      </c>
      <c r="G93" s="85" t="s">
        <v>399</v>
      </c>
      <c r="H93" s="67" t="s">
        <v>480</v>
      </c>
      <c r="I93" s="67" t="s">
        <v>136</v>
      </c>
      <c r="J93" s="96"/>
      <c r="K93" s="87">
        <v>1.5400000000000764</v>
      </c>
      <c r="L93" s="85" t="s">
        <v>138</v>
      </c>
      <c r="M93" s="86">
        <v>2.4799999999999999E-2</v>
      </c>
      <c r="N93" s="86">
        <v>1.8300000000001527E-2</v>
      </c>
      <c r="O93" s="87">
        <v>6281520.3762117168</v>
      </c>
      <c r="P93" s="97">
        <v>113.92</v>
      </c>
      <c r="Q93" s="87"/>
      <c r="R93" s="87">
        <v>7155.9081518780931</v>
      </c>
      <c r="S93" s="88">
        <v>1.4832880535540546E-2</v>
      </c>
      <c r="T93" s="88">
        <v>1.2256865902594597E-3</v>
      </c>
      <c r="U93" s="88">
        <v>9.5955843095572358E-5</v>
      </c>
    </row>
    <row r="94" spans="2:21">
      <c r="B94" s="84" t="s">
        <v>521</v>
      </c>
      <c r="C94" s="67" t="s">
        <v>522</v>
      </c>
      <c r="D94" s="85" t="s">
        <v>126</v>
      </c>
      <c r="E94" s="85" t="s">
        <v>29</v>
      </c>
      <c r="F94" s="67" t="s">
        <v>523</v>
      </c>
      <c r="G94" s="85" t="s">
        <v>356</v>
      </c>
      <c r="H94" s="67" t="s">
        <v>476</v>
      </c>
      <c r="I94" s="67" t="s">
        <v>335</v>
      </c>
      <c r="J94" s="96"/>
      <c r="K94" s="87">
        <v>1.9899999999999864</v>
      </c>
      <c r="L94" s="85" t="s">
        <v>138</v>
      </c>
      <c r="M94" s="86">
        <v>1.3999999999999999E-2</v>
      </c>
      <c r="N94" s="86">
        <v>2.6099999999999554E-2</v>
      </c>
      <c r="O94" s="87">
        <v>9274398.9657836575</v>
      </c>
      <c r="P94" s="97">
        <v>109.74</v>
      </c>
      <c r="Q94" s="87"/>
      <c r="R94" s="87">
        <v>10177.725019195368</v>
      </c>
      <c r="S94" s="88">
        <v>9.1953192204874655E-3</v>
      </c>
      <c r="T94" s="88">
        <v>1.7432729446229596E-3</v>
      </c>
      <c r="U94" s="88">
        <v>1.3647634434149026E-4</v>
      </c>
    </row>
    <row r="95" spans="2:21">
      <c r="B95" s="84" t="s">
        <v>524</v>
      </c>
      <c r="C95" s="67" t="s">
        <v>525</v>
      </c>
      <c r="D95" s="85" t="s">
        <v>126</v>
      </c>
      <c r="E95" s="85" t="s">
        <v>29</v>
      </c>
      <c r="F95" s="67" t="s">
        <v>326</v>
      </c>
      <c r="G95" s="85" t="s">
        <v>327</v>
      </c>
      <c r="H95" s="67" t="s">
        <v>480</v>
      </c>
      <c r="I95" s="67" t="s">
        <v>136</v>
      </c>
      <c r="J95" s="96"/>
      <c r="K95" s="87">
        <v>2.4199999999999977</v>
      </c>
      <c r="L95" s="85" t="s">
        <v>138</v>
      </c>
      <c r="M95" s="86">
        <v>1.89E-2</v>
      </c>
      <c r="N95" s="86">
        <v>2.7600000000000135E-2</v>
      </c>
      <c r="O95" s="87">
        <v>431.32333462991005</v>
      </c>
      <c r="P95" s="97">
        <v>5510000</v>
      </c>
      <c r="Q95" s="87"/>
      <c r="R95" s="87">
        <v>23765.915075824756</v>
      </c>
      <c r="S95" s="88">
        <v>5.3915416828738759E-2</v>
      </c>
      <c r="T95" s="88">
        <v>4.0707011319085166E-3</v>
      </c>
      <c r="U95" s="88">
        <v>3.1868469656643345E-4</v>
      </c>
    </row>
    <row r="96" spans="2:21">
      <c r="B96" s="84" t="s">
        <v>526</v>
      </c>
      <c r="C96" s="67" t="s">
        <v>527</v>
      </c>
      <c r="D96" s="85" t="s">
        <v>126</v>
      </c>
      <c r="E96" s="85" t="s">
        <v>29</v>
      </c>
      <c r="F96" s="67" t="s">
        <v>326</v>
      </c>
      <c r="G96" s="85" t="s">
        <v>327</v>
      </c>
      <c r="H96" s="67" t="s">
        <v>480</v>
      </c>
      <c r="I96" s="67" t="s">
        <v>136</v>
      </c>
      <c r="J96" s="96"/>
      <c r="K96" s="87">
        <v>4.1300000000000194</v>
      </c>
      <c r="L96" s="85" t="s">
        <v>138</v>
      </c>
      <c r="M96" s="86">
        <v>3.3099999999999997E-2</v>
      </c>
      <c r="N96" s="86">
        <v>3.6000000000000053E-2</v>
      </c>
      <c r="O96" s="87">
        <v>653.294852328356</v>
      </c>
      <c r="P96" s="97">
        <v>5205991</v>
      </c>
      <c r="Q96" s="87"/>
      <c r="R96" s="87">
        <v>34010.469157873515</v>
      </c>
      <c r="S96" s="88">
        <v>4.6567456862809609E-2</v>
      </c>
      <c r="T96" s="88">
        <v>5.8254207698708125E-3</v>
      </c>
      <c r="U96" s="88">
        <v>4.560571730176827E-4</v>
      </c>
    </row>
    <row r="97" spans="2:21">
      <c r="B97" s="84" t="s">
        <v>528</v>
      </c>
      <c r="C97" s="67" t="s">
        <v>529</v>
      </c>
      <c r="D97" s="85" t="s">
        <v>126</v>
      </c>
      <c r="E97" s="85" t="s">
        <v>29</v>
      </c>
      <c r="F97" s="67" t="s">
        <v>326</v>
      </c>
      <c r="G97" s="85" t="s">
        <v>327</v>
      </c>
      <c r="H97" s="67" t="s">
        <v>480</v>
      </c>
      <c r="I97" s="67" t="s">
        <v>136</v>
      </c>
      <c r="J97" s="96"/>
      <c r="K97" s="87">
        <v>5.090000000000054</v>
      </c>
      <c r="L97" s="85" t="s">
        <v>138</v>
      </c>
      <c r="M97" s="86">
        <v>3.3599999999999998E-2</v>
      </c>
      <c r="N97" s="86">
        <v>3.3700000000000209E-2</v>
      </c>
      <c r="O97" s="87">
        <v>437.407832987532</v>
      </c>
      <c r="P97" s="97">
        <v>4999400</v>
      </c>
      <c r="Q97" s="87"/>
      <c r="R97" s="87">
        <v>21867.767856919305</v>
      </c>
      <c r="S97" s="88">
        <v>3.9448758386321427E-2</v>
      </c>
      <c r="T97" s="88">
        <v>3.745580470327625E-3</v>
      </c>
      <c r="U97" s="88">
        <v>2.9323183819488131E-4</v>
      </c>
    </row>
    <row r="98" spans="2:21">
      <c r="B98" s="84" t="s">
        <v>530</v>
      </c>
      <c r="C98" s="67" t="s">
        <v>531</v>
      </c>
      <c r="D98" s="85" t="s">
        <v>126</v>
      </c>
      <c r="E98" s="85" t="s">
        <v>29</v>
      </c>
      <c r="F98" s="67" t="s">
        <v>326</v>
      </c>
      <c r="G98" s="85" t="s">
        <v>327</v>
      </c>
      <c r="H98" s="67" t="s">
        <v>480</v>
      </c>
      <c r="I98" s="67" t="s">
        <v>136</v>
      </c>
      <c r="J98" s="96"/>
      <c r="K98" s="87">
        <v>0.98000000000000631</v>
      </c>
      <c r="L98" s="85" t="s">
        <v>138</v>
      </c>
      <c r="M98" s="86">
        <v>1.89E-2</v>
      </c>
      <c r="N98" s="86">
        <v>2.1800000000000007E-2</v>
      </c>
      <c r="O98" s="87">
        <v>622.42165648850789</v>
      </c>
      <c r="P98" s="97">
        <v>5475488</v>
      </c>
      <c r="Q98" s="87"/>
      <c r="R98" s="87">
        <v>34080.623109580425</v>
      </c>
      <c r="S98" s="88">
        <v>2.8554071772112482E-2</v>
      </c>
      <c r="T98" s="88">
        <v>5.8374369606932599E-3</v>
      </c>
      <c r="U98" s="88">
        <v>4.5699788961712031E-4</v>
      </c>
    </row>
    <row r="99" spans="2:21">
      <c r="B99" s="84" t="s">
        <v>532</v>
      </c>
      <c r="C99" s="67" t="s">
        <v>533</v>
      </c>
      <c r="D99" s="85" t="s">
        <v>126</v>
      </c>
      <c r="E99" s="85" t="s">
        <v>29</v>
      </c>
      <c r="F99" s="67" t="s">
        <v>534</v>
      </c>
      <c r="G99" s="85" t="s">
        <v>356</v>
      </c>
      <c r="H99" s="67" t="s">
        <v>480</v>
      </c>
      <c r="I99" s="67" t="s">
        <v>136</v>
      </c>
      <c r="J99" s="96"/>
      <c r="K99" s="87">
        <v>0.52000000000028146</v>
      </c>
      <c r="L99" s="85" t="s">
        <v>138</v>
      </c>
      <c r="M99" s="86">
        <v>2.75E-2</v>
      </c>
      <c r="N99" s="86">
        <v>3.1800000000001868E-2</v>
      </c>
      <c r="O99" s="87">
        <v>1461020.6068216742</v>
      </c>
      <c r="P99" s="97">
        <v>113.88</v>
      </c>
      <c r="Q99" s="87"/>
      <c r="R99" s="87">
        <v>1663.8103814456899</v>
      </c>
      <c r="S99" s="88">
        <v>5.2843154038510354E-3</v>
      </c>
      <c r="T99" s="88">
        <v>2.8498270659570087E-4</v>
      </c>
      <c r="U99" s="88">
        <v>2.2310561359131713E-5</v>
      </c>
    </row>
    <row r="100" spans="2:21">
      <c r="B100" s="84" t="s">
        <v>535</v>
      </c>
      <c r="C100" s="67" t="s">
        <v>536</v>
      </c>
      <c r="D100" s="85" t="s">
        <v>126</v>
      </c>
      <c r="E100" s="85" t="s">
        <v>29</v>
      </c>
      <c r="F100" s="67" t="s">
        <v>534</v>
      </c>
      <c r="G100" s="85" t="s">
        <v>356</v>
      </c>
      <c r="H100" s="67" t="s">
        <v>480</v>
      </c>
      <c r="I100" s="67" t="s">
        <v>136</v>
      </c>
      <c r="J100" s="96"/>
      <c r="K100" s="87">
        <v>3.6300000000000048</v>
      </c>
      <c r="L100" s="85" t="s">
        <v>138</v>
      </c>
      <c r="M100" s="86">
        <v>1.9599999999999999E-2</v>
      </c>
      <c r="N100" s="86">
        <v>2.6500000000000249E-2</v>
      </c>
      <c r="O100" s="87">
        <v>10901856.638276014</v>
      </c>
      <c r="P100" s="97">
        <v>109.84</v>
      </c>
      <c r="Q100" s="87"/>
      <c r="R100" s="87">
        <v>11974.599104596529</v>
      </c>
      <c r="S100" s="88">
        <v>1.0372431620004671E-2</v>
      </c>
      <c r="T100" s="88">
        <v>2.05104722345896E-3</v>
      </c>
      <c r="U100" s="88">
        <v>1.6057119913025688E-4</v>
      </c>
    </row>
    <row r="101" spans="2:21">
      <c r="B101" s="84" t="s">
        <v>537</v>
      </c>
      <c r="C101" s="67" t="s">
        <v>538</v>
      </c>
      <c r="D101" s="85" t="s">
        <v>126</v>
      </c>
      <c r="E101" s="85" t="s">
        <v>29</v>
      </c>
      <c r="F101" s="67" t="s">
        <v>534</v>
      </c>
      <c r="G101" s="85" t="s">
        <v>356</v>
      </c>
      <c r="H101" s="67" t="s">
        <v>480</v>
      </c>
      <c r="I101" s="67" t="s">
        <v>136</v>
      </c>
      <c r="J101" s="96"/>
      <c r="K101" s="87">
        <v>5.8300000000000889</v>
      </c>
      <c r="L101" s="85" t="s">
        <v>138</v>
      </c>
      <c r="M101" s="86">
        <v>1.5800000000000002E-2</v>
      </c>
      <c r="N101" s="86">
        <v>3.0600000000000505E-2</v>
      </c>
      <c r="O101" s="87">
        <v>25025304.646457657</v>
      </c>
      <c r="P101" s="97">
        <v>102.86</v>
      </c>
      <c r="Q101" s="87"/>
      <c r="R101" s="87">
        <v>25741.027313059472</v>
      </c>
      <c r="S101" s="88">
        <v>2.107660647085198E-2</v>
      </c>
      <c r="T101" s="88">
        <v>4.4090046053538246E-3</v>
      </c>
      <c r="U101" s="88">
        <v>3.4516960329102552E-4</v>
      </c>
    </row>
    <row r="102" spans="2:21">
      <c r="B102" s="84" t="s">
        <v>539</v>
      </c>
      <c r="C102" s="67" t="s">
        <v>540</v>
      </c>
      <c r="D102" s="85" t="s">
        <v>126</v>
      </c>
      <c r="E102" s="85" t="s">
        <v>29</v>
      </c>
      <c r="F102" s="67" t="s">
        <v>541</v>
      </c>
      <c r="G102" s="85" t="s">
        <v>399</v>
      </c>
      <c r="H102" s="67" t="s">
        <v>480</v>
      </c>
      <c r="I102" s="67" t="s">
        <v>136</v>
      </c>
      <c r="J102" s="96"/>
      <c r="K102" s="87">
        <v>2.7499999999998659</v>
      </c>
      <c r="L102" s="85" t="s">
        <v>138</v>
      </c>
      <c r="M102" s="86">
        <v>2.2499999999999999E-2</v>
      </c>
      <c r="N102" s="86">
        <v>2.0599999999997967E-2</v>
      </c>
      <c r="O102" s="87">
        <v>3201431.7942002607</v>
      </c>
      <c r="P102" s="97">
        <v>113.9</v>
      </c>
      <c r="Q102" s="87"/>
      <c r="R102" s="87">
        <v>3646.430981273983</v>
      </c>
      <c r="S102" s="88">
        <v>7.8252396332407197E-3</v>
      </c>
      <c r="T102" s="88">
        <v>6.245722361432433E-4</v>
      </c>
      <c r="U102" s="88">
        <v>4.8896150100267665E-5</v>
      </c>
    </row>
    <row r="103" spans="2:21">
      <c r="B103" s="84" t="s">
        <v>542</v>
      </c>
      <c r="C103" s="67" t="s">
        <v>543</v>
      </c>
      <c r="D103" s="85" t="s">
        <v>126</v>
      </c>
      <c r="E103" s="85" t="s">
        <v>29</v>
      </c>
      <c r="F103" s="67" t="s">
        <v>457</v>
      </c>
      <c r="G103" s="85" t="s">
        <v>356</v>
      </c>
      <c r="H103" s="67" t="s">
        <v>476</v>
      </c>
      <c r="I103" s="67" t="s">
        <v>335</v>
      </c>
      <c r="J103" s="96"/>
      <c r="K103" s="87">
        <v>1.9400000000000037</v>
      </c>
      <c r="L103" s="85" t="s">
        <v>138</v>
      </c>
      <c r="M103" s="86">
        <v>2.1499999999999998E-2</v>
      </c>
      <c r="N103" s="86">
        <v>2.6999999999999871E-2</v>
      </c>
      <c r="O103" s="87">
        <v>27487880.073084913</v>
      </c>
      <c r="P103" s="97">
        <v>112.03</v>
      </c>
      <c r="Q103" s="87"/>
      <c r="R103" s="87">
        <v>30794.671343932103</v>
      </c>
      <c r="S103" s="88">
        <v>1.401513857400488E-2</v>
      </c>
      <c r="T103" s="88">
        <v>5.2746087451945043E-3</v>
      </c>
      <c r="U103" s="88">
        <v>4.1293551970514542E-4</v>
      </c>
    </row>
    <row r="104" spans="2:21">
      <c r="B104" s="84" t="s">
        <v>544</v>
      </c>
      <c r="C104" s="67" t="s">
        <v>545</v>
      </c>
      <c r="D104" s="85" t="s">
        <v>126</v>
      </c>
      <c r="E104" s="85" t="s">
        <v>29</v>
      </c>
      <c r="F104" s="67" t="s">
        <v>457</v>
      </c>
      <c r="G104" s="85" t="s">
        <v>356</v>
      </c>
      <c r="H104" s="67" t="s">
        <v>476</v>
      </c>
      <c r="I104" s="67" t="s">
        <v>335</v>
      </c>
      <c r="J104" s="96"/>
      <c r="K104" s="87">
        <v>7.0000000000001759</v>
      </c>
      <c r="L104" s="85" t="s">
        <v>138</v>
      </c>
      <c r="M104" s="86">
        <v>1.15E-2</v>
      </c>
      <c r="N104" s="86">
        <v>3.5000000000000878E-2</v>
      </c>
      <c r="O104" s="87">
        <v>17666088.412057828</v>
      </c>
      <c r="P104" s="97">
        <v>94.63</v>
      </c>
      <c r="Q104" s="87"/>
      <c r="R104" s="87">
        <v>16717.419444203191</v>
      </c>
      <c r="S104" s="88">
        <v>3.8424414219154178E-2</v>
      </c>
      <c r="T104" s="88">
        <v>2.8634124979825021E-3</v>
      </c>
      <c r="U104" s="88">
        <v>2.2416918203873554E-4</v>
      </c>
    </row>
    <row r="105" spans="2:21">
      <c r="B105" s="84" t="s">
        <v>546</v>
      </c>
      <c r="C105" s="67" t="s">
        <v>547</v>
      </c>
      <c r="D105" s="85" t="s">
        <v>126</v>
      </c>
      <c r="E105" s="85" t="s">
        <v>29</v>
      </c>
      <c r="F105" s="67" t="s">
        <v>548</v>
      </c>
      <c r="G105" s="85" t="s">
        <v>134</v>
      </c>
      <c r="H105" s="67" t="s">
        <v>549</v>
      </c>
      <c r="I105" s="67" t="s">
        <v>335</v>
      </c>
      <c r="J105" s="96"/>
      <c r="K105" s="87">
        <v>1.5099999999999882</v>
      </c>
      <c r="L105" s="85" t="s">
        <v>138</v>
      </c>
      <c r="M105" s="86">
        <v>1.8500000000000003E-2</v>
      </c>
      <c r="N105" s="86">
        <v>2.9700000000006211E-2</v>
      </c>
      <c r="O105" s="87">
        <v>1536680.0369226057</v>
      </c>
      <c r="P105" s="97">
        <v>108.37</v>
      </c>
      <c r="Q105" s="87"/>
      <c r="R105" s="87">
        <v>1665.3001949388247</v>
      </c>
      <c r="S105" s="88">
        <v>2.1357362848061635E-3</v>
      </c>
      <c r="T105" s="88">
        <v>2.852378865647232E-4</v>
      </c>
      <c r="U105" s="88">
        <v>2.2330538741003416E-5</v>
      </c>
    </row>
    <row r="106" spans="2:21">
      <c r="B106" s="84" t="s">
        <v>550</v>
      </c>
      <c r="C106" s="67" t="s">
        <v>551</v>
      </c>
      <c r="D106" s="85" t="s">
        <v>126</v>
      </c>
      <c r="E106" s="85" t="s">
        <v>29</v>
      </c>
      <c r="F106" s="67" t="s">
        <v>548</v>
      </c>
      <c r="G106" s="85" t="s">
        <v>134</v>
      </c>
      <c r="H106" s="67" t="s">
        <v>549</v>
      </c>
      <c r="I106" s="67" t="s">
        <v>335</v>
      </c>
      <c r="J106" s="96"/>
      <c r="K106" s="87">
        <v>2.1499999999999839</v>
      </c>
      <c r="L106" s="85" t="s">
        <v>138</v>
      </c>
      <c r="M106" s="86">
        <v>3.2000000000000001E-2</v>
      </c>
      <c r="N106" s="86">
        <v>3.2100000000000052E-2</v>
      </c>
      <c r="O106" s="87">
        <v>20401525.181885157</v>
      </c>
      <c r="P106" s="97">
        <v>103.92</v>
      </c>
      <c r="Q106" s="87"/>
      <c r="R106" s="87">
        <v>21201.265494856736</v>
      </c>
      <c r="S106" s="88">
        <v>3.7277970881293442E-2</v>
      </c>
      <c r="T106" s="88">
        <v>3.631419836873723E-3</v>
      </c>
      <c r="U106" s="88">
        <v>2.8429449652985183E-4</v>
      </c>
    </row>
    <row r="107" spans="2:21">
      <c r="B107" s="84" t="s">
        <v>552</v>
      </c>
      <c r="C107" s="67" t="s">
        <v>553</v>
      </c>
      <c r="D107" s="85" t="s">
        <v>126</v>
      </c>
      <c r="E107" s="85" t="s">
        <v>29</v>
      </c>
      <c r="F107" s="67" t="s">
        <v>554</v>
      </c>
      <c r="G107" s="85" t="s">
        <v>134</v>
      </c>
      <c r="H107" s="67" t="s">
        <v>549</v>
      </c>
      <c r="I107" s="67" t="s">
        <v>335</v>
      </c>
      <c r="J107" s="96"/>
      <c r="K107" s="87">
        <v>0.25000000000007988</v>
      </c>
      <c r="L107" s="85" t="s">
        <v>138</v>
      </c>
      <c r="M107" s="86">
        <v>3.15E-2</v>
      </c>
      <c r="N107" s="86">
        <v>6.4800000000002814E-2</v>
      </c>
      <c r="O107" s="87">
        <v>5493395.7815547409</v>
      </c>
      <c r="P107" s="97">
        <v>111.21</v>
      </c>
      <c r="Q107" s="87"/>
      <c r="R107" s="87">
        <v>6109.2052294171808</v>
      </c>
      <c r="S107" s="88">
        <v>4.0513868687696276E-2</v>
      </c>
      <c r="T107" s="88">
        <v>1.0464040018281062E-3</v>
      </c>
      <c r="U107" s="88">
        <v>8.1920271472287021E-5</v>
      </c>
    </row>
    <row r="108" spans="2:21">
      <c r="B108" s="84" t="s">
        <v>555</v>
      </c>
      <c r="C108" s="67" t="s">
        <v>556</v>
      </c>
      <c r="D108" s="85" t="s">
        <v>126</v>
      </c>
      <c r="E108" s="85" t="s">
        <v>29</v>
      </c>
      <c r="F108" s="67" t="s">
        <v>554</v>
      </c>
      <c r="G108" s="85" t="s">
        <v>134</v>
      </c>
      <c r="H108" s="67" t="s">
        <v>549</v>
      </c>
      <c r="I108" s="67" t="s">
        <v>335</v>
      </c>
      <c r="J108" s="96"/>
      <c r="K108" s="87">
        <v>2.5799999999999845</v>
      </c>
      <c r="L108" s="85" t="s">
        <v>138</v>
      </c>
      <c r="M108" s="86">
        <v>0.01</v>
      </c>
      <c r="N108" s="86">
        <v>3.6299999999999846E-2</v>
      </c>
      <c r="O108" s="87">
        <v>12455217.803471997</v>
      </c>
      <c r="P108" s="97">
        <v>101.24</v>
      </c>
      <c r="Q108" s="87"/>
      <c r="R108" s="87">
        <v>12609.66219562303</v>
      </c>
      <c r="S108" s="88">
        <v>3.3729115133213451E-2</v>
      </c>
      <c r="T108" s="88">
        <v>2.1598228390928209E-3</v>
      </c>
      <c r="U108" s="88">
        <v>1.6908696163376731E-4</v>
      </c>
    </row>
    <row r="109" spans="2:21">
      <c r="B109" s="84" t="s">
        <v>557</v>
      </c>
      <c r="C109" s="67" t="s">
        <v>558</v>
      </c>
      <c r="D109" s="85" t="s">
        <v>126</v>
      </c>
      <c r="E109" s="85" t="s">
        <v>29</v>
      </c>
      <c r="F109" s="67" t="s">
        <v>554</v>
      </c>
      <c r="G109" s="85" t="s">
        <v>134</v>
      </c>
      <c r="H109" s="67" t="s">
        <v>549</v>
      </c>
      <c r="I109" s="67" t="s">
        <v>335</v>
      </c>
      <c r="J109" s="96"/>
      <c r="K109" s="87">
        <v>3.1699999999998769</v>
      </c>
      <c r="L109" s="85" t="s">
        <v>138</v>
      </c>
      <c r="M109" s="86">
        <v>3.2300000000000002E-2</v>
      </c>
      <c r="N109" s="86">
        <v>3.7499999999998777E-2</v>
      </c>
      <c r="O109" s="87">
        <v>13705928.094997324</v>
      </c>
      <c r="P109" s="97">
        <v>102.58</v>
      </c>
      <c r="Q109" s="87"/>
      <c r="R109" s="87">
        <v>14059.541125638358</v>
      </c>
      <c r="S109" s="88">
        <v>3.0381785053389683E-2</v>
      </c>
      <c r="T109" s="88">
        <v>2.4081626897871195E-3</v>
      </c>
      <c r="U109" s="88">
        <v>1.8852884827671052E-4</v>
      </c>
    </row>
    <row r="110" spans="2:21">
      <c r="B110" s="84" t="s">
        <v>559</v>
      </c>
      <c r="C110" s="67" t="s">
        <v>560</v>
      </c>
      <c r="D110" s="85" t="s">
        <v>126</v>
      </c>
      <c r="E110" s="85" t="s">
        <v>29</v>
      </c>
      <c r="F110" s="67" t="s">
        <v>561</v>
      </c>
      <c r="G110" s="85" t="s">
        <v>562</v>
      </c>
      <c r="H110" s="67" t="s">
        <v>549</v>
      </c>
      <c r="I110" s="67" t="s">
        <v>335</v>
      </c>
      <c r="J110" s="96"/>
      <c r="K110" s="87">
        <v>4.6800000000000335</v>
      </c>
      <c r="L110" s="85" t="s">
        <v>138</v>
      </c>
      <c r="M110" s="86">
        <v>0.03</v>
      </c>
      <c r="N110" s="86">
        <v>3.8399999999999559E-2</v>
      </c>
      <c r="O110" s="87">
        <v>8250038.36114363</v>
      </c>
      <c r="P110" s="97">
        <v>97.18</v>
      </c>
      <c r="Q110" s="87"/>
      <c r="R110" s="87">
        <v>8017.3877405205594</v>
      </c>
      <c r="S110" s="88">
        <v>2.9470316781726451E-2</v>
      </c>
      <c r="T110" s="88">
        <v>1.3732435400093221E-3</v>
      </c>
      <c r="U110" s="88">
        <v>1.0750769626128399E-4</v>
      </c>
    </row>
    <row r="111" spans="2:21">
      <c r="B111" s="84" t="s">
        <v>563</v>
      </c>
      <c r="C111" s="67" t="s">
        <v>564</v>
      </c>
      <c r="D111" s="85" t="s">
        <v>126</v>
      </c>
      <c r="E111" s="85" t="s">
        <v>29</v>
      </c>
      <c r="F111" s="67" t="s">
        <v>565</v>
      </c>
      <c r="G111" s="85" t="s">
        <v>356</v>
      </c>
      <c r="H111" s="67" t="s">
        <v>566</v>
      </c>
      <c r="I111" s="67" t="s">
        <v>136</v>
      </c>
      <c r="J111" s="96"/>
      <c r="K111" s="87">
        <v>1.8900000000000519</v>
      </c>
      <c r="L111" s="85" t="s">
        <v>138</v>
      </c>
      <c r="M111" s="86">
        <v>2.5000000000000001E-2</v>
      </c>
      <c r="N111" s="86">
        <v>2.640000000000196E-2</v>
      </c>
      <c r="O111" s="87">
        <v>6017721.5356933521</v>
      </c>
      <c r="P111" s="97">
        <v>112.49</v>
      </c>
      <c r="Q111" s="87"/>
      <c r="R111" s="87">
        <v>6769.3349413143178</v>
      </c>
      <c r="S111" s="88">
        <v>1.8220682648036883E-2</v>
      </c>
      <c r="T111" s="88">
        <v>1.1594731075979738E-3</v>
      </c>
      <c r="U111" s="88">
        <v>9.0772160249101794E-5</v>
      </c>
    </row>
    <row r="112" spans="2:21">
      <c r="B112" s="84" t="s">
        <v>567</v>
      </c>
      <c r="C112" s="67" t="s">
        <v>568</v>
      </c>
      <c r="D112" s="85" t="s">
        <v>126</v>
      </c>
      <c r="E112" s="85" t="s">
        <v>29</v>
      </c>
      <c r="F112" s="67" t="s">
        <v>565</v>
      </c>
      <c r="G112" s="85" t="s">
        <v>356</v>
      </c>
      <c r="H112" s="67" t="s">
        <v>566</v>
      </c>
      <c r="I112" s="67" t="s">
        <v>136</v>
      </c>
      <c r="J112" s="96"/>
      <c r="K112" s="87">
        <v>5.2899999999999974</v>
      </c>
      <c r="L112" s="85" t="s">
        <v>138</v>
      </c>
      <c r="M112" s="86">
        <v>1.9E-2</v>
      </c>
      <c r="N112" s="86">
        <v>3.4499999999999795E-2</v>
      </c>
      <c r="O112" s="87">
        <v>6978182.9601998786</v>
      </c>
      <c r="P112" s="97">
        <v>103.41</v>
      </c>
      <c r="Q112" s="87"/>
      <c r="R112" s="87">
        <v>7216.1389573720526</v>
      </c>
      <c r="S112" s="88">
        <v>2.5395648166181412E-2</v>
      </c>
      <c r="T112" s="88">
        <v>1.2360031132007299E-3</v>
      </c>
      <c r="U112" s="88">
        <v>9.6763497078663436E-5</v>
      </c>
    </row>
    <row r="113" spans="2:21">
      <c r="B113" s="84" t="s">
        <v>569</v>
      </c>
      <c r="C113" s="67" t="s">
        <v>570</v>
      </c>
      <c r="D113" s="85" t="s">
        <v>126</v>
      </c>
      <c r="E113" s="85" t="s">
        <v>29</v>
      </c>
      <c r="F113" s="67" t="s">
        <v>565</v>
      </c>
      <c r="G113" s="85" t="s">
        <v>356</v>
      </c>
      <c r="H113" s="67" t="s">
        <v>566</v>
      </c>
      <c r="I113" s="67" t="s">
        <v>136</v>
      </c>
      <c r="J113" s="96"/>
      <c r="K113" s="87">
        <v>7.1200000000000072</v>
      </c>
      <c r="L113" s="85" t="s">
        <v>138</v>
      </c>
      <c r="M113" s="86">
        <v>3.9000000000000003E-3</v>
      </c>
      <c r="N113" s="86">
        <v>3.750000000000038E-2</v>
      </c>
      <c r="O113" s="87">
        <v>7486578.9329629317</v>
      </c>
      <c r="P113" s="97">
        <v>85.22</v>
      </c>
      <c r="Q113" s="87"/>
      <c r="R113" s="87">
        <v>6380.0625965911995</v>
      </c>
      <c r="S113" s="88">
        <v>3.4029904240740601E-2</v>
      </c>
      <c r="T113" s="88">
        <v>1.0927973086973465E-3</v>
      </c>
      <c r="U113" s="88">
        <v>8.555228385620907E-5</v>
      </c>
    </row>
    <row r="114" spans="2:21">
      <c r="B114" s="84" t="s">
        <v>571</v>
      </c>
      <c r="C114" s="67" t="s">
        <v>572</v>
      </c>
      <c r="D114" s="85" t="s">
        <v>126</v>
      </c>
      <c r="E114" s="85" t="s">
        <v>29</v>
      </c>
      <c r="F114" s="67" t="s">
        <v>573</v>
      </c>
      <c r="G114" s="85" t="s">
        <v>562</v>
      </c>
      <c r="H114" s="67" t="s">
        <v>549</v>
      </c>
      <c r="I114" s="67" t="s">
        <v>335</v>
      </c>
      <c r="J114" s="96"/>
      <c r="K114" s="87">
        <v>4.8400000000000318</v>
      </c>
      <c r="L114" s="85" t="s">
        <v>138</v>
      </c>
      <c r="M114" s="86">
        <v>7.4999999999999997E-3</v>
      </c>
      <c r="N114" s="86">
        <v>4.1700000000000903E-2</v>
      </c>
      <c r="O114" s="87">
        <v>14372154.127473082</v>
      </c>
      <c r="P114" s="97">
        <v>91.87</v>
      </c>
      <c r="Q114" s="87"/>
      <c r="R114" s="87">
        <v>13203.697301641052</v>
      </c>
      <c r="S114" s="88">
        <v>1.3717041922305686E-2</v>
      </c>
      <c r="T114" s="88">
        <v>2.2615710516378008E-3</v>
      </c>
      <c r="U114" s="88">
        <v>1.770525668674464E-4</v>
      </c>
    </row>
    <row r="115" spans="2:21">
      <c r="B115" s="84" t="s">
        <v>574</v>
      </c>
      <c r="C115" s="67" t="s">
        <v>575</v>
      </c>
      <c r="D115" s="85" t="s">
        <v>126</v>
      </c>
      <c r="E115" s="85" t="s">
        <v>29</v>
      </c>
      <c r="F115" s="67" t="s">
        <v>523</v>
      </c>
      <c r="G115" s="85" t="s">
        <v>356</v>
      </c>
      <c r="H115" s="67" t="s">
        <v>549</v>
      </c>
      <c r="I115" s="67" t="s">
        <v>335</v>
      </c>
      <c r="J115" s="96"/>
      <c r="K115" s="87">
        <v>1.4699999999996751</v>
      </c>
      <c r="L115" s="85" t="s">
        <v>138</v>
      </c>
      <c r="M115" s="86">
        <v>2.0499999999999997E-2</v>
      </c>
      <c r="N115" s="86">
        <v>2.8299999999994264E-2</v>
      </c>
      <c r="O115" s="87">
        <v>1263337.3126313086</v>
      </c>
      <c r="P115" s="97">
        <v>111.63</v>
      </c>
      <c r="Q115" s="87"/>
      <c r="R115" s="87">
        <v>1410.2635241710313</v>
      </c>
      <c r="S115" s="88">
        <v>3.4144565453609805E-3</v>
      </c>
      <c r="T115" s="88">
        <v>2.4155439863419976E-4</v>
      </c>
      <c r="U115" s="88">
        <v>1.8910671095358931E-5</v>
      </c>
    </row>
    <row r="116" spans="2:21">
      <c r="B116" s="84" t="s">
        <v>576</v>
      </c>
      <c r="C116" s="67" t="s">
        <v>577</v>
      </c>
      <c r="D116" s="85" t="s">
        <v>126</v>
      </c>
      <c r="E116" s="85" t="s">
        <v>29</v>
      </c>
      <c r="F116" s="67" t="s">
        <v>523</v>
      </c>
      <c r="G116" s="85" t="s">
        <v>356</v>
      </c>
      <c r="H116" s="67" t="s">
        <v>549</v>
      </c>
      <c r="I116" s="67" t="s">
        <v>335</v>
      </c>
      <c r="J116" s="96"/>
      <c r="K116" s="87">
        <v>2.2999999999999874</v>
      </c>
      <c r="L116" s="85" t="s">
        <v>138</v>
      </c>
      <c r="M116" s="86">
        <v>2.0499999999999997E-2</v>
      </c>
      <c r="N116" s="86">
        <v>2.9900000000000336E-2</v>
      </c>
      <c r="O116" s="87">
        <v>7115683.5130846621</v>
      </c>
      <c r="P116" s="97">
        <v>111.3</v>
      </c>
      <c r="Q116" s="87"/>
      <c r="R116" s="87">
        <v>7919.7562541847319</v>
      </c>
      <c r="S116" s="88">
        <v>8.0751843737713516E-3</v>
      </c>
      <c r="T116" s="88">
        <v>1.3565209101139794E-3</v>
      </c>
      <c r="U116" s="88">
        <v>1.0619852468093477E-4</v>
      </c>
    </row>
    <row r="117" spans="2:21">
      <c r="B117" s="84" t="s">
        <v>578</v>
      </c>
      <c r="C117" s="67" t="s">
        <v>579</v>
      </c>
      <c r="D117" s="85" t="s">
        <v>126</v>
      </c>
      <c r="E117" s="85" t="s">
        <v>29</v>
      </c>
      <c r="F117" s="67" t="s">
        <v>523</v>
      </c>
      <c r="G117" s="85" t="s">
        <v>356</v>
      </c>
      <c r="H117" s="67" t="s">
        <v>549</v>
      </c>
      <c r="I117" s="67" t="s">
        <v>335</v>
      </c>
      <c r="J117" s="96"/>
      <c r="K117" s="87">
        <v>5.0199999999999845</v>
      </c>
      <c r="L117" s="85" t="s">
        <v>138</v>
      </c>
      <c r="M117" s="86">
        <v>8.3999999999999995E-3</v>
      </c>
      <c r="N117" s="86">
        <v>3.4000000000000002E-2</v>
      </c>
      <c r="O117" s="87">
        <v>19646432.694735412</v>
      </c>
      <c r="P117" s="97">
        <v>98.31</v>
      </c>
      <c r="Q117" s="87"/>
      <c r="R117" s="87">
        <v>19314.408473326221</v>
      </c>
      <c r="S117" s="88">
        <v>2.9009169381106873E-2</v>
      </c>
      <c r="T117" s="88">
        <v>3.3082329960225192E-3</v>
      </c>
      <c r="U117" s="88">
        <v>2.5899303199746507E-4</v>
      </c>
    </row>
    <row r="118" spans="2:21">
      <c r="B118" s="84" t="s">
        <v>580</v>
      </c>
      <c r="C118" s="67" t="s">
        <v>581</v>
      </c>
      <c r="D118" s="85" t="s">
        <v>126</v>
      </c>
      <c r="E118" s="85" t="s">
        <v>29</v>
      </c>
      <c r="F118" s="67" t="s">
        <v>523</v>
      </c>
      <c r="G118" s="85" t="s">
        <v>356</v>
      </c>
      <c r="H118" s="67" t="s">
        <v>549</v>
      </c>
      <c r="I118" s="67" t="s">
        <v>335</v>
      </c>
      <c r="J118" s="96"/>
      <c r="K118" s="87">
        <v>6.0300000000004443</v>
      </c>
      <c r="L118" s="85" t="s">
        <v>138</v>
      </c>
      <c r="M118" s="86">
        <v>5.0000000000000001E-3</v>
      </c>
      <c r="N118" s="86">
        <v>3.4500000000003771E-2</v>
      </c>
      <c r="O118" s="87">
        <v>2523261.6355945813</v>
      </c>
      <c r="P118" s="97">
        <v>92.12</v>
      </c>
      <c r="Q118" s="87"/>
      <c r="R118" s="87">
        <v>2324.4285427470563</v>
      </c>
      <c r="S118" s="88">
        <v>1.4397050568716286E-2</v>
      </c>
      <c r="T118" s="88">
        <v>3.9813547552502738E-4</v>
      </c>
      <c r="U118" s="88">
        <v>3.116899990900081E-5</v>
      </c>
    </row>
    <row r="119" spans="2:21">
      <c r="B119" s="84" t="s">
        <v>582</v>
      </c>
      <c r="C119" s="67" t="s">
        <v>583</v>
      </c>
      <c r="D119" s="85" t="s">
        <v>126</v>
      </c>
      <c r="E119" s="85" t="s">
        <v>29</v>
      </c>
      <c r="F119" s="67" t="s">
        <v>523</v>
      </c>
      <c r="G119" s="85" t="s">
        <v>356</v>
      </c>
      <c r="H119" s="67" t="s">
        <v>549</v>
      </c>
      <c r="I119" s="67" t="s">
        <v>335</v>
      </c>
      <c r="J119" s="96"/>
      <c r="K119" s="87">
        <v>5.9300000000000228</v>
      </c>
      <c r="L119" s="85" t="s">
        <v>138</v>
      </c>
      <c r="M119" s="86">
        <v>9.7000000000000003E-3</v>
      </c>
      <c r="N119" s="86">
        <v>3.8399999999999886E-2</v>
      </c>
      <c r="O119" s="87">
        <v>11625351.481893525</v>
      </c>
      <c r="P119" s="97">
        <v>93.04</v>
      </c>
      <c r="Q119" s="87"/>
      <c r="R119" s="87">
        <v>10816.227182624269</v>
      </c>
      <c r="S119" s="88">
        <v>2.8649183139494567E-2</v>
      </c>
      <c r="T119" s="88">
        <v>1.8526376154594712E-3</v>
      </c>
      <c r="U119" s="88">
        <v>1.4503822245811855E-4</v>
      </c>
    </row>
    <row r="120" spans="2:21">
      <c r="B120" s="84" t="s">
        <v>584</v>
      </c>
      <c r="C120" s="67" t="s">
        <v>585</v>
      </c>
      <c r="D120" s="85" t="s">
        <v>126</v>
      </c>
      <c r="E120" s="85" t="s">
        <v>29</v>
      </c>
      <c r="F120" s="67" t="s">
        <v>586</v>
      </c>
      <c r="G120" s="85" t="s">
        <v>587</v>
      </c>
      <c r="H120" s="67" t="s">
        <v>566</v>
      </c>
      <c r="I120" s="67" t="s">
        <v>136</v>
      </c>
      <c r="J120" s="96"/>
      <c r="K120" s="87">
        <v>1.2900000000000318</v>
      </c>
      <c r="L120" s="85" t="s">
        <v>138</v>
      </c>
      <c r="M120" s="86">
        <v>1.8500000000000003E-2</v>
      </c>
      <c r="N120" s="86">
        <v>2.0499999999999467E-2</v>
      </c>
      <c r="O120" s="87">
        <v>8265882.5123441266</v>
      </c>
      <c r="P120" s="97">
        <v>111.15</v>
      </c>
      <c r="Q120" s="87"/>
      <c r="R120" s="87">
        <v>9187.5284727643666</v>
      </c>
      <c r="S120" s="88">
        <v>1.7240702720557582E-2</v>
      </c>
      <c r="T120" s="88">
        <v>1.5736689470698085E-3</v>
      </c>
      <c r="U120" s="88">
        <v>1.2319848464479002E-4</v>
      </c>
    </row>
    <row r="121" spans="2:21">
      <c r="B121" s="84" t="s">
        <v>588</v>
      </c>
      <c r="C121" s="67" t="s">
        <v>589</v>
      </c>
      <c r="D121" s="85" t="s">
        <v>126</v>
      </c>
      <c r="E121" s="85" t="s">
        <v>29</v>
      </c>
      <c r="F121" s="67" t="s">
        <v>586</v>
      </c>
      <c r="G121" s="85" t="s">
        <v>587</v>
      </c>
      <c r="H121" s="67" t="s">
        <v>566</v>
      </c>
      <c r="I121" s="67" t="s">
        <v>136</v>
      </c>
      <c r="J121" s="96"/>
      <c r="K121" s="87">
        <v>0.88999999999995394</v>
      </c>
      <c r="L121" s="85" t="s">
        <v>138</v>
      </c>
      <c r="M121" s="86">
        <v>0.01</v>
      </c>
      <c r="N121" s="86">
        <v>2.9499999999999339E-2</v>
      </c>
      <c r="O121" s="87">
        <v>16341070.608246837</v>
      </c>
      <c r="P121" s="97">
        <v>108.89</v>
      </c>
      <c r="Q121" s="87"/>
      <c r="R121" s="87">
        <v>17793.791269570567</v>
      </c>
      <c r="S121" s="88">
        <v>2.1219766110552908E-2</v>
      </c>
      <c r="T121" s="88">
        <v>3.047776869979037E-3</v>
      </c>
      <c r="U121" s="88">
        <v>2.3860259339552321E-4</v>
      </c>
    </row>
    <row r="122" spans="2:21">
      <c r="B122" s="84" t="s">
        <v>590</v>
      </c>
      <c r="C122" s="67" t="s">
        <v>591</v>
      </c>
      <c r="D122" s="85" t="s">
        <v>126</v>
      </c>
      <c r="E122" s="85" t="s">
        <v>29</v>
      </c>
      <c r="F122" s="67" t="s">
        <v>586</v>
      </c>
      <c r="G122" s="85" t="s">
        <v>587</v>
      </c>
      <c r="H122" s="67" t="s">
        <v>566</v>
      </c>
      <c r="I122" s="67" t="s">
        <v>136</v>
      </c>
      <c r="J122" s="96"/>
      <c r="K122" s="87">
        <v>3.679999999999918</v>
      </c>
      <c r="L122" s="85" t="s">
        <v>138</v>
      </c>
      <c r="M122" s="86">
        <v>0.01</v>
      </c>
      <c r="N122" s="86">
        <v>4.0999999999999447E-2</v>
      </c>
      <c r="O122" s="87">
        <v>27079920.999825697</v>
      </c>
      <c r="P122" s="97">
        <v>97.46</v>
      </c>
      <c r="Q122" s="87"/>
      <c r="R122" s="87">
        <v>26392.089332517011</v>
      </c>
      <c r="S122" s="88">
        <v>2.2870434556268103E-2</v>
      </c>
      <c r="T122" s="88">
        <v>4.520520568071556E-3</v>
      </c>
      <c r="U122" s="88">
        <v>3.5389990050259016E-4</v>
      </c>
    </row>
    <row r="123" spans="2:21">
      <c r="B123" s="84" t="s">
        <v>592</v>
      </c>
      <c r="C123" s="67" t="s">
        <v>593</v>
      </c>
      <c r="D123" s="85" t="s">
        <v>126</v>
      </c>
      <c r="E123" s="85" t="s">
        <v>29</v>
      </c>
      <c r="F123" s="67" t="s">
        <v>586</v>
      </c>
      <c r="G123" s="85" t="s">
        <v>587</v>
      </c>
      <c r="H123" s="67" t="s">
        <v>566</v>
      </c>
      <c r="I123" s="67" t="s">
        <v>136</v>
      </c>
      <c r="J123" s="96"/>
      <c r="K123" s="87">
        <v>2.3399999999999808</v>
      </c>
      <c r="L123" s="85" t="s">
        <v>138</v>
      </c>
      <c r="M123" s="86">
        <v>3.5400000000000001E-2</v>
      </c>
      <c r="N123" s="86">
        <v>3.7299999999999771E-2</v>
      </c>
      <c r="O123" s="87">
        <v>26279407.02789278</v>
      </c>
      <c r="P123" s="97">
        <v>103.99</v>
      </c>
      <c r="Q123" s="87"/>
      <c r="R123" s="87">
        <v>27327.955268274545</v>
      </c>
      <c r="S123" s="88">
        <v>2.3526563797900447E-2</v>
      </c>
      <c r="T123" s="88">
        <v>4.6808186467210949E-3</v>
      </c>
      <c r="U123" s="88">
        <v>3.664492238007759E-4</v>
      </c>
    </row>
    <row r="124" spans="2:21">
      <c r="B124" s="84" t="s">
        <v>594</v>
      </c>
      <c r="C124" s="67" t="s">
        <v>595</v>
      </c>
      <c r="D124" s="85" t="s">
        <v>126</v>
      </c>
      <c r="E124" s="85" t="s">
        <v>29</v>
      </c>
      <c r="F124" s="67" t="s">
        <v>596</v>
      </c>
      <c r="G124" s="85" t="s">
        <v>356</v>
      </c>
      <c r="H124" s="67" t="s">
        <v>566</v>
      </c>
      <c r="I124" s="67" t="s">
        <v>136</v>
      </c>
      <c r="J124" s="96"/>
      <c r="K124" s="87">
        <v>3.4899999999999207</v>
      </c>
      <c r="L124" s="85" t="s">
        <v>138</v>
      </c>
      <c r="M124" s="86">
        <v>2.75E-2</v>
      </c>
      <c r="N124" s="86">
        <v>2.5599999999999193E-2</v>
      </c>
      <c r="O124" s="87">
        <v>13416798.656117329</v>
      </c>
      <c r="P124" s="97">
        <v>111.53</v>
      </c>
      <c r="Q124" s="87"/>
      <c r="R124" s="87">
        <v>14963.755689192287</v>
      </c>
      <c r="S124" s="88">
        <v>2.781281090005688E-2</v>
      </c>
      <c r="T124" s="88">
        <v>2.5630394212575324E-3</v>
      </c>
      <c r="U124" s="88">
        <v>2.006537482815185E-4</v>
      </c>
    </row>
    <row r="125" spans="2:21">
      <c r="B125" s="84" t="s">
        <v>597</v>
      </c>
      <c r="C125" s="67" t="s">
        <v>598</v>
      </c>
      <c r="D125" s="85" t="s">
        <v>126</v>
      </c>
      <c r="E125" s="85" t="s">
        <v>29</v>
      </c>
      <c r="F125" s="67" t="s">
        <v>596</v>
      </c>
      <c r="G125" s="85" t="s">
        <v>356</v>
      </c>
      <c r="H125" s="67" t="s">
        <v>566</v>
      </c>
      <c r="I125" s="67" t="s">
        <v>136</v>
      </c>
      <c r="J125" s="96"/>
      <c r="K125" s="87">
        <v>4.9500000000000366</v>
      </c>
      <c r="L125" s="85" t="s">
        <v>138</v>
      </c>
      <c r="M125" s="86">
        <v>8.5000000000000006E-3</v>
      </c>
      <c r="N125" s="86">
        <v>2.9900000000000072E-2</v>
      </c>
      <c r="O125" s="87">
        <v>10929198.306408355</v>
      </c>
      <c r="P125" s="97">
        <v>98.97</v>
      </c>
      <c r="Q125" s="87"/>
      <c r="R125" s="87">
        <v>10816.62722471238</v>
      </c>
      <c r="S125" s="88">
        <v>1.7394595512419595E-2</v>
      </c>
      <c r="T125" s="88">
        <v>1.852706135934096E-3</v>
      </c>
      <c r="U125" s="88">
        <v>1.4504358674941796E-4</v>
      </c>
    </row>
    <row r="126" spans="2:21">
      <c r="B126" s="84" t="s">
        <v>599</v>
      </c>
      <c r="C126" s="67" t="s">
        <v>600</v>
      </c>
      <c r="D126" s="85" t="s">
        <v>126</v>
      </c>
      <c r="E126" s="85" t="s">
        <v>29</v>
      </c>
      <c r="F126" s="67" t="s">
        <v>596</v>
      </c>
      <c r="G126" s="85" t="s">
        <v>356</v>
      </c>
      <c r="H126" s="67" t="s">
        <v>566</v>
      </c>
      <c r="I126" s="67" t="s">
        <v>136</v>
      </c>
      <c r="J126" s="96"/>
      <c r="K126" s="87">
        <v>6.4199999999999546</v>
      </c>
      <c r="L126" s="85" t="s">
        <v>138</v>
      </c>
      <c r="M126" s="86">
        <v>3.1800000000000002E-2</v>
      </c>
      <c r="N126" s="86">
        <v>3.2499999999999564E-2</v>
      </c>
      <c r="O126" s="87">
        <v>10919178.392370187</v>
      </c>
      <c r="P126" s="97">
        <v>102.29</v>
      </c>
      <c r="Q126" s="87"/>
      <c r="R126" s="87">
        <v>11169.227565687443</v>
      </c>
      <c r="S126" s="88">
        <v>3.1681106230709737E-2</v>
      </c>
      <c r="T126" s="88">
        <v>1.9131006379988858E-3</v>
      </c>
      <c r="U126" s="88">
        <v>1.4977171660742467E-4</v>
      </c>
    </row>
    <row r="127" spans="2:21">
      <c r="B127" s="84" t="s">
        <v>601</v>
      </c>
      <c r="C127" s="67" t="s">
        <v>602</v>
      </c>
      <c r="D127" s="85" t="s">
        <v>126</v>
      </c>
      <c r="E127" s="85" t="s">
        <v>29</v>
      </c>
      <c r="F127" s="67" t="s">
        <v>603</v>
      </c>
      <c r="G127" s="85" t="s">
        <v>162</v>
      </c>
      <c r="H127" s="67" t="s">
        <v>549</v>
      </c>
      <c r="I127" s="67" t="s">
        <v>335</v>
      </c>
      <c r="J127" s="96"/>
      <c r="K127" s="87">
        <v>0.51000000000006485</v>
      </c>
      <c r="L127" s="85" t="s">
        <v>138</v>
      </c>
      <c r="M127" s="86">
        <v>1.9799999999999998E-2</v>
      </c>
      <c r="N127" s="86">
        <v>3.7500000000003864E-2</v>
      </c>
      <c r="O127" s="87">
        <v>2827456.778775916</v>
      </c>
      <c r="P127" s="97">
        <v>110.52</v>
      </c>
      <c r="Q127" s="87">
        <v>31.213928584865844</v>
      </c>
      <c r="R127" s="87">
        <v>3156.1192858790223</v>
      </c>
      <c r="S127" s="88">
        <v>1.8609060725804056E-2</v>
      </c>
      <c r="T127" s="88">
        <v>5.4059009756097847E-4</v>
      </c>
      <c r="U127" s="88">
        <v>4.2321404992772828E-5</v>
      </c>
    </row>
    <row r="128" spans="2:21">
      <c r="B128" s="84" t="s">
        <v>604</v>
      </c>
      <c r="C128" s="67" t="s">
        <v>605</v>
      </c>
      <c r="D128" s="85" t="s">
        <v>126</v>
      </c>
      <c r="E128" s="85" t="s">
        <v>29</v>
      </c>
      <c r="F128" s="67" t="s">
        <v>606</v>
      </c>
      <c r="G128" s="85" t="s">
        <v>339</v>
      </c>
      <c r="H128" s="67" t="s">
        <v>549</v>
      </c>
      <c r="I128" s="67" t="s">
        <v>335</v>
      </c>
      <c r="J128" s="96"/>
      <c r="K128" s="87">
        <v>2.8199999999931467</v>
      </c>
      <c r="L128" s="85" t="s">
        <v>138</v>
      </c>
      <c r="M128" s="86">
        <v>1.9400000000000001E-2</v>
      </c>
      <c r="N128" s="86">
        <v>2.1399999999966147E-2</v>
      </c>
      <c r="O128" s="87">
        <v>211164.72494097907</v>
      </c>
      <c r="P128" s="97">
        <v>111.9</v>
      </c>
      <c r="Q128" s="87"/>
      <c r="R128" s="87">
        <v>236.29332452195399</v>
      </c>
      <c r="S128" s="88">
        <v>7.0095334506342481E-4</v>
      </c>
      <c r="T128" s="88">
        <v>4.0473068279722619E-5</v>
      </c>
      <c r="U128" s="88">
        <v>3.1685321682628051E-6</v>
      </c>
    </row>
    <row r="129" spans="2:21">
      <c r="B129" s="84" t="s">
        <v>607</v>
      </c>
      <c r="C129" s="67" t="s">
        <v>608</v>
      </c>
      <c r="D129" s="85" t="s">
        <v>126</v>
      </c>
      <c r="E129" s="85" t="s">
        <v>29</v>
      </c>
      <c r="F129" s="67" t="s">
        <v>606</v>
      </c>
      <c r="G129" s="85" t="s">
        <v>339</v>
      </c>
      <c r="H129" s="67" t="s">
        <v>549</v>
      </c>
      <c r="I129" s="67" t="s">
        <v>335</v>
      </c>
      <c r="J129" s="96"/>
      <c r="K129" s="87">
        <v>3.8099999999999108</v>
      </c>
      <c r="L129" s="85" t="s">
        <v>138</v>
      </c>
      <c r="M129" s="86">
        <v>1.23E-2</v>
      </c>
      <c r="N129" s="86">
        <v>2.3299999999999113E-2</v>
      </c>
      <c r="O129" s="87">
        <v>15295669.737154601</v>
      </c>
      <c r="P129" s="97">
        <v>107.66</v>
      </c>
      <c r="Q129" s="87"/>
      <c r="R129" s="87">
        <v>16467.318066421038</v>
      </c>
      <c r="S129" s="88">
        <v>1.3719432084434789E-2</v>
      </c>
      <c r="T129" s="88">
        <v>2.8205743426503176E-3</v>
      </c>
      <c r="U129" s="88">
        <v>2.208154933027849E-4</v>
      </c>
    </row>
    <row r="130" spans="2:21">
      <c r="B130" s="84" t="s">
        <v>609</v>
      </c>
      <c r="C130" s="67" t="s">
        <v>610</v>
      </c>
      <c r="D130" s="85" t="s">
        <v>126</v>
      </c>
      <c r="E130" s="85" t="s">
        <v>29</v>
      </c>
      <c r="F130" s="67" t="s">
        <v>611</v>
      </c>
      <c r="G130" s="85" t="s">
        <v>612</v>
      </c>
      <c r="H130" s="67" t="s">
        <v>613</v>
      </c>
      <c r="I130" s="67" t="s">
        <v>136</v>
      </c>
      <c r="J130" s="96"/>
      <c r="K130" s="87">
        <v>2.1899999999999991</v>
      </c>
      <c r="L130" s="85" t="s">
        <v>138</v>
      </c>
      <c r="M130" s="86">
        <v>2.5699999999999997E-2</v>
      </c>
      <c r="N130" s="86">
        <v>3.2400000000000019E-2</v>
      </c>
      <c r="O130" s="87">
        <v>17328227.135918137</v>
      </c>
      <c r="P130" s="97">
        <v>111.45</v>
      </c>
      <c r="Q130" s="87"/>
      <c r="R130" s="87">
        <v>19312.308747009225</v>
      </c>
      <c r="S130" s="88">
        <v>1.3512195349659058E-2</v>
      </c>
      <c r="T130" s="88">
        <v>3.307873348255201E-3</v>
      </c>
      <c r="U130" s="88">
        <v>2.5896487610100287E-4</v>
      </c>
    </row>
    <row r="131" spans="2:21">
      <c r="B131" s="84" t="s">
        <v>614</v>
      </c>
      <c r="C131" s="67" t="s">
        <v>615</v>
      </c>
      <c r="D131" s="85" t="s">
        <v>126</v>
      </c>
      <c r="E131" s="85" t="s">
        <v>29</v>
      </c>
      <c r="F131" s="67" t="s">
        <v>611</v>
      </c>
      <c r="G131" s="85" t="s">
        <v>612</v>
      </c>
      <c r="H131" s="67" t="s">
        <v>613</v>
      </c>
      <c r="I131" s="67" t="s">
        <v>136</v>
      </c>
      <c r="J131" s="96"/>
      <c r="K131" s="87">
        <v>4.0200000000001141</v>
      </c>
      <c r="L131" s="85" t="s">
        <v>138</v>
      </c>
      <c r="M131" s="86">
        <v>0.04</v>
      </c>
      <c r="N131" s="86">
        <v>3.5100000000000575E-2</v>
      </c>
      <c r="O131" s="87">
        <v>9837403.3869789392</v>
      </c>
      <c r="P131" s="97">
        <v>103.87</v>
      </c>
      <c r="Q131" s="87"/>
      <c r="R131" s="87">
        <v>10218.110333674495</v>
      </c>
      <c r="S131" s="88">
        <v>3.1080959426047723E-2</v>
      </c>
      <c r="T131" s="88">
        <v>1.7501902690701E-3</v>
      </c>
      <c r="U131" s="88">
        <v>1.3701788383826361E-4</v>
      </c>
    </row>
    <row r="132" spans="2:21">
      <c r="B132" s="84" t="s">
        <v>616</v>
      </c>
      <c r="C132" s="67" t="s">
        <v>617</v>
      </c>
      <c r="D132" s="85" t="s">
        <v>126</v>
      </c>
      <c r="E132" s="85" t="s">
        <v>29</v>
      </c>
      <c r="F132" s="67" t="s">
        <v>611</v>
      </c>
      <c r="G132" s="85" t="s">
        <v>612</v>
      </c>
      <c r="H132" s="67" t="s">
        <v>613</v>
      </c>
      <c r="I132" s="67" t="s">
        <v>136</v>
      </c>
      <c r="J132" s="96"/>
      <c r="K132" s="87">
        <v>0.98999999999973498</v>
      </c>
      <c r="L132" s="85" t="s">
        <v>138</v>
      </c>
      <c r="M132" s="86">
        <v>1.2199999999999999E-2</v>
      </c>
      <c r="N132" s="86">
        <v>2.8299999999997355E-2</v>
      </c>
      <c r="O132" s="87">
        <v>2515933.2923332956</v>
      </c>
      <c r="P132" s="97">
        <v>109.7</v>
      </c>
      <c r="Q132" s="87"/>
      <c r="R132" s="87">
        <v>2759.9787096209507</v>
      </c>
      <c r="S132" s="88">
        <v>5.4694202007245559E-3</v>
      </c>
      <c r="T132" s="88">
        <v>4.7273788623127601E-4</v>
      </c>
      <c r="U132" s="88">
        <v>3.7009430303825386E-5</v>
      </c>
    </row>
    <row r="133" spans="2:21">
      <c r="B133" s="84" t="s">
        <v>618</v>
      </c>
      <c r="C133" s="67" t="s">
        <v>619</v>
      </c>
      <c r="D133" s="85" t="s">
        <v>126</v>
      </c>
      <c r="E133" s="85" t="s">
        <v>29</v>
      </c>
      <c r="F133" s="67" t="s">
        <v>611</v>
      </c>
      <c r="G133" s="85" t="s">
        <v>612</v>
      </c>
      <c r="H133" s="67" t="s">
        <v>613</v>
      </c>
      <c r="I133" s="67" t="s">
        <v>136</v>
      </c>
      <c r="J133" s="96"/>
      <c r="K133" s="87">
        <v>4.859999999999868</v>
      </c>
      <c r="L133" s="85" t="s">
        <v>138</v>
      </c>
      <c r="M133" s="86">
        <v>1.09E-2</v>
      </c>
      <c r="N133" s="86">
        <v>3.649999999999911E-2</v>
      </c>
      <c r="O133" s="87">
        <v>8400933.0208521746</v>
      </c>
      <c r="P133" s="97">
        <v>97.27</v>
      </c>
      <c r="Q133" s="87"/>
      <c r="R133" s="87">
        <v>8171.5875748148637</v>
      </c>
      <c r="S133" s="88">
        <v>1.5036680092308114E-2</v>
      </c>
      <c r="T133" s="88">
        <v>1.3996553755308773E-3</v>
      </c>
      <c r="U133" s="88">
        <v>1.0957541076947317E-4</v>
      </c>
    </row>
    <row r="134" spans="2:21">
      <c r="B134" s="84" t="s">
        <v>620</v>
      </c>
      <c r="C134" s="67" t="s">
        <v>621</v>
      </c>
      <c r="D134" s="85" t="s">
        <v>126</v>
      </c>
      <c r="E134" s="85" t="s">
        <v>29</v>
      </c>
      <c r="F134" s="67" t="s">
        <v>611</v>
      </c>
      <c r="G134" s="85" t="s">
        <v>612</v>
      </c>
      <c r="H134" s="67" t="s">
        <v>613</v>
      </c>
      <c r="I134" s="67" t="s">
        <v>136</v>
      </c>
      <c r="J134" s="96"/>
      <c r="K134" s="87">
        <v>5.8099999999997651</v>
      </c>
      <c r="L134" s="85" t="s">
        <v>138</v>
      </c>
      <c r="M134" s="86">
        <v>1.54E-2</v>
      </c>
      <c r="N134" s="86">
        <v>3.8399999999998519E-2</v>
      </c>
      <c r="O134" s="87">
        <v>7509934.3032746613</v>
      </c>
      <c r="P134" s="97">
        <v>95.41</v>
      </c>
      <c r="Q134" s="87"/>
      <c r="R134" s="87">
        <v>7165.2282266580833</v>
      </c>
      <c r="S134" s="88">
        <v>2.1456955152213318E-2</v>
      </c>
      <c r="T134" s="88">
        <v>1.2272829621574209E-3</v>
      </c>
      <c r="U134" s="88">
        <v>9.6080818935709856E-5</v>
      </c>
    </row>
    <row r="135" spans="2:21">
      <c r="B135" s="84" t="s">
        <v>622</v>
      </c>
      <c r="C135" s="67" t="s">
        <v>623</v>
      </c>
      <c r="D135" s="85" t="s">
        <v>126</v>
      </c>
      <c r="E135" s="85" t="s">
        <v>29</v>
      </c>
      <c r="F135" s="67" t="s">
        <v>624</v>
      </c>
      <c r="G135" s="85" t="s">
        <v>625</v>
      </c>
      <c r="H135" s="67" t="s">
        <v>626</v>
      </c>
      <c r="I135" s="67" t="s">
        <v>335</v>
      </c>
      <c r="J135" s="96"/>
      <c r="K135" s="87">
        <v>4</v>
      </c>
      <c r="L135" s="85" t="s">
        <v>138</v>
      </c>
      <c r="M135" s="86">
        <v>7.4999999999999997E-3</v>
      </c>
      <c r="N135" s="86">
        <v>3.4099999999999929E-2</v>
      </c>
      <c r="O135" s="87">
        <v>37641221.001864411</v>
      </c>
      <c r="P135" s="97">
        <v>97.97</v>
      </c>
      <c r="Q135" s="87"/>
      <c r="R135" s="87">
        <v>36877.1042443318</v>
      </c>
      <c r="S135" s="88">
        <v>2.4458884870788896E-2</v>
      </c>
      <c r="T135" s="88">
        <v>6.3164270977981813E-3</v>
      </c>
      <c r="U135" s="88">
        <v>4.9449679252233788E-4</v>
      </c>
    </row>
    <row r="136" spans="2:21">
      <c r="B136" s="84" t="s">
        <v>627</v>
      </c>
      <c r="C136" s="67" t="s">
        <v>628</v>
      </c>
      <c r="D136" s="85" t="s">
        <v>126</v>
      </c>
      <c r="E136" s="85" t="s">
        <v>29</v>
      </c>
      <c r="F136" s="67" t="s">
        <v>624</v>
      </c>
      <c r="G136" s="85" t="s">
        <v>625</v>
      </c>
      <c r="H136" s="67" t="s">
        <v>626</v>
      </c>
      <c r="I136" s="67" t="s">
        <v>335</v>
      </c>
      <c r="J136" s="96"/>
      <c r="K136" s="87">
        <v>6.1099999999999133</v>
      </c>
      <c r="L136" s="85" t="s">
        <v>138</v>
      </c>
      <c r="M136" s="86">
        <v>4.0800000000000003E-2</v>
      </c>
      <c r="N136" s="86">
        <v>3.8899999999999858E-2</v>
      </c>
      <c r="O136" s="87">
        <v>9315456.3854228444</v>
      </c>
      <c r="P136" s="97">
        <v>101.94</v>
      </c>
      <c r="Q136" s="87"/>
      <c r="R136" s="87">
        <v>9496.1762850772284</v>
      </c>
      <c r="S136" s="88">
        <v>2.6615589672636698E-2</v>
      </c>
      <c r="T136" s="88">
        <v>1.6265351209551603E-3</v>
      </c>
      <c r="U136" s="88">
        <v>1.2733724109910698E-4</v>
      </c>
    </row>
    <row r="137" spans="2:21">
      <c r="B137" s="84" t="s">
        <v>629</v>
      </c>
      <c r="C137" s="67" t="s">
        <v>630</v>
      </c>
      <c r="D137" s="85" t="s">
        <v>126</v>
      </c>
      <c r="E137" s="85" t="s">
        <v>29</v>
      </c>
      <c r="F137" s="67" t="s">
        <v>631</v>
      </c>
      <c r="G137" s="85" t="s">
        <v>612</v>
      </c>
      <c r="H137" s="67" t="s">
        <v>613</v>
      </c>
      <c r="I137" s="67" t="s">
        <v>136</v>
      </c>
      <c r="J137" s="96"/>
      <c r="K137" s="87">
        <v>3.0699999999998662</v>
      </c>
      <c r="L137" s="85" t="s">
        <v>138</v>
      </c>
      <c r="M137" s="86">
        <v>1.3300000000000001E-2</v>
      </c>
      <c r="N137" s="86">
        <v>2.969999999999939E-2</v>
      </c>
      <c r="O137" s="87">
        <v>8832593.4743554983</v>
      </c>
      <c r="P137" s="97">
        <v>106.5</v>
      </c>
      <c r="Q137" s="87"/>
      <c r="R137" s="87">
        <v>9406.7124384459476</v>
      </c>
      <c r="S137" s="88">
        <v>2.1982562156185909E-2</v>
      </c>
      <c r="T137" s="88">
        <v>1.6112114702316372E-3</v>
      </c>
      <c r="U137" s="88">
        <v>1.2613759199128205E-4</v>
      </c>
    </row>
    <row r="138" spans="2:21">
      <c r="B138" s="84" t="s">
        <v>632</v>
      </c>
      <c r="C138" s="67" t="s">
        <v>633</v>
      </c>
      <c r="D138" s="85" t="s">
        <v>126</v>
      </c>
      <c r="E138" s="85" t="s">
        <v>29</v>
      </c>
      <c r="F138" s="67" t="s">
        <v>634</v>
      </c>
      <c r="G138" s="85" t="s">
        <v>356</v>
      </c>
      <c r="H138" s="67" t="s">
        <v>626</v>
      </c>
      <c r="I138" s="67" t="s">
        <v>335</v>
      </c>
      <c r="J138" s="96"/>
      <c r="K138" s="87">
        <v>3.4999999999995235</v>
      </c>
      <c r="L138" s="85" t="s">
        <v>138</v>
      </c>
      <c r="M138" s="86">
        <v>1.8000000000000002E-2</v>
      </c>
      <c r="N138" s="86">
        <v>2.7999999999994279E-2</v>
      </c>
      <c r="O138" s="87">
        <v>942548.24642241537</v>
      </c>
      <c r="P138" s="97">
        <v>108.67</v>
      </c>
      <c r="Q138" s="87"/>
      <c r="R138" s="87">
        <v>1024.2671805002622</v>
      </c>
      <c r="S138" s="88">
        <v>1.1950309815954888E-3</v>
      </c>
      <c r="T138" s="88">
        <v>1.754397235594122E-4</v>
      </c>
      <c r="U138" s="88">
        <v>1.3734723640106022E-5</v>
      </c>
    </row>
    <row r="139" spans="2:21">
      <c r="B139" s="84" t="s">
        <v>635</v>
      </c>
      <c r="C139" s="67" t="s">
        <v>636</v>
      </c>
      <c r="D139" s="85" t="s">
        <v>126</v>
      </c>
      <c r="E139" s="85" t="s">
        <v>29</v>
      </c>
      <c r="F139" s="67" t="s">
        <v>637</v>
      </c>
      <c r="G139" s="85" t="s">
        <v>356</v>
      </c>
      <c r="H139" s="67" t="s">
        <v>626</v>
      </c>
      <c r="I139" s="67" t="s">
        <v>335</v>
      </c>
      <c r="J139" s="96"/>
      <c r="K139" s="87">
        <v>4.6599999999999451</v>
      </c>
      <c r="L139" s="85" t="s">
        <v>138</v>
      </c>
      <c r="M139" s="86">
        <v>3.6200000000000003E-2</v>
      </c>
      <c r="N139" s="86">
        <v>3.8099999999999572E-2</v>
      </c>
      <c r="O139" s="87">
        <v>28775267.220724918</v>
      </c>
      <c r="P139" s="97">
        <v>102</v>
      </c>
      <c r="Q139" s="87"/>
      <c r="R139" s="87">
        <v>29350.772499830797</v>
      </c>
      <c r="S139" s="88">
        <v>1.6441734384613448E-2</v>
      </c>
      <c r="T139" s="88">
        <v>5.0272931825371464E-3</v>
      </c>
      <c r="U139" s="88">
        <v>3.9357382193180271E-4</v>
      </c>
    </row>
    <row r="140" spans="2:21">
      <c r="B140" s="84" t="s">
        <v>638</v>
      </c>
      <c r="C140" s="67" t="s">
        <v>639</v>
      </c>
      <c r="D140" s="85" t="s">
        <v>126</v>
      </c>
      <c r="E140" s="85" t="s">
        <v>29</v>
      </c>
      <c r="F140" s="67" t="s">
        <v>640</v>
      </c>
      <c r="G140" s="85" t="s">
        <v>641</v>
      </c>
      <c r="H140" s="67" t="s">
        <v>613</v>
      </c>
      <c r="I140" s="67" t="s">
        <v>136</v>
      </c>
      <c r="J140" s="96"/>
      <c r="K140" s="87">
        <v>3.8999999999998565</v>
      </c>
      <c r="L140" s="85" t="s">
        <v>138</v>
      </c>
      <c r="M140" s="86">
        <v>3.2500000000000001E-2</v>
      </c>
      <c r="N140" s="86">
        <v>3.8899999999999102E-2</v>
      </c>
      <c r="O140" s="87">
        <v>13840236.379801782</v>
      </c>
      <c r="P140" s="97">
        <v>102.69</v>
      </c>
      <c r="Q140" s="87"/>
      <c r="R140" s="87">
        <v>14212.538429525777</v>
      </c>
      <c r="S140" s="88">
        <v>3.0087470390873439E-2</v>
      </c>
      <c r="T140" s="88">
        <v>2.4343685520956575E-3</v>
      </c>
      <c r="U140" s="88">
        <v>1.9058043767309114E-4</v>
      </c>
    </row>
    <row r="141" spans="2:21">
      <c r="B141" s="84" t="s">
        <v>642</v>
      </c>
      <c r="C141" s="67" t="s">
        <v>643</v>
      </c>
      <c r="D141" s="85" t="s">
        <v>126</v>
      </c>
      <c r="E141" s="85" t="s">
        <v>29</v>
      </c>
      <c r="F141" s="67" t="s">
        <v>644</v>
      </c>
      <c r="G141" s="85" t="s">
        <v>339</v>
      </c>
      <c r="H141" s="67" t="s">
        <v>645</v>
      </c>
      <c r="I141" s="67" t="s">
        <v>335</v>
      </c>
      <c r="J141" s="96"/>
      <c r="K141" s="87">
        <v>3.3399999999999732</v>
      </c>
      <c r="L141" s="85" t="s">
        <v>138</v>
      </c>
      <c r="M141" s="86">
        <v>2.75E-2</v>
      </c>
      <c r="N141" s="86">
        <v>3.0399999999999823E-2</v>
      </c>
      <c r="O141" s="87">
        <v>18178630.28171872</v>
      </c>
      <c r="P141" s="97">
        <v>110.65</v>
      </c>
      <c r="Q141" s="87"/>
      <c r="R141" s="87">
        <v>20114.655095526479</v>
      </c>
      <c r="S141" s="88">
        <v>2.0456084978277524E-2</v>
      </c>
      <c r="T141" s="88">
        <v>3.4453017695329586E-3</v>
      </c>
      <c r="U141" s="88">
        <v>2.6972379288592844E-4</v>
      </c>
    </row>
    <row r="142" spans="2:21">
      <c r="B142" s="84" t="s">
        <v>646</v>
      </c>
      <c r="C142" s="67" t="s">
        <v>647</v>
      </c>
      <c r="D142" s="85" t="s">
        <v>126</v>
      </c>
      <c r="E142" s="85" t="s">
        <v>29</v>
      </c>
      <c r="F142" s="67" t="s">
        <v>631</v>
      </c>
      <c r="G142" s="85" t="s">
        <v>612</v>
      </c>
      <c r="H142" s="67" t="s">
        <v>648</v>
      </c>
      <c r="I142" s="67" t="s">
        <v>136</v>
      </c>
      <c r="J142" s="96"/>
      <c r="K142" s="87">
        <v>2.2000000000000806</v>
      </c>
      <c r="L142" s="85" t="s">
        <v>138</v>
      </c>
      <c r="M142" s="86">
        <v>0.04</v>
      </c>
      <c r="N142" s="86">
        <v>6.580000000000244E-2</v>
      </c>
      <c r="O142" s="87">
        <v>9200403.4968728069</v>
      </c>
      <c r="P142" s="97">
        <v>105.42</v>
      </c>
      <c r="Q142" s="87"/>
      <c r="R142" s="87">
        <v>9699.0656976486262</v>
      </c>
      <c r="S142" s="88">
        <v>3.5447488997573514E-3</v>
      </c>
      <c r="T142" s="88">
        <v>1.6612866615026887E-3</v>
      </c>
      <c r="U142" s="88">
        <v>1.3005784961241557E-4</v>
      </c>
    </row>
    <row r="143" spans="2:21">
      <c r="B143" s="84" t="s">
        <v>649</v>
      </c>
      <c r="C143" s="67" t="s">
        <v>650</v>
      </c>
      <c r="D143" s="85" t="s">
        <v>126</v>
      </c>
      <c r="E143" s="85" t="s">
        <v>29</v>
      </c>
      <c r="F143" s="67" t="s">
        <v>631</v>
      </c>
      <c r="G143" s="85" t="s">
        <v>612</v>
      </c>
      <c r="H143" s="67" t="s">
        <v>648</v>
      </c>
      <c r="I143" s="67" t="s">
        <v>136</v>
      </c>
      <c r="J143" s="96"/>
      <c r="K143" s="87">
        <v>2.8899999999999579</v>
      </c>
      <c r="L143" s="85" t="s">
        <v>138</v>
      </c>
      <c r="M143" s="86">
        <v>3.2799999999999996E-2</v>
      </c>
      <c r="N143" s="86">
        <v>6.8799999999998848E-2</v>
      </c>
      <c r="O143" s="87">
        <v>12760636.67012918</v>
      </c>
      <c r="P143" s="97">
        <v>102.18</v>
      </c>
      <c r="Q143" s="87"/>
      <c r="R143" s="87">
        <v>13038.818581071102</v>
      </c>
      <c r="S143" s="88">
        <v>9.1126524770745159E-3</v>
      </c>
      <c r="T143" s="88">
        <v>2.2333301026858936E-3</v>
      </c>
      <c r="U143" s="88">
        <v>1.7484165578460131E-4</v>
      </c>
    </row>
    <row r="144" spans="2:21">
      <c r="B144" s="84" t="s">
        <v>651</v>
      </c>
      <c r="C144" s="67" t="s">
        <v>652</v>
      </c>
      <c r="D144" s="85" t="s">
        <v>126</v>
      </c>
      <c r="E144" s="85" t="s">
        <v>29</v>
      </c>
      <c r="F144" s="67" t="s">
        <v>631</v>
      </c>
      <c r="G144" s="85" t="s">
        <v>612</v>
      </c>
      <c r="H144" s="67" t="s">
        <v>648</v>
      </c>
      <c r="I144" s="67" t="s">
        <v>136</v>
      </c>
      <c r="J144" s="96"/>
      <c r="K144" s="87">
        <v>4.7299999999993982</v>
      </c>
      <c r="L144" s="85" t="s">
        <v>138</v>
      </c>
      <c r="M144" s="86">
        <v>1.7899999999999999E-2</v>
      </c>
      <c r="N144" s="86">
        <v>6.499999999999119E-2</v>
      </c>
      <c r="O144" s="87">
        <v>4343267.3263960592</v>
      </c>
      <c r="P144" s="97">
        <v>89.15</v>
      </c>
      <c r="Q144" s="87"/>
      <c r="R144" s="87">
        <v>3872.0228361838913</v>
      </c>
      <c r="S144" s="88">
        <v>5.5628895716513206E-3</v>
      </c>
      <c r="T144" s="88">
        <v>6.632123228472995E-4</v>
      </c>
      <c r="U144" s="88">
        <v>5.19211828667507E-5</v>
      </c>
    </row>
    <row r="145" spans="2:21">
      <c r="B145" s="84" t="s">
        <v>653</v>
      </c>
      <c r="C145" s="67" t="s">
        <v>654</v>
      </c>
      <c r="D145" s="85" t="s">
        <v>126</v>
      </c>
      <c r="E145" s="85" t="s">
        <v>29</v>
      </c>
      <c r="F145" s="67" t="s">
        <v>634</v>
      </c>
      <c r="G145" s="85" t="s">
        <v>356</v>
      </c>
      <c r="H145" s="67" t="s">
        <v>645</v>
      </c>
      <c r="I145" s="67" t="s">
        <v>335</v>
      </c>
      <c r="J145" s="96"/>
      <c r="K145" s="87">
        <v>2.709999999999948</v>
      </c>
      <c r="L145" s="85" t="s">
        <v>138</v>
      </c>
      <c r="M145" s="86">
        <v>3.3000000000000002E-2</v>
      </c>
      <c r="N145" s="86">
        <v>4.1999999999999378E-2</v>
      </c>
      <c r="O145" s="87">
        <v>17591496.15137662</v>
      </c>
      <c r="P145" s="97">
        <v>108.69</v>
      </c>
      <c r="Q145" s="87"/>
      <c r="R145" s="87">
        <v>19120.197161833647</v>
      </c>
      <c r="S145" s="88">
        <v>2.9327748394615924E-2</v>
      </c>
      <c r="T145" s="88">
        <v>3.2749678680861474E-3</v>
      </c>
      <c r="U145" s="88">
        <v>2.5638879089522624E-4</v>
      </c>
    </row>
    <row r="146" spans="2:21">
      <c r="B146" s="84" t="s">
        <v>655</v>
      </c>
      <c r="C146" s="67" t="s">
        <v>656</v>
      </c>
      <c r="D146" s="85" t="s">
        <v>126</v>
      </c>
      <c r="E146" s="85" t="s">
        <v>29</v>
      </c>
      <c r="F146" s="67" t="s">
        <v>634</v>
      </c>
      <c r="G146" s="85" t="s">
        <v>356</v>
      </c>
      <c r="H146" s="67" t="s">
        <v>645</v>
      </c>
      <c r="I146" s="67" t="s">
        <v>335</v>
      </c>
      <c r="J146" s="96"/>
      <c r="K146" s="87">
        <v>2.8199999999998453</v>
      </c>
      <c r="L146" s="85" t="s">
        <v>138</v>
      </c>
      <c r="M146" s="86">
        <v>3.6499999999999998E-2</v>
      </c>
      <c r="N146" s="86">
        <v>4.3299999999998284E-2</v>
      </c>
      <c r="O146" s="87">
        <v>6336172.2178791165</v>
      </c>
      <c r="P146" s="97">
        <v>101.64</v>
      </c>
      <c r="Q146" s="87"/>
      <c r="R146" s="87">
        <v>6440.0854353351979</v>
      </c>
      <c r="S146" s="88">
        <v>1.9432534557686058E-2</v>
      </c>
      <c r="T146" s="88">
        <v>1.1030782104356556E-3</v>
      </c>
      <c r="U146" s="88">
        <v>8.6357149147158667E-5</v>
      </c>
    </row>
    <row r="147" spans="2:21">
      <c r="B147" s="84" t="s">
        <v>657</v>
      </c>
      <c r="C147" s="67" t="s">
        <v>658</v>
      </c>
      <c r="D147" s="85" t="s">
        <v>126</v>
      </c>
      <c r="E147" s="85" t="s">
        <v>29</v>
      </c>
      <c r="F147" s="67" t="s">
        <v>659</v>
      </c>
      <c r="G147" s="85" t="s">
        <v>356</v>
      </c>
      <c r="H147" s="67" t="s">
        <v>645</v>
      </c>
      <c r="I147" s="67" t="s">
        <v>335</v>
      </c>
      <c r="J147" s="96"/>
      <c r="K147" s="87">
        <v>2.0000000000000564</v>
      </c>
      <c r="L147" s="85" t="s">
        <v>138</v>
      </c>
      <c r="M147" s="86">
        <v>1E-3</v>
      </c>
      <c r="N147" s="86">
        <v>2.6000000000000557E-2</v>
      </c>
      <c r="O147" s="87">
        <v>16507536.682991954</v>
      </c>
      <c r="P147" s="97">
        <v>106.05</v>
      </c>
      <c r="Q147" s="87"/>
      <c r="R147" s="87">
        <v>17506.242777775627</v>
      </c>
      <c r="S147" s="88">
        <v>2.9149293996206943E-2</v>
      </c>
      <c r="T147" s="88">
        <v>2.9985246544723459E-3</v>
      </c>
      <c r="U147" s="88">
        <v>2.3474676442519158E-4</v>
      </c>
    </row>
    <row r="148" spans="2:21">
      <c r="B148" s="84" t="s">
        <v>660</v>
      </c>
      <c r="C148" s="67" t="s">
        <v>661</v>
      </c>
      <c r="D148" s="85" t="s">
        <v>126</v>
      </c>
      <c r="E148" s="85" t="s">
        <v>29</v>
      </c>
      <c r="F148" s="67" t="s">
        <v>659</v>
      </c>
      <c r="G148" s="85" t="s">
        <v>356</v>
      </c>
      <c r="H148" s="67" t="s">
        <v>645</v>
      </c>
      <c r="I148" s="67" t="s">
        <v>335</v>
      </c>
      <c r="J148" s="96"/>
      <c r="K148" s="87">
        <v>4.7199999999999216</v>
      </c>
      <c r="L148" s="85" t="s">
        <v>138</v>
      </c>
      <c r="M148" s="86">
        <v>3.0000000000000001E-3</v>
      </c>
      <c r="N148" s="86">
        <v>3.5999999999999338E-2</v>
      </c>
      <c r="O148" s="87">
        <v>9309184.0843710843</v>
      </c>
      <c r="P148" s="97">
        <v>94.75</v>
      </c>
      <c r="Q148" s="87"/>
      <c r="R148" s="87">
        <v>8820.4520288743715</v>
      </c>
      <c r="S148" s="88">
        <v>2.2856177808588108E-2</v>
      </c>
      <c r="T148" s="88">
        <v>1.5107949322939183E-3</v>
      </c>
      <c r="U148" s="88">
        <v>1.1827624012929208E-4</v>
      </c>
    </row>
    <row r="149" spans="2:21">
      <c r="B149" s="84" t="s">
        <v>662</v>
      </c>
      <c r="C149" s="67" t="s">
        <v>663</v>
      </c>
      <c r="D149" s="85" t="s">
        <v>126</v>
      </c>
      <c r="E149" s="85" t="s">
        <v>29</v>
      </c>
      <c r="F149" s="67" t="s">
        <v>659</v>
      </c>
      <c r="G149" s="85" t="s">
        <v>356</v>
      </c>
      <c r="H149" s="67" t="s">
        <v>645</v>
      </c>
      <c r="I149" s="67" t="s">
        <v>335</v>
      </c>
      <c r="J149" s="96"/>
      <c r="K149" s="87">
        <v>3.2299999999999915</v>
      </c>
      <c r="L149" s="85" t="s">
        <v>138</v>
      </c>
      <c r="M149" s="86">
        <v>3.0000000000000001E-3</v>
      </c>
      <c r="N149" s="86">
        <v>3.3799999999999476E-2</v>
      </c>
      <c r="O149" s="87">
        <v>13520839.688131571</v>
      </c>
      <c r="P149" s="97">
        <v>97.61</v>
      </c>
      <c r="Q149" s="87"/>
      <c r="R149" s="87">
        <v>13197.69198410619</v>
      </c>
      <c r="S149" s="88">
        <v>2.658442722794253E-2</v>
      </c>
      <c r="T149" s="88">
        <v>2.260542441849007E-3</v>
      </c>
      <c r="U149" s="88">
        <v>1.7697203965903567E-4</v>
      </c>
    </row>
    <row r="150" spans="2:21">
      <c r="B150" s="84" t="s">
        <v>664</v>
      </c>
      <c r="C150" s="67" t="s">
        <v>665</v>
      </c>
      <c r="D150" s="85" t="s">
        <v>126</v>
      </c>
      <c r="E150" s="85" t="s">
        <v>29</v>
      </c>
      <c r="F150" s="67" t="s">
        <v>659</v>
      </c>
      <c r="G150" s="85" t="s">
        <v>356</v>
      </c>
      <c r="H150" s="67" t="s">
        <v>645</v>
      </c>
      <c r="I150" s="67" t="s">
        <v>335</v>
      </c>
      <c r="J150" s="96"/>
      <c r="K150" s="87">
        <v>2.7400000000002165</v>
      </c>
      <c r="L150" s="85" t="s">
        <v>138</v>
      </c>
      <c r="M150" s="86">
        <v>3.0000000000000001E-3</v>
      </c>
      <c r="N150" s="86">
        <v>3.2600000000001766E-2</v>
      </c>
      <c r="O150" s="87">
        <v>5204339.8588915924</v>
      </c>
      <c r="P150" s="97">
        <v>95.51</v>
      </c>
      <c r="Q150" s="87"/>
      <c r="R150" s="87">
        <v>4970.6648788504863</v>
      </c>
      <c r="S150" s="88">
        <v>1.4589016507979682E-2</v>
      </c>
      <c r="T150" s="88">
        <v>8.513912081280293E-4</v>
      </c>
      <c r="U150" s="88">
        <v>6.6653222634008858E-5</v>
      </c>
    </row>
    <row r="151" spans="2:21">
      <c r="B151" s="84" t="s">
        <v>666</v>
      </c>
      <c r="C151" s="67" t="s">
        <v>667</v>
      </c>
      <c r="D151" s="85" t="s">
        <v>126</v>
      </c>
      <c r="E151" s="85" t="s">
        <v>29</v>
      </c>
      <c r="F151" s="67" t="s">
        <v>668</v>
      </c>
      <c r="G151" s="85" t="s">
        <v>356</v>
      </c>
      <c r="H151" s="67" t="s">
        <v>669</v>
      </c>
      <c r="I151" s="67"/>
      <c r="J151" s="96"/>
      <c r="K151" s="87">
        <v>2.9900000000001135</v>
      </c>
      <c r="L151" s="85" t="s">
        <v>138</v>
      </c>
      <c r="M151" s="86">
        <v>1.9E-2</v>
      </c>
      <c r="N151" s="86">
        <v>3.3500000000001098E-2</v>
      </c>
      <c r="O151" s="87">
        <v>11664665.829154987</v>
      </c>
      <c r="P151" s="97">
        <v>103</v>
      </c>
      <c r="Q151" s="87"/>
      <c r="R151" s="87">
        <v>12014.605427640243</v>
      </c>
      <c r="S151" s="88">
        <v>2.1776500170403872E-2</v>
      </c>
      <c r="T151" s="88">
        <v>2.057899633053876E-3</v>
      </c>
      <c r="U151" s="88">
        <v>1.6110765661061258E-4</v>
      </c>
    </row>
    <row r="152" spans="2:21">
      <c r="B152" s="84" t="s">
        <v>670</v>
      </c>
      <c r="C152" s="67" t="s">
        <v>671</v>
      </c>
      <c r="D152" s="85" t="s">
        <v>126</v>
      </c>
      <c r="E152" s="85" t="s">
        <v>29</v>
      </c>
      <c r="F152" s="67" t="s">
        <v>672</v>
      </c>
      <c r="G152" s="85" t="s">
        <v>339</v>
      </c>
      <c r="H152" s="67" t="s">
        <v>669</v>
      </c>
      <c r="I152" s="67"/>
      <c r="J152" s="96"/>
      <c r="K152" s="87">
        <v>2.1</v>
      </c>
      <c r="L152" s="85" t="s">
        <v>138</v>
      </c>
      <c r="M152" s="86">
        <v>1.6399999999999998E-2</v>
      </c>
      <c r="N152" s="86">
        <v>3.0300000000001447E-2</v>
      </c>
      <c r="O152" s="87">
        <v>2479789.611479403</v>
      </c>
      <c r="P152" s="97">
        <v>108.85</v>
      </c>
      <c r="Q152" s="87"/>
      <c r="R152" s="87">
        <v>2699.2508910267861</v>
      </c>
      <c r="S152" s="88">
        <v>9.8150514903463052E-3</v>
      </c>
      <c r="T152" s="88">
        <v>4.6233623331360388E-4</v>
      </c>
      <c r="U152" s="88">
        <v>3.6195111714363239E-5</v>
      </c>
    </row>
    <row r="153" spans="2:21">
      <c r="B153" s="84" t="s">
        <v>673</v>
      </c>
      <c r="C153" s="67" t="s">
        <v>674</v>
      </c>
      <c r="D153" s="85" t="s">
        <v>126</v>
      </c>
      <c r="E153" s="85" t="s">
        <v>29</v>
      </c>
      <c r="F153" s="67" t="s">
        <v>675</v>
      </c>
      <c r="G153" s="85" t="s">
        <v>676</v>
      </c>
      <c r="H153" s="67" t="s">
        <v>669</v>
      </c>
      <c r="I153" s="67"/>
      <c r="J153" s="96"/>
      <c r="K153" s="87">
        <v>3.0200000000000617</v>
      </c>
      <c r="L153" s="85" t="s">
        <v>138</v>
      </c>
      <c r="M153" s="86">
        <v>1.4800000000000001E-2</v>
      </c>
      <c r="N153" s="86">
        <v>3.5100000000000769E-2</v>
      </c>
      <c r="O153" s="87">
        <v>20923636.763737816</v>
      </c>
      <c r="P153" s="97">
        <v>102.99</v>
      </c>
      <c r="Q153" s="87"/>
      <c r="R153" s="87">
        <v>21549.254571325491</v>
      </c>
      <c r="S153" s="88">
        <v>2.5759009917634513E-2</v>
      </c>
      <c r="T153" s="88">
        <v>3.6910245069633725E-3</v>
      </c>
      <c r="U153" s="88">
        <v>2.8896079247886362E-4</v>
      </c>
    </row>
    <row r="154" spans="2:21">
      <c r="B154" s="84" t="s">
        <v>677</v>
      </c>
      <c r="C154" s="67" t="s">
        <v>678</v>
      </c>
      <c r="D154" s="85" t="s">
        <v>126</v>
      </c>
      <c r="E154" s="85" t="s">
        <v>29</v>
      </c>
      <c r="F154" s="67">
        <v>1154</v>
      </c>
      <c r="G154" s="85" t="s">
        <v>562</v>
      </c>
      <c r="H154" s="67" t="s">
        <v>669</v>
      </c>
      <c r="I154" s="67"/>
      <c r="J154" s="96"/>
      <c r="K154" s="87">
        <v>1</v>
      </c>
      <c r="L154" s="85" t="s">
        <v>138</v>
      </c>
      <c r="M154" s="86">
        <v>6.8000000000000005E-2</v>
      </c>
      <c r="N154" s="86">
        <v>0</v>
      </c>
      <c r="O154" s="87">
        <v>4554696.2509320816</v>
      </c>
      <c r="P154" s="97">
        <v>22.77</v>
      </c>
      <c r="Q154" s="87"/>
      <c r="R154" s="87">
        <v>1037.1043673481581</v>
      </c>
      <c r="S154" s="88">
        <v>1.0029161265161847E-2</v>
      </c>
      <c r="T154" s="88">
        <v>1.7763851754085697E-4</v>
      </c>
      <c r="U154" s="88">
        <v>1.3906861551999422E-5</v>
      </c>
    </row>
    <row r="155" spans="2:21">
      <c r="B155" s="89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87"/>
      <c r="P155" s="97"/>
      <c r="Q155" s="67"/>
      <c r="R155" s="67"/>
      <c r="S155" s="67"/>
      <c r="T155" s="88"/>
      <c r="U155" s="67"/>
    </row>
    <row r="156" spans="2:21">
      <c r="B156" s="83" t="s">
        <v>52</v>
      </c>
      <c r="C156" s="78"/>
      <c r="D156" s="79"/>
      <c r="E156" s="79"/>
      <c r="F156" s="78"/>
      <c r="G156" s="79"/>
      <c r="H156" s="78"/>
      <c r="I156" s="78"/>
      <c r="J156" s="94"/>
      <c r="K156" s="81">
        <v>3.9783301734792205</v>
      </c>
      <c r="L156" s="79"/>
      <c r="M156" s="80"/>
      <c r="N156" s="80">
        <v>5.3107023699212955E-2</v>
      </c>
      <c r="O156" s="81"/>
      <c r="P156" s="95"/>
      <c r="Q156" s="81">
        <v>4090.6300112674176</v>
      </c>
      <c r="R156" s="81">
        <v>421542.7404499806</v>
      </c>
      <c r="S156" s="82"/>
      <c r="T156" s="82">
        <v>7.2203174387469024E-2</v>
      </c>
      <c r="U156" s="82">
        <v>5.6526003691201388E-3</v>
      </c>
    </row>
    <row r="157" spans="2:21">
      <c r="B157" s="84" t="s">
        <v>679</v>
      </c>
      <c r="C157" s="67" t="s">
        <v>680</v>
      </c>
      <c r="D157" s="85" t="s">
        <v>126</v>
      </c>
      <c r="E157" s="85" t="s">
        <v>29</v>
      </c>
      <c r="F157" s="67" t="s">
        <v>681</v>
      </c>
      <c r="G157" s="85" t="s">
        <v>682</v>
      </c>
      <c r="H157" s="67" t="s">
        <v>334</v>
      </c>
      <c r="I157" s="67" t="s">
        <v>335</v>
      </c>
      <c r="J157" s="96"/>
      <c r="K157" s="87">
        <v>0.89999935169232625</v>
      </c>
      <c r="L157" s="85" t="s">
        <v>138</v>
      </c>
      <c r="M157" s="86">
        <v>5.7000000000000002E-2</v>
      </c>
      <c r="N157" s="86">
        <v>4.6099983630231239E-2</v>
      </c>
      <c r="O157" s="87">
        <v>1.1868122834279999</v>
      </c>
      <c r="P157" s="97">
        <v>101.48</v>
      </c>
      <c r="Q157" s="87"/>
      <c r="R157" s="87">
        <v>1.2037667167479999E-3</v>
      </c>
      <c r="S157" s="88">
        <v>7.6840986774901784E-9</v>
      </c>
      <c r="T157" s="88">
        <v>2.0618497208232702E-10</v>
      </c>
      <c r="U157" s="88">
        <v>1.614168987979922E-11</v>
      </c>
    </row>
    <row r="158" spans="2:21">
      <c r="B158" s="84" t="s">
        <v>683</v>
      </c>
      <c r="C158" s="67" t="s">
        <v>684</v>
      </c>
      <c r="D158" s="85" t="s">
        <v>126</v>
      </c>
      <c r="E158" s="85" t="s">
        <v>29</v>
      </c>
      <c r="F158" s="67" t="s">
        <v>391</v>
      </c>
      <c r="G158" s="85" t="s">
        <v>356</v>
      </c>
      <c r="H158" s="67" t="s">
        <v>377</v>
      </c>
      <c r="I158" s="67" t="s">
        <v>335</v>
      </c>
      <c r="J158" s="96"/>
      <c r="K158" s="87">
        <v>5.6500000000000048</v>
      </c>
      <c r="L158" s="85" t="s">
        <v>138</v>
      </c>
      <c r="M158" s="86">
        <v>2.5499999999999998E-2</v>
      </c>
      <c r="N158" s="86">
        <v>5.0300000000000192E-2</v>
      </c>
      <c r="O158" s="87">
        <v>24813554.563831761</v>
      </c>
      <c r="P158" s="97">
        <v>87.22</v>
      </c>
      <c r="Q158" s="87"/>
      <c r="R158" s="87">
        <v>21644.13991727219</v>
      </c>
      <c r="S158" s="88">
        <v>1.8206782401062039E-2</v>
      </c>
      <c r="T158" s="88">
        <v>3.7072767692438039E-3</v>
      </c>
      <c r="U158" s="88">
        <v>2.9023314019133964E-4</v>
      </c>
    </row>
    <row r="159" spans="2:21">
      <c r="B159" s="84" t="s">
        <v>685</v>
      </c>
      <c r="C159" s="67" t="s">
        <v>686</v>
      </c>
      <c r="D159" s="85" t="s">
        <v>126</v>
      </c>
      <c r="E159" s="85" t="s">
        <v>29</v>
      </c>
      <c r="F159" s="67" t="s">
        <v>398</v>
      </c>
      <c r="G159" s="85" t="s">
        <v>399</v>
      </c>
      <c r="H159" s="67" t="s">
        <v>369</v>
      </c>
      <c r="I159" s="67" t="s">
        <v>136</v>
      </c>
      <c r="J159" s="96"/>
      <c r="K159" s="87">
        <v>4.9900000000007525</v>
      </c>
      <c r="L159" s="85" t="s">
        <v>138</v>
      </c>
      <c r="M159" s="86">
        <v>1.9400000000000001E-2</v>
      </c>
      <c r="N159" s="86">
        <v>4.7100000000009204E-2</v>
      </c>
      <c r="O159" s="87">
        <v>2937868.1611569431</v>
      </c>
      <c r="P159" s="97">
        <v>87.3</v>
      </c>
      <c r="Q159" s="87"/>
      <c r="R159" s="87">
        <v>2564.7589046895273</v>
      </c>
      <c r="S159" s="88">
        <v>4.7892773166573737E-3</v>
      </c>
      <c r="T159" s="88">
        <v>4.3930002034772443E-4</v>
      </c>
      <c r="U159" s="88">
        <v>3.4391665993053522E-5</v>
      </c>
    </row>
    <row r="160" spans="2:21">
      <c r="B160" s="84" t="s">
        <v>687</v>
      </c>
      <c r="C160" s="67" t="s">
        <v>688</v>
      </c>
      <c r="D160" s="85" t="s">
        <v>126</v>
      </c>
      <c r="E160" s="85" t="s">
        <v>29</v>
      </c>
      <c r="F160" s="67" t="s">
        <v>689</v>
      </c>
      <c r="G160" s="85" t="s">
        <v>399</v>
      </c>
      <c r="H160" s="67" t="s">
        <v>369</v>
      </c>
      <c r="I160" s="67" t="s">
        <v>136</v>
      </c>
      <c r="J160" s="96"/>
      <c r="K160" s="87">
        <v>5.4800000000116862</v>
      </c>
      <c r="L160" s="85" t="s">
        <v>138</v>
      </c>
      <c r="M160" s="86">
        <v>1.95E-2</v>
      </c>
      <c r="N160" s="86">
        <v>4.8600000000059554E-2</v>
      </c>
      <c r="O160" s="87">
        <v>203460.77774396061</v>
      </c>
      <c r="P160" s="97">
        <v>85.34</v>
      </c>
      <c r="Q160" s="87"/>
      <c r="R160" s="87">
        <v>173.63342018647262</v>
      </c>
      <c r="S160" s="88">
        <v>1.8589377645909547E-4</v>
      </c>
      <c r="T160" s="88">
        <v>2.9740481602966111E-5</v>
      </c>
      <c r="U160" s="88">
        <v>2.3283056280128439E-6</v>
      </c>
    </row>
    <row r="161" spans="2:21">
      <c r="B161" s="84" t="s">
        <v>690</v>
      </c>
      <c r="C161" s="67" t="s">
        <v>691</v>
      </c>
      <c r="D161" s="85" t="s">
        <v>126</v>
      </c>
      <c r="E161" s="85" t="s">
        <v>29</v>
      </c>
      <c r="F161" s="67" t="s">
        <v>692</v>
      </c>
      <c r="G161" s="85" t="s">
        <v>356</v>
      </c>
      <c r="H161" s="67" t="s">
        <v>377</v>
      </c>
      <c r="I161" s="67" t="s">
        <v>335</v>
      </c>
      <c r="J161" s="96"/>
      <c r="K161" s="87">
        <v>0.80999999999995476</v>
      </c>
      <c r="L161" s="85" t="s">
        <v>138</v>
      </c>
      <c r="M161" s="86">
        <v>2.5499999999999998E-2</v>
      </c>
      <c r="N161" s="86">
        <v>4.4299999999998639E-2</v>
      </c>
      <c r="O161" s="87">
        <v>3050147.1836959724</v>
      </c>
      <c r="P161" s="97">
        <v>98.58</v>
      </c>
      <c r="Q161" s="87"/>
      <c r="R161" s="87">
        <v>3006.8350943558012</v>
      </c>
      <c r="S161" s="88">
        <v>1.5150440005642508E-2</v>
      </c>
      <c r="T161" s="88">
        <v>5.1502022888683758E-4</v>
      </c>
      <c r="U161" s="88">
        <v>4.0319605898315195E-5</v>
      </c>
    </row>
    <row r="162" spans="2:21">
      <c r="B162" s="84" t="s">
        <v>693</v>
      </c>
      <c r="C162" s="67" t="s">
        <v>694</v>
      </c>
      <c r="D162" s="85" t="s">
        <v>126</v>
      </c>
      <c r="E162" s="85" t="s">
        <v>29</v>
      </c>
      <c r="F162" s="67" t="s">
        <v>469</v>
      </c>
      <c r="G162" s="85" t="s">
        <v>134</v>
      </c>
      <c r="H162" s="67" t="s">
        <v>377</v>
      </c>
      <c r="I162" s="67" t="s">
        <v>335</v>
      </c>
      <c r="J162" s="96"/>
      <c r="K162" s="87">
        <v>3.6300000000002917</v>
      </c>
      <c r="L162" s="85" t="s">
        <v>138</v>
      </c>
      <c r="M162" s="86">
        <v>4.5599999999999995E-2</v>
      </c>
      <c r="N162" s="86">
        <v>5.0900000000003033E-2</v>
      </c>
      <c r="O162" s="87">
        <v>5898042.9103141911</v>
      </c>
      <c r="P162" s="97">
        <v>98.58</v>
      </c>
      <c r="Q162" s="87"/>
      <c r="R162" s="87">
        <v>5814.2905045426478</v>
      </c>
      <c r="S162" s="88">
        <v>1.1426526672560767E-2</v>
      </c>
      <c r="T162" s="88">
        <v>9.9589007461204737E-4</v>
      </c>
      <c r="U162" s="88">
        <v>7.7965666345164555E-5</v>
      </c>
    </row>
    <row r="163" spans="2:21">
      <c r="B163" s="84" t="s">
        <v>695</v>
      </c>
      <c r="C163" s="67" t="s">
        <v>696</v>
      </c>
      <c r="D163" s="85" t="s">
        <v>126</v>
      </c>
      <c r="E163" s="85" t="s">
        <v>29</v>
      </c>
      <c r="F163" s="67" t="s">
        <v>479</v>
      </c>
      <c r="G163" s="85" t="s">
        <v>162</v>
      </c>
      <c r="H163" s="67" t="s">
        <v>480</v>
      </c>
      <c r="I163" s="67" t="s">
        <v>136</v>
      </c>
      <c r="J163" s="96"/>
      <c r="K163" s="87">
        <v>8.5200000000000244</v>
      </c>
      <c r="L163" s="85" t="s">
        <v>138</v>
      </c>
      <c r="M163" s="86">
        <v>2.7900000000000001E-2</v>
      </c>
      <c r="N163" s="86">
        <v>5.0100000000000609E-2</v>
      </c>
      <c r="O163" s="87">
        <v>5934059.6514596604</v>
      </c>
      <c r="P163" s="97">
        <v>83.51</v>
      </c>
      <c r="Q163" s="87"/>
      <c r="R163" s="87">
        <v>4955.533214933962</v>
      </c>
      <c r="S163" s="88">
        <v>1.3798855109895964E-2</v>
      </c>
      <c r="T163" s="88">
        <v>8.4879940885431598E-4</v>
      </c>
      <c r="U163" s="88">
        <v>6.6450317351027011E-5</v>
      </c>
    </row>
    <row r="164" spans="2:21">
      <c r="B164" s="84" t="s">
        <v>697</v>
      </c>
      <c r="C164" s="67" t="s">
        <v>698</v>
      </c>
      <c r="D164" s="85" t="s">
        <v>126</v>
      </c>
      <c r="E164" s="85" t="s">
        <v>29</v>
      </c>
      <c r="F164" s="67" t="s">
        <v>699</v>
      </c>
      <c r="G164" s="85" t="s">
        <v>135</v>
      </c>
      <c r="H164" s="67" t="s">
        <v>480</v>
      </c>
      <c r="I164" s="67" t="s">
        <v>136</v>
      </c>
      <c r="J164" s="96"/>
      <c r="K164" s="87">
        <v>1.3000000000000227</v>
      </c>
      <c r="L164" s="85" t="s">
        <v>138</v>
      </c>
      <c r="M164" s="86">
        <v>6.0999999999999999E-2</v>
      </c>
      <c r="N164" s="86">
        <v>5.9900000000001057E-2</v>
      </c>
      <c r="O164" s="87">
        <v>12715842.110270701</v>
      </c>
      <c r="P164" s="97">
        <v>101.47</v>
      </c>
      <c r="Q164" s="87"/>
      <c r="R164" s="87">
        <v>12902.765130013475</v>
      </c>
      <c r="S164" s="88">
        <v>3.3010155785858884E-2</v>
      </c>
      <c r="T164" s="88">
        <v>2.2100264371020797E-3</v>
      </c>
      <c r="U164" s="88">
        <v>1.7301727188737779E-4</v>
      </c>
    </row>
    <row r="165" spans="2:21">
      <c r="B165" s="84" t="s">
        <v>700</v>
      </c>
      <c r="C165" s="67" t="s">
        <v>701</v>
      </c>
      <c r="D165" s="85" t="s">
        <v>126</v>
      </c>
      <c r="E165" s="85" t="s">
        <v>29</v>
      </c>
      <c r="F165" s="67" t="s">
        <v>513</v>
      </c>
      <c r="G165" s="85" t="s">
        <v>399</v>
      </c>
      <c r="H165" s="67" t="s">
        <v>480</v>
      </c>
      <c r="I165" s="67" t="s">
        <v>136</v>
      </c>
      <c r="J165" s="96"/>
      <c r="K165" s="87">
        <v>7.0799999999997603</v>
      </c>
      <c r="L165" s="85" t="s">
        <v>138</v>
      </c>
      <c r="M165" s="86">
        <v>3.0499999999999999E-2</v>
      </c>
      <c r="N165" s="86">
        <v>5.1699999999997838E-2</v>
      </c>
      <c r="O165" s="87">
        <v>8657439.3615245391</v>
      </c>
      <c r="P165" s="97">
        <v>86.63</v>
      </c>
      <c r="Q165" s="87"/>
      <c r="R165" s="87">
        <v>7499.9397191940152</v>
      </c>
      <c r="S165" s="88">
        <v>1.2681854766696241E-2</v>
      </c>
      <c r="T165" s="88">
        <v>1.2846134056594589E-3</v>
      </c>
      <c r="U165" s="88">
        <v>1.005690715485712E-4</v>
      </c>
    </row>
    <row r="166" spans="2:21">
      <c r="B166" s="84" t="s">
        <v>702</v>
      </c>
      <c r="C166" s="67" t="s">
        <v>703</v>
      </c>
      <c r="D166" s="85" t="s">
        <v>126</v>
      </c>
      <c r="E166" s="85" t="s">
        <v>29</v>
      </c>
      <c r="F166" s="67" t="s">
        <v>513</v>
      </c>
      <c r="G166" s="85" t="s">
        <v>399</v>
      </c>
      <c r="H166" s="67" t="s">
        <v>480</v>
      </c>
      <c r="I166" s="67" t="s">
        <v>136</v>
      </c>
      <c r="J166" s="96"/>
      <c r="K166" s="87">
        <v>2.41999999999986</v>
      </c>
      <c r="L166" s="85" t="s">
        <v>138</v>
      </c>
      <c r="M166" s="86">
        <v>2.9100000000000001E-2</v>
      </c>
      <c r="N166" s="86">
        <v>4.2699999999997032E-2</v>
      </c>
      <c r="O166" s="87">
        <v>4161513.9865174461</v>
      </c>
      <c r="P166" s="97">
        <v>96.93</v>
      </c>
      <c r="Q166" s="87"/>
      <c r="R166" s="87">
        <v>4033.7555065211791</v>
      </c>
      <c r="S166" s="88">
        <v>6.9358566441957434E-3</v>
      </c>
      <c r="T166" s="88">
        <v>6.9091440636093995E-4</v>
      </c>
      <c r="U166" s="88">
        <v>5.4089907563732686E-5</v>
      </c>
    </row>
    <row r="167" spans="2:21">
      <c r="B167" s="84" t="s">
        <v>704</v>
      </c>
      <c r="C167" s="67" t="s">
        <v>705</v>
      </c>
      <c r="D167" s="85" t="s">
        <v>126</v>
      </c>
      <c r="E167" s="85" t="s">
        <v>29</v>
      </c>
      <c r="F167" s="67" t="s">
        <v>513</v>
      </c>
      <c r="G167" s="85" t="s">
        <v>399</v>
      </c>
      <c r="H167" s="67" t="s">
        <v>480</v>
      </c>
      <c r="I167" s="67" t="s">
        <v>136</v>
      </c>
      <c r="J167" s="96"/>
      <c r="K167" s="87">
        <v>6.3100000000001462</v>
      </c>
      <c r="L167" s="85" t="s">
        <v>138</v>
      </c>
      <c r="M167" s="86">
        <v>3.0499999999999999E-2</v>
      </c>
      <c r="N167" s="86">
        <v>5.0600000000001082E-2</v>
      </c>
      <c r="O167" s="87">
        <v>14201508.713165533</v>
      </c>
      <c r="P167" s="97">
        <v>88.63</v>
      </c>
      <c r="Q167" s="87"/>
      <c r="R167" s="87">
        <v>12586.79717191857</v>
      </c>
      <c r="S167" s="88">
        <v>1.9484242027799869E-2</v>
      </c>
      <c r="T167" s="88">
        <v>2.1559064454855096E-3</v>
      </c>
      <c r="U167" s="88">
        <v>1.687803572754671E-4</v>
      </c>
    </row>
    <row r="168" spans="2:21">
      <c r="B168" s="84" t="s">
        <v>706</v>
      </c>
      <c r="C168" s="67" t="s">
        <v>707</v>
      </c>
      <c r="D168" s="85" t="s">
        <v>126</v>
      </c>
      <c r="E168" s="85" t="s">
        <v>29</v>
      </c>
      <c r="F168" s="67" t="s">
        <v>513</v>
      </c>
      <c r="G168" s="85" t="s">
        <v>399</v>
      </c>
      <c r="H168" s="67" t="s">
        <v>480</v>
      </c>
      <c r="I168" s="67" t="s">
        <v>136</v>
      </c>
      <c r="J168" s="96"/>
      <c r="K168" s="87">
        <v>7.9499999999999851</v>
      </c>
      <c r="L168" s="85" t="s">
        <v>138</v>
      </c>
      <c r="M168" s="86">
        <v>2.63E-2</v>
      </c>
      <c r="N168" s="86">
        <v>5.2400000000000127E-2</v>
      </c>
      <c r="O168" s="87">
        <v>15259010.532324841</v>
      </c>
      <c r="P168" s="97">
        <v>81.86</v>
      </c>
      <c r="Q168" s="87"/>
      <c r="R168" s="87">
        <v>12491.026021761114</v>
      </c>
      <c r="S168" s="88">
        <v>2.1996809149197109E-2</v>
      </c>
      <c r="T168" s="88">
        <v>2.1395024598570875E-3</v>
      </c>
      <c r="U168" s="88">
        <v>1.6749613153324886E-4</v>
      </c>
    </row>
    <row r="169" spans="2:21">
      <c r="B169" s="84" t="s">
        <v>708</v>
      </c>
      <c r="C169" s="67" t="s">
        <v>709</v>
      </c>
      <c r="D169" s="85" t="s">
        <v>126</v>
      </c>
      <c r="E169" s="85" t="s">
        <v>29</v>
      </c>
      <c r="F169" s="67" t="s">
        <v>710</v>
      </c>
      <c r="G169" s="85" t="s">
        <v>399</v>
      </c>
      <c r="H169" s="67" t="s">
        <v>476</v>
      </c>
      <c r="I169" s="67" t="s">
        <v>335</v>
      </c>
      <c r="J169" s="96"/>
      <c r="K169" s="87">
        <v>3.7300000000001639</v>
      </c>
      <c r="L169" s="85" t="s">
        <v>138</v>
      </c>
      <c r="M169" s="86">
        <v>4.7E-2</v>
      </c>
      <c r="N169" s="86">
        <v>4.5400000000001509E-2</v>
      </c>
      <c r="O169" s="87">
        <v>7799049.8276326964</v>
      </c>
      <c r="P169" s="97">
        <v>104.73</v>
      </c>
      <c r="Q169" s="87"/>
      <c r="R169" s="87">
        <v>8167.9449912924583</v>
      </c>
      <c r="S169" s="88">
        <v>8.6742852047966817E-3</v>
      </c>
      <c r="T169" s="88">
        <v>1.3990314622996628E-3</v>
      </c>
      <c r="U169" s="88">
        <v>1.0952656621116974E-4</v>
      </c>
    </row>
    <row r="170" spans="2:21">
      <c r="B170" s="84" t="s">
        <v>711</v>
      </c>
      <c r="C170" s="67" t="s">
        <v>712</v>
      </c>
      <c r="D170" s="85" t="s">
        <v>126</v>
      </c>
      <c r="E170" s="85" t="s">
        <v>29</v>
      </c>
      <c r="F170" s="67" t="s">
        <v>520</v>
      </c>
      <c r="G170" s="85" t="s">
        <v>399</v>
      </c>
      <c r="H170" s="67" t="s">
        <v>480</v>
      </c>
      <c r="I170" s="67" t="s">
        <v>136</v>
      </c>
      <c r="J170" s="96"/>
      <c r="K170" s="87">
        <v>5.720000000000109</v>
      </c>
      <c r="L170" s="85" t="s">
        <v>138</v>
      </c>
      <c r="M170" s="86">
        <v>2.64E-2</v>
      </c>
      <c r="N170" s="86">
        <v>4.9500000000001265E-2</v>
      </c>
      <c r="O170" s="87">
        <v>23485758.21118845</v>
      </c>
      <c r="P170" s="97">
        <v>88.65</v>
      </c>
      <c r="Q170" s="87"/>
      <c r="R170" s="87">
        <v>20820.124654804677</v>
      </c>
      <c r="S170" s="88">
        <v>1.4354086573136741E-2</v>
      </c>
      <c r="T170" s="88">
        <v>3.566136827822045E-3</v>
      </c>
      <c r="U170" s="88">
        <v>2.7918365806335317E-4</v>
      </c>
    </row>
    <row r="171" spans="2:21">
      <c r="B171" s="84" t="s">
        <v>713</v>
      </c>
      <c r="C171" s="67" t="s">
        <v>714</v>
      </c>
      <c r="D171" s="85" t="s">
        <v>126</v>
      </c>
      <c r="E171" s="85" t="s">
        <v>29</v>
      </c>
      <c r="F171" s="67" t="s">
        <v>520</v>
      </c>
      <c r="G171" s="85" t="s">
        <v>399</v>
      </c>
      <c r="H171" s="67" t="s">
        <v>480</v>
      </c>
      <c r="I171" s="67" t="s">
        <v>136</v>
      </c>
      <c r="J171" s="96"/>
      <c r="K171" s="87">
        <v>7.3499999999997279</v>
      </c>
      <c r="L171" s="85" t="s">
        <v>138</v>
      </c>
      <c r="M171" s="86">
        <v>2.5000000000000001E-2</v>
      </c>
      <c r="N171" s="86">
        <v>5.2799999999998661E-2</v>
      </c>
      <c r="O171" s="87">
        <v>14052520.5820504</v>
      </c>
      <c r="P171" s="97">
        <v>82.64</v>
      </c>
      <c r="Q171" s="87"/>
      <c r="R171" s="87">
        <v>11613.003008939018</v>
      </c>
      <c r="S171" s="88">
        <v>1.0536909352640171E-2</v>
      </c>
      <c r="T171" s="88">
        <v>1.9891119000686971E-3</v>
      </c>
      <c r="U171" s="88">
        <v>1.5572244234321269E-4</v>
      </c>
    </row>
    <row r="172" spans="2:21">
      <c r="B172" s="84" t="s">
        <v>715</v>
      </c>
      <c r="C172" s="67" t="s">
        <v>716</v>
      </c>
      <c r="D172" s="85" t="s">
        <v>126</v>
      </c>
      <c r="E172" s="85" t="s">
        <v>29</v>
      </c>
      <c r="F172" s="67" t="s">
        <v>717</v>
      </c>
      <c r="G172" s="85" t="s">
        <v>399</v>
      </c>
      <c r="H172" s="67" t="s">
        <v>480</v>
      </c>
      <c r="I172" s="67" t="s">
        <v>136</v>
      </c>
      <c r="J172" s="96"/>
      <c r="K172" s="87">
        <v>5.04000000000004</v>
      </c>
      <c r="L172" s="85" t="s">
        <v>138</v>
      </c>
      <c r="M172" s="86">
        <v>3.4300000000000004E-2</v>
      </c>
      <c r="N172" s="86">
        <v>4.6700000000000311E-2</v>
      </c>
      <c r="O172" s="87">
        <v>9253032.2819685526</v>
      </c>
      <c r="P172" s="97">
        <v>94.3</v>
      </c>
      <c r="Q172" s="87"/>
      <c r="R172" s="87">
        <v>8725.6094420660647</v>
      </c>
      <c r="S172" s="88">
        <v>3.0449625779809638E-2</v>
      </c>
      <c r="T172" s="88">
        <v>1.4945499939340052E-3</v>
      </c>
      <c r="U172" s="88">
        <v>1.1700446578767095E-4</v>
      </c>
    </row>
    <row r="173" spans="2:21">
      <c r="B173" s="84" t="s">
        <v>718</v>
      </c>
      <c r="C173" s="67" t="s">
        <v>719</v>
      </c>
      <c r="D173" s="85" t="s">
        <v>126</v>
      </c>
      <c r="E173" s="85" t="s">
        <v>29</v>
      </c>
      <c r="F173" s="67" t="s">
        <v>717</v>
      </c>
      <c r="G173" s="85" t="s">
        <v>399</v>
      </c>
      <c r="H173" s="67" t="s">
        <v>480</v>
      </c>
      <c r="I173" s="67" t="s">
        <v>136</v>
      </c>
      <c r="J173" s="96"/>
      <c r="K173" s="87">
        <v>6.3200000000000971</v>
      </c>
      <c r="L173" s="85" t="s">
        <v>138</v>
      </c>
      <c r="M173" s="86">
        <v>2.98E-2</v>
      </c>
      <c r="N173" s="86">
        <v>4.9400000000000978E-2</v>
      </c>
      <c r="O173" s="87">
        <v>8280386.8376468094</v>
      </c>
      <c r="P173" s="97">
        <v>88.82</v>
      </c>
      <c r="Q173" s="87"/>
      <c r="R173" s="87">
        <v>7354.6395891977463</v>
      </c>
      <c r="S173" s="88">
        <v>2.1094260510809038E-2</v>
      </c>
      <c r="T173" s="88">
        <v>1.2597259396496217E-3</v>
      </c>
      <c r="U173" s="88">
        <v>9.8620695999336548E-5</v>
      </c>
    </row>
    <row r="174" spans="2:21">
      <c r="B174" s="84" t="s">
        <v>720</v>
      </c>
      <c r="C174" s="67" t="s">
        <v>721</v>
      </c>
      <c r="D174" s="85" t="s">
        <v>126</v>
      </c>
      <c r="E174" s="85" t="s">
        <v>29</v>
      </c>
      <c r="F174" s="67" t="s">
        <v>541</v>
      </c>
      <c r="G174" s="85" t="s">
        <v>399</v>
      </c>
      <c r="H174" s="67" t="s">
        <v>480</v>
      </c>
      <c r="I174" s="67" t="s">
        <v>136</v>
      </c>
      <c r="J174" s="96"/>
      <c r="K174" s="87">
        <v>2.5399999999999365</v>
      </c>
      <c r="L174" s="85" t="s">
        <v>138</v>
      </c>
      <c r="M174" s="86">
        <v>3.3000000000000002E-2</v>
      </c>
      <c r="N174" s="86">
        <v>4.2599999999998035E-2</v>
      </c>
      <c r="O174" s="87">
        <v>6817854.2510756375</v>
      </c>
      <c r="P174" s="97">
        <v>98.82</v>
      </c>
      <c r="Q174" s="87"/>
      <c r="R174" s="87">
        <v>6737.4035713542116</v>
      </c>
      <c r="S174" s="88">
        <v>2.2111123096128161E-2</v>
      </c>
      <c r="T174" s="88">
        <v>1.1540038015171734E-3</v>
      </c>
      <c r="U174" s="88">
        <v>9.0343982376959265E-5</v>
      </c>
    </row>
    <row r="175" spans="2:21">
      <c r="B175" s="84" t="s">
        <v>722</v>
      </c>
      <c r="C175" s="67" t="s">
        <v>723</v>
      </c>
      <c r="D175" s="85" t="s">
        <v>126</v>
      </c>
      <c r="E175" s="85" t="s">
        <v>29</v>
      </c>
      <c r="F175" s="67" t="s">
        <v>541</v>
      </c>
      <c r="G175" s="85" t="s">
        <v>399</v>
      </c>
      <c r="H175" s="67" t="s">
        <v>480</v>
      </c>
      <c r="I175" s="67" t="s">
        <v>136</v>
      </c>
      <c r="J175" s="96"/>
      <c r="K175" s="87">
        <v>4.9699999999999163</v>
      </c>
      <c r="L175" s="85" t="s">
        <v>138</v>
      </c>
      <c r="M175" s="86">
        <v>2.6200000000000001E-2</v>
      </c>
      <c r="N175" s="86">
        <v>4.7099999999999351E-2</v>
      </c>
      <c r="O175" s="87">
        <v>11615627.099284148</v>
      </c>
      <c r="P175" s="97">
        <v>90.92</v>
      </c>
      <c r="Q175" s="87"/>
      <c r="R175" s="87">
        <v>10560.92777204009</v>
      </c>
      <c r="S175" s="88">
        <v>8.9809628551380076E-3</v>
      </c>
      <c r="T175" s="88">
        <v>1.8089091246218623E-3</v>
      </c>
      <c r="U175" s="88">
        <v>1.416148316509045E-4</v>
      </c>
    </row>
    <row r="176" spans="2:21">
      <c r="B176" s="84" t="s">
        <v>724</v>
      </c>
      <c r="C176" s="67" t="s">
        <v>725</v>
      </c>
      <c r="D176" s="85" t="s">
        <v>126</v>
      </c>
      <c r="E176" s="85" t="s">
        <v>29</v>
      </c>
      <c r="F176" s="67" t="s">
        <v>726</v>
      </c>
      <c r="G176" s="85" t="s">
        <v>133</v>
      </c>
      <c r="H176" s="67" t="s">
        <v>476</v>
      </c>
      <c r="I176" s="67" t="s">
        <v>335</v>
      </c>
      <c r="J176" s="96"/>
      <c r="K176" s="87">
        <v>1.3699999999999544</v>
      </c>
      <c r="L176" s="85" t="s">
        <v>138</v>
      </c>
      <c r="M176" s="86">
        <v>2.75E-2</v>
      </c>
      <c r="N176" s="86">
        <v>4.9399999999997064E-2</v>
      </c>
      <c r="O176" s="87">
        <v>3936254.9035008196</v>
      </c>
      <c r="P176" s="97">
        <v>98.05</v>
      </c>
      <c r="Q176" s="87"/>
      <c r="R176" s="87">
        <v>3859.4978012182073</v>
      </c>
      <c r="S176" s="88">
        <v>1.4579386522850108E-2</v>
      </c>
      <c r="T176" s="88">
        <v>6.6106699522791958E-4</v>
      </c>
      <c r="U176" s="88">
        <v>5.1753230698496795E-5</v>
      </c>
    </row>
    <row r="177" spans="2:21">
      <c r="B177" s="84" t="s">
        <v>727</v>
      </c>
      <c r="C177" s="67" t="s">
        <v>728</v>
      </c>
      <c r="D177" s="85" t="s">
        <v>126</v>
      </c>
      <c r="E177" s="85" t="s">
        <v>29</v>
      </c>
      <c r="F177" s="67" t="s">
        <v>726</v>
      </c>
      <c r="G177" s="85" t="s">
        <v>133</v>
      </c>
      <c r="H177" s="67" t="s">
        <v>476</v>
      </c>
      <c r="I177" s="67" t="s">
        <v>335</v>
      </c>
      <c r="J177" s="96"/>
      <c r="K177" s="87">
        <v>0.28999999999893078</v>
      </c>
      <c r="L177" s="85" t="s">
        <v>138</v>
      </c>
      <c r="M177" s="86">
        <v>2.4E-2</v>
      </c>
      <c r="N177" s="86">
        <v>5.6599999999957233E-2</v>
      </c>
      <c r="O177" s="87">
        <v>404302.62099279312</v>
      </c>
      <c r="P177" s="97">
        <v>99.29</v>
      </c>
      <c r="Q177" s="87"/>
      <c r="R177" s="87">
        <v>401.43207219505751</v>
      </c>
      <c r="S177" s="88">
        <v>8.6067875073255803E-3</v>
      </c>
      <c r="T177" s="88">
        <v>6.8758555496609372E-5</v>
      </c>
      <c r="U177" s="88">
        <v>5.3829300370449514E-6</v>
      </c>
    </row>
    <row r="178" spans="2:21">
      <c r="B178" s="84" t="s">
        <v>729</v>
      </c>
      <c r="C178" s="67" t="s">
        <v>730</v>
      </c>
      <c r="D178" s="85" t="s">
        <v>126</v>
      </c>
      <c r="E178" s="85" t="s">
        <v>29</v>
      </c>
      <c r="F178" s="67" t="s">
        <v>726</v>
      </c>
      <c r="G178" s="85" t="s">
        <v>133</v>
      </c>
      <c r="H178" s="67" t="s">
        <v>476</v>
      </c>
      <c r="I178" s="67" t="s">
        <v>335</v>
      </c>
      <c r="J178" s="96"/>
      <c r="K178" s="87">
        <v>2.2900000000001559</v>
      </c>
      <c r="L178" s="85" t="s">
        <v>138</v>
      </c>
      <c r="M178" s="86">
        <v>2.3E-2</v>
      </c>
      <c r="N178" s="86">
        <v>4.9500000000001057E-2</v>
      </c>
      <c r="O178" s="87">
        <v>5343325.2881316999</v>
      </c>
      <c r="P178" s="97">
        <v>95.03</v>
      </c>
      <c r="Q178" s="87"/>
      <c r="R178" s="87">
        <v>5077.7619024175183</v>
      </c>
      <c r="S178" s="88">
        <v>6.3640419481573798E-3</v>
      </c>
      <c r="T178" s="88">
        <v>8.6973512519023487E-4</v>
      </c>
      <c r="U178" s="88">
        <v>6.8089320606661545E-5</v>
      </c>
    </row>
    <row r="179" spans="2:21">
      <c r="B179" s="84" t="s">
        <v>731</v>
      </c>
      <c r="C179" s="67" t="s">
        <v>732</v>
      </c>
      <c r="D179" s="85" t="s">
        <v>126</v>
      </c>
      <c r="E179" s="85" t="s">
        <v>29</v>
      </c>
      <c r="F179" s="67" t="s">
        <v>726</v>
      </c>
      <c r="G179" s="85" t="s">
        <v>133</v>
      </c>
      <c r="H179" s="67" t="s">
        <v>476</v>
      </c>
      <c r="I179" s="67" t="s">
        <v>335</v>
      </c>
      <c r="J179" s="96"/>
      <c r="K179" s="87">
        <v>2.3699999999999308</v>
      </c>
      <c r="L179" s="85" t="s">
        <v>138</v>
      </c>
      <c r="M179" s="86">
        <v>2.1499999999999998E-2</v>
      </c>
      <c r="N179" s="86">
        <v>5.1800000000000193E-2</v>
      </c>
      <c r="O179" s="87">
        <v>3974154.4420871888</v>
      </c>
      <c r="P179" s="97">
        <v>93.26</v>
      </c>
      <c r="Q179" s="87">
        <v>231.31953644375855</v>
      </c>
      <c r="R179" s="87">
        <v>3937.6159716354541</v>
      </c>
      <c r="S179" s="88">
        <v>4.0591889942012899E-3</v>
      </c>
      <c r="T179" s="88">
        <v>6.7444732263065375E-4</v>
      </c>
      <c r="U179" s="88">
        <v>5.2800742033798545E-5</v>
      </c>
    </row>
    <row r="180" spans="2:21">
      <c r="B180" s="84" t="s">
        <v>733</v>
      </c>
      <c r="C180" s="67" t="s">
        <v>734</v>
      </c>
      <c r="D180" s="85" t="s">
        <v>126</v>
      </c>
      <c r="E180" s="85" t="s">
        <v>29</v>
      </c>
      <c r="F180" s="67" t="s">
        <v>548</v>
      </c>
      <c r="G180" s="85" t="s">
        <v>134</v>
      </c>
      <c r="H180" s="67" t="s">
        <v>549</v>
      </c>
      <c r="I180" s="67" t="s">
        <v>335</v>
      </c>
      <c r="J180" s="96"/>
      <c r="K180" s="87">
        <v>1.4600000000010129</v>
      </c>
      <c r="L180" s="85" t="s">
        <v>138</v>
      </c>
      <c r="M180" s="86">
        <v>3.2500000000000001E-2</v>
      </c>
      <c r="N180" s="86">
        <v>5.7400000000065836E-2</v>
      </c>
      <c r="O180" s="87">
        <v>79196.377187693928</v>
      </c>
      <c r="P180" s="97">
        <v>97.29</v>
      </c>
      <c r="Q180" s="87"/>
      <c r="R180" s="87">
        <v>77.050153274882632</v>
      </c>
      <c r="S180" s="88">
        <v>1.4959793571641303E-4</v>
      </c>
      <c r="T180" s="88">
        <v>1.3197394047277381E-5</v>
      </c>
      <c r="U180" s="88">
        <v>1.0331899545404325E-6</v>
      </c>
    </row>
    <row r="181" spans="2:21">
      <c r="B181" s="84" t="s">
        <v>735</v>
      </c>
      <c r="C181" s="67" t="s">
        <v>736</v>
      </c>
      <c r="D181" s="85" t="s">
        <v>126</v>
      </c>
      <c r="E181" s="85" t="s">
        <v>29</v>
      </c>
      <c r="F181" s="67" t="s">
        <v>548</v>
      </c>
      <c r="G181" s="85" t="s">
        <v>134</v>
      </c>
      <c r="H181" s="67" t="s">
        <v>549</v>
      </c>
      <c r="I181" s="67" t="s">
        <v>335</v>
      </c>
      <c r="J181" s="96"/>
      <c r="K181" s="87">
        <v>2.1699999999999386</v>
      </c>
      <c r="L181" s="85" t="s">
        <v>138</v>
      </c>
      <c r="M181" s="86">
        <v>5.7000000000000002E-2</v>
      </c>
      <c r="N181" s="86">
        <v>5.6399999999998805E-2</v>
      </c>
      <c r="O181" s="87">
        <v>22277691.630432554</v>
      </c>
      <c r="P181" s="97">
        <v>100.54</v>
      </c>
      <c r="Q181" s="87"/>
      <c r="R181" s="87">
        <v>22397.99042269148</v>
      </c>
      <c r="S181" s="88">
        <v>3.9825449973984836E-2</v>
      </c>
      <c r="T181" s="88">
        <v>3.8363986690700663E-3</v>
      </c>
      <c r="U181" s="88">
        <v>3.0034176082763812E-4</v>
      </c>
    </row>
    <row r="182" spans="2:21">
      <c r="B182" s="84" t="s">
        <v>737</v>
      </c>
      <c r="C182" s="67" t="s">
        <v>738</v>
      </c>
      <c r="D182" s="85" t="s">
        <v>126</v>
      </c>
      <c r="E182" s="85" t="s">
        <v>29</v>
      </c>
      <c r="F182" s="67" t="s">
        <v>554</v>
      </c>
      <c r="G182" s="85" t="s">
        <v>134</v>
      </c>
      <c r="H182" s="67" t="s">
        <v>549</v>
      </c>
      <c r="I182" s="67" t="s">
        <v>335</v>
      </c>
      <c r="J182" s="96"/>
      <c r="K182" s="87">
        <v>1.9299999999998627</v>
      </c>
      <c r="L182" s="85" t="s">
        <v>138</v>
      </c>
      <c r="M182" s="86">
        <v>2.7999999999999997E-2</v>
      </c>
      <c r="N182" s="86">
        <v>5.4299999999995886E-2</v>
      </c>
      <c r="O182" s="87">
        <v>3724486.4829354556</v>
      </c>
      <c r="P182" s="97">
        <v>95.26</v>
      </c>
      <c r="Q182" s="87"/>
      <c r="R182" s="87">
        <v>3547.9457414310682</v>
      </c>
      <c r="S182" s="88">
        <v>1.4291191831421539E-2</v>
      </c>
      <c r="T182" s="88">
        <v>6.0770337264584552E-4</v>
      </c>
      <c r="U182" s="88">
        <v>4.757553026823191E-5</v>
      </c>
    </row>
    <row r="183" spans="2:21">
      <c r="B183" s="84" t="s">
        <v>739</v>
      </c>
      <c r="C183" s="67" t="s">
        <v>740</v>
      </c>
      <c r="D183" s="85" t="s">
        <v>126</v>
      </c>
      <c r="E183" s="85" t="s">
        <v>29</v>
      </c>
      <c r="F183" s="67" t="s">
        <v>554</v>
      </c>
      <c r="G183" s="85" t="s">
        <v>134</v>
      </c>
      <c r="H183" s="67" t="s">
        <v>549</v>
      </c>
      <c r="I183" s="67" t="s">
        <v>335</v>
      </c>
      <c r="J183" s="96"/>
      <c r="K183" s="87">
        <v>3.1899999999999795</v>
      </c>
      <c r="L183" s="85" t="s">
        <v>138</v>
      </c>
      <c r="M183" s="86">
        <v>5.6500000000000002E-2</v>
      </c>
      <c r="N183" s="86">
        <v>6.0099999999998571E-2</v>
      </c>
      <c r="O183" s="87">
        <v>11944764.590562982</v>
      </c>
      <c r="P183" s="97">
        <v>100.53</v>
      </c>
      <c r="Q183" s="87"/>
      <c r="R183" s="87">
        <v>12008.072373835588</v>
      </c>
      <c r="S183" s="88">
        <v>2.8287540142250371E-2</v>
      </c>
      <c r="T183" s="88">
        <v>2.0567806309269819E-3</v>
      </c>
      <c r="U183" s="88">
        <v>1.6102005281910082E-4</v>
      </c>
    </row>
    <row r="184" spans="2:21">
      <c r="B184" s="84" t="s">
        <v>741</v>
      </c>
      <c r="C184" s="67" t="s">
        <v>742</v>
      </c>
      <c r="D184" s="85" t="s">
        <v>126</v>
      </c>
      <c r="E184" s="85" t="s">
        <v>29</v>
      </c>
      <c r="F184" s="67" t="s">
        <v>561</v>
      </c>
      <c r="G184" s="85" t="s">
        <v>562</v>
      </c>
      <c r="H184" s="67" t="s">
        <v>549</v>
      </c>
      <c r="I184" s="67" t="s">
        <v>335</v>
      </c>
      <c r="J184" s="96"/>
      <c r="K184" s="87">
        <v>4.4299999999998985</v>
      </c>
      <c r="L184" s="85" t="s">
        <v>138</v>
      </c>
      <c r="M184" s="86">
        <v>5.5E-2</v>
      </c>
      <c r="N184" s="86">
        <v>5.7599999999998944E-2</v>
      </c>
      <c r="O184" s="87">
        <v>8219239.9133743439</v>
      </c>
      <c r="P184" s="97">
        <v>99.23</v>
      </c>
      <c r="Q184" s="87"/>
      <c r="R184" s="87">
        <v>8157.2074832891467</v>
      </c>
      <c r="S184" s="88">
        <v>3.3767198063236546E-2</v>
      </c>
      <c r="T184" s="88">
        <v>1.3971923079543111E-3</v>
      </c>
      <c r="U184" s="88">
        <v>1.0938258355916591E-4</v>
      </c>
    </row>
    <row r="185" spans="2:21">
      <c r="B185" s="84" t="s">
        <v>743</v>
      </c>
      <c r="C185" s="67" t="s">
        <v>744</v>
      </c>
      <c r="D185" s="85" t="s">
        <v>126</v>
      </c>
      <c r="E185" s="85" t="s">
        <v>29</v>
      </c>
      <c r="F185" s="67" t="s">
        <v>745</v>
      </c>
      <c r="G185" s="85" t="s">
        <v>625</v>
      </c>
      <c r="H185" s="67" t="s">
        <v>566</v>
      </c>
      <c r="I185" s="67" t="s">
        <v>136</v>
      </c>
      <c r="J185" s="96"/>
      <c r="K185" s="87">
        <v>0.81999999999961792</v>
      </c>
      <c r="L185" s="85" t="s">
        <v>138</v>
      </c>
      <c r="M185" s="86">
        <v>3.0499999999999999E-2</v>
      </c>
      <c r="N185" s="86">
        <v>4.8399999999922304E-2</v>
      </c>
      <c r="O185" s="87">
        <v>310517.8905213041</v>
      </c>
      <c r="P185" s="97">
        <v>98.63</v>
      </c>
      <c r="Q185" s="87"/>
      <c r="R185" s="87">
        <v>306.26379537099689</v>
      </c>
      <c r="S185" s="88">
        <v>4.6260682253056549E-3</v>
      </c>
      <c r="T185" s="88">
        <v>5.2457831920282177E-5</v>
      </c>
      <c r="U185" s="88">
        <v>4.1067884146557872E-6</v>
      </c>
    </row>
    <row r="186" spans="2:21">
      <c r="B186" s="84" t="s">
        <v>746</v>
      </c>
      <c r="C186" s="67" t="s">
        <v>747</v>
      </c>
      <c r="D186" s="85" t="s">
        <v>126</v>
      </c>
      <c r="E186" s="85" t="s">
        <v>29</v>
      </c>
      <c r="F186" s="67" t="s">
        <v>745</v>
      </c>
      <c r="G186" s="85" t="s">
        <v>625</v>
      </c>
      <c r="H186" s="67" t="s">
        <v>566</v>
      </c>
      <c r="I186" s="67" t="s">
        <v>136</v>
      </c>
      <c r="J186" s="96"/>
      <c r="K186" s="87">
        <v>2.7999999999992475</v>
      </c>
      <c r="L186" s="85" t="s">
        <v>138</v>
      </c>
      <c r="M186" s="86">
        <v>2.58E-2</v>
      </c>
      <c r="N186" s="86">
        <v>5.06999999999901E-2</v>
      </c>
      <c r="O186" s="87">
        <v>2496150.9736228576</v>
      </c>
      <c r="P186" s="97">
        <v>93.51</v>
      </c>
      <c r="Q186" s="87"/>
      <c r="R186" s="87">
        <v>2334.1507755313628</v>
      </c>
      <c r="S186" s="88">
        <v>9.3137685737032395E-3</v>
      </c>
      <c r="T186" s="88">
        <v>3.9980073031843579E-4</v>
      </c>
      <c r="U186" s="88">
        <v>3.1299368413429517E-5</v>
      </c>
    </row>
    <row r="187" spans="2:21">
      <c r="B187" s="84" t="s">
        <v>748</v>
      </c>
      <c r="C187" s="67" t="s">
        <v>749</v>
      </c>
      <c r="D187" s="85" t="s">
        <v>126</v>
      </c>
      <c r="E187" s="85" t="s">
        <v>29</v>
      </c>
      <c r="F187" s="67" t="s">
        <v>745</v>
      </c>
      <c r="G187" s="85" t="s">
        <v>625</v>
      </c>
      <c r="H187" s="67" t="s">
        <v>566</v>
      </c>
      <c r="I187" s="67" t="s">
        <v>136</v>
      </c>
      <c r="J187" s="96"/>
      <c r="K187" s="87">
        <v>3.9799999999999844</v>
      </c>
      <c r="L187" s="85" t="s">
        <v>138</v>
      </c>
      <c r="M187" s="86">
        <v>0.04</v>
      </c>
      <c r="N187" s="86">
        <v>5.3299999999999847E-2</v>
      </c>
      <c r="O187" s="87">
        <v>13563564.91762208</v>
      </c>
      <c r="P187" s="97">
        <v>95.2</v>
      </c>
      <c r="Q187" s="87"/>
      <c r="R187" s="87">
        <v>12912.513801576222</v>
      </c>
      <c r="S187" s="88">
        <v>3.098649818407009E-2</v>
      </c>
      <c r="T187" s="88">
        <v>2.2116962204131144E-3</v>
      </c>
      <c r="U187" s="88">
        <v>1.7314799491777608E-4</v>
      </c>
    </row>
    <row r="188" spans="2:21">
      <c r="B188" s="84" t="s">
        <v>750</v>
      </c>
      <c r="C188" s="67" t="s">
        <v>751</v>
      </c>
      <c r="D188" s="85" t="s">
        <v>126</v>
      </c>
      <c r="E188" s="85" t="s">
        <v>29</v>
      </c>
      <c r="F188" s="67" t="s">
        <v>752</v>
      </c>
      <c r="G188" s="85" t="s">
        <v>134</v>
      </c>
      <c r="H188" s="67" t="s">
        <v>549</v>
      </c>
      <c r="I188" s="67" t="s">
        <v>335</v>
      </c>
      <c r="J188" s="96"/>
      <c r="K188" s="87">
        <v>0.73999999999974508</v>
      </c>
      <c r="L188" s="85" t="s">
        <v>138</v>
      </c>
      <c r="M188" s="86">
        <v>2.9500000000000002E-2</v>
      </c>
      <c r="N188" s="86">
        <v>5.4500000000006391E-2</v>
      </c>
      <c r="O188" s="87">
        <v>1168245.8903568918</v>
      </c>
      <c r="P188" s="97">
        <v>98.25</v>
      </c>
      <c r="Q188" s="87"/>
      <c r="R188" s="87">
        <v>1147.8015866012979</v>
      </c>
      <c r="S188" s="88">
        <v>3.266921560684017E-2</v>
      </c>
      <c r="T188" s="88">
        <v>1.9659908751155664E-4</v>
      </c>
      <c r="U188" s="88">
        <v>1.5391235691008271E-5</v>
      </c>
    </row>
    <row r="189" spans="2:21">
      <c r="B189" s="84" t="s">
        <v>753</v>
      </c>
      <c r="C189" s="67" t="s">
        <v>754</v>
      </c>
      <c r="D189" s="85" t="s">
        <v>126</v>
      </c>
      <c r="E189" s="85" t="s">
        <v>29</v>
      </c>
      <c r="F189" s="67" t="s">
        <v>603</v>
      </c>
      <c r="G189" s="85" t="s">
        <v>162</v>
      </c>
      <c r="H189" s="67" t="s">
        <v>549</v>
      </c>
      <c r="I189" s="67" t="s">
        <v>335</v>
      </c>
      <c r="J189" s="96"/>
      <c r="K189" s="87">
        <v>1.5500000000000347</v>
      </c>
      <c r="L189" s="85" t="s">
        <v>138</v>
      </c>
      <c r="M189" s="86">
        <v>3.5499999999999997E-2</v>
      </c>
      <c r="N189" s="86">
        <v>4.8899999999999937E-2</v>
      </c>
      <c r="O189" s="87">
        <v>4229690.9505686555</v>
      </c>
      <c r="P189" s="97">
        <v>98.03</v>
      </c>
      <c r="Q189" s="87">
        <v>75.077014014096392</v>
      </c>
      <c r="R189" s="87">
        <v>4221.4428636651674</v>
      </c>
      <c r="S189" s="88">
        <v>1.0821811485029004E-2</v>
      </c>
      <c r="T189" s="88">
        <v>7.2306209075404502E-4</v>
      </c>
      <c r="U189" s="88">
        <v>5.6606666891953586E-5</v>
      </c>
    </row>
    <row r="190" spans="2:21">
      <c r="B190" s="84" t="s">
        <v>755</v>
      </c>
      <c r="C190" s="67" t="s">
        <v>756</v>
      </c>
      <c r="D190" s="85" t="s">
        <v>126</v>
      </c>
      <c r="E190" s="85" t="s">
        <v>29</v>
      </c>
      <c r="F190" s="67" t="s">
        <v>603</v>
      </c>
      <c r="G190" s="85" t="s">
        <v>162</v>
      </c>
      <c r="H190" s="67" t="s">
        <v>549</v>
      </c>
      <c r="I190" s="67" t="s">
        <v>335</v>
      </c>
      <c r="J190" s="96"/>
      <c r="K190" s="87">
        <v>2.5599999999999179</v>
      </c>
      <c r="L190" s="85" t="s">
        <v>138</v>
      </c>
      <c r="M190" s="86">
        <v>2.5000000000000001E-2</v>
      </c>
      <c r="N190" s="86">
        <v>4.8999999999999072E-2</v>
      </c>
      <c r="O190" s="87">
        <v>14833216.368121387</v>
      </c>
      <c r="P190" s="97">
        <v>94.18</v>
      </c>
      <c r="Q190" s="87">
        <v>3628.8404278411549</v>
      </c>
      <c r="R190" s="87">
        <v>17598.763602709671</v>
      </c>
      <c r="S190" s="88">
        <v>1.9346995048719083E-2</v>
      </c>
      <c r="T190" s="88">
        <v>3.0143719141121493E-3</v>
      </c>
      <c r="U190" s="88">
        <v>2.3598740552510758E-4</v>
      </c>
    </row>
    <row r="191" spans="2:21">
      <c r="B191" s="84" t="s">
        <v>757</v>
      </c>
      <c r="C191" s="67" t="s">
        <v>758</v>
      </c>
      <c r="D191" s="85" t="s">
        <v>126</v>
      </c>
      <c r="E191" s="85" t="s">
        <v>29</v>
      </c>
      <c r="F191" s="67" t="s">
        <v>603</v>
      </c>
      <c r="G191" s="85" t="s">
        <v>162</v>
      </c>
      <c r="H191" s="67" t="s">
        <v>549</v>
      </c>
      <c r="I191" s="67" t="s">
        <v>335</v>
      </c>
      <c r="J191" s="96"/>
      <c r="K191" s="87">
        <v>3.9299999999997932</v>
      </c>
      <c r="L191" s="85" t="s">
        <v>138</v>
      </c>
      <c r="M191" s="86">
        <v>4.7300000000000002E-2</v>
      </c>
      <c r="N191" s="86">
        <v>5.0399999999996364E-2</v>
      </c>
      <c r="O191" s="87">
        <v>6570529.9352190755</v>
      </c>
      <c r="P191" s="97">
        <v>99</v>
      </c>
      <c r="Q191" s="87">
        <v>155.39303296840779</v>
      </c>
      <c r="R191" s="87">
        <v>6660.2179604518969</v>
      </c>
      <c r="S191" s="88">
        <v>1.6637833293795059E-2</v>
      </c>
      <c r="T191" s="88">
        <v>1.140783205858868E-3</v>
      </c>
      <c r="U191" s="88">
        <v>8.9308976028109658E-5</v>
      </c>
    </row>
    <row r="192" spans="2:21">
      <c r="B192" s="84" t="s">
        <v>759</v>
      </c>
      <c r="C192" s="67" t="s">
        <v>760</v>
      </c>
      <c r="D192" s="85" t="s">
        <v>126</v>
      </c>
      <c r="E192" s="85" t="s">
        <v>29</v>
      </c>
      <c r="F192" s="67" t="s">
        <v>606</v>
      </c>
      <c r="G192" s="85" t="s">
        <v>339</v>
      </c>
      <c r="H192" s="67" t="s">
        <v>549</v>
      </c>
      <c r="I192" s="67" t="s">
        <v>335</v>
      </c>
      <c r="J192" s="96"/>
      <c r="K192" s="87">
        <v>4.51000000000003</v>
      </c>
      <c r="L192" s="85" t="s">
        <v>138</v>
      </c>
      <c r="M192" s="86">
        <v>2.4300000000000002E-2</v>
      </c>
      <c r="N192" s="86">
        <v>4.9100000000000303E-2</v>
      </c>
      <c r="O192" s="87">
        <v>13974702.849681772</v>
      </c>
      <c r="P192" s="97">
        <v>89.9</v>
      </c>
      <c r="Q192" s="87"/>
      <c r="R192" s="87">
        <v>12563.257861016527</v>
      </c>
      <c r="S192" s="88">
        <v>9.5415538210941245E-3</v>
      </c>
      <c r="T192" s="88">
        <v>2.1518745578334849E-3</v>
      </c>
      <c r="U192" s="88">
        <v>1.6846471118617213E-4</v>
      </c>
    </row>
    <row r="193" spans="2:21">
      <c r="B193" s="84" t="s">
        <v>761</v>
      </c>
      <c r="C193" s="67" t="s">
        <v>762</v>
      </c>
      <c r="D193" s="85" t="s">
        <v>126</v>
      </c>
      <c r="E193" s="85" t="s">
        <v>29</v>
      </c>
      <c r="F193" s="67" t="s">
        <v>763</v>
      </c>
      <c r="G193" s="85" t="s">
        <v>162</v>
      </c>
      <c r="H193" s="67" t="s">
        <v>549</v>
      </c>
      <c r="I193" s="67" t="s">
        <v>335</v>
      </c>
      <c r="J193" s="96"/>
      <c r="K193" s="87">
        <v>0.48</v>
      </c>
      <c r="L193" s="85" t="s">
        <v>138</v>
      </c>
      <c r="M193" s="86">
        <v>2.1600000000000001E-2</v>
      </c>
      <c r="N193" s="86">
        <v>5.0700050574274548E-2</v>
      </c>
      <c r="O193" s="87">
        <v>0.269575489788</v>
      </c>
      <c r="P193" s="97">
        <v>98.7</v>
      </c>
      <c r="Q193" s="87"/>
      <c r="R193" s="87">
        <v>2.66184603124E-4</v>
      </c>
      <c r="S193" s="88">
        <v>2.1076794841545246E-9</v>
      </c>
      <c r="T193" s="88">
        <v>4.5592941057662301E-11</v>
      </c>
      <c r="U193" s="88">
        <v>3.5693538080306641E-12</v>
      </c>
    </row>
    <row r="194" spans="2:21">
      <c r="B194" s="84" t="s">
        <v>764</v>
      </c>
      <c r="C194" s="67" t="s">
        <v>765</v>
      </c>
      <c r="D194" s="85" t="s">
        <v>126</v>
      </c>
      <c r="E194" s="85" t="s">
        <v>29</v>
      </c>
      <c r="F194" s="67" t="s">
        <v>766</v>
      </c>
      <c r="G194" s="85" t="s">
        <v>767</v>
      </c>
      <c r="H194" s="67" t="s">
        <v>549</v>
      </c>
      <c r="I194" s="67" t="s">
        <v>335</v>
      </c>
      <c r="J194" s="96"/>
      <c r="K194" s="87">
        <v>6.2399999999996982</v>
      </c>
      <c r="L194" s="85" t="s">
        <v>138</v>
      </c>
      <c r="M194" s="86">
        <v>2.3399999999999997E-2</v>
      </c>
      <c r="N194" s="86">
        <v>5.2499999999996889E-2</v>
      </c>
      <c r="O194" s="87">
        <v>10358580.934278041</v>
      </c>
      <c r="P194" s="97">
        <v>83.69</v>
      </c>
      <c r="Q194" s="87"/>
      <c r="R194" s="87">
        <v>8669.0963842852016</v>
      </c>
      <c r="S194" s="88">
        <v>1.0507436274495097E-2</v>
      </c>
      <c r="T194" s="88">
        <v>1.484870258584358E-3</v>
      </c>
      <c r="U194" s="88">
        <v>1.162466642633671E-4</v>
      </c>
    </row>
    <row r="195" spans="2:21">
      <c r="B195" s="84" t="s">
        <v>768</v>
      </c>
      <c r="C195" s="67" t="s">
        <v>769</v>
      </c>
      <c r="D195" s="85" t="s">
        <v>126</v>
      </c>
      <c r="E195" s="85" t="s">
        <v>29</v>
      </c>
      <c r="F195" s="67" t="s">
        <v>770</v>
      </c>
      <c r="G195" s="85" t="s">
        <v>625</v>
      </c>
      <c r="H195" s="67" t="s">
        <v>613</v>
      </c>
      <c r="I195" s="67" t="s">
        <v>136</v>
      </c>
      <c r="J195" s="96"/>
      <c r="K195" s="87">
        <v>2.0899999999999381</v>
      </c>
      <c r="L195" s="85" t="s">
        <v>138</v>
      </c>
      <c r="M195" s="86">
        <v>2.9500000000000002E-2</v>
      </c>
      <c r="N195" s="86">
        <v>5.3499999999997862E-2</v>
      </c>
      <c r="O195" s="87">
        <v>8578223.8851413708</v>
      </c>
      <c r="P195" s="97">
        <v>95.31</v>
      </c>
      <c r="Q195" s="87"/>
      <c r="R195" s="87">
        <v>8175.9051847491191</v>
      </c>
      <c r="S195" s="88">
        <v>2.7716106801354029E-2</v>
      </c>
      <c r="T195" s="88">
        <v>1.4003949094217641E-3</v>
      </c>
      <c r="U195" s="88">
        <v>1.0963330697113006E-4</v>
      </c>
    </row>
    <row r="196" spans="2:21">
      <c r="B196" s="84" t="s">
        <v>771</v>
      </c>
      <c r="C196" s="67" t="s">
        <v>772</v>
      </c>
      <c r="D196" s="85" t="s">
        <v>126</v>
      </c>
      <c r="E196" s="85" t="s">
        <v>29</v>
      </c>
      <c r="F196" s="67" t="s">
        <v>770</v>
      </c>
      <c r="G196" s="85" t="s">
        <v>625</v>
      </c>
      <c r="H196" s="67" t="s">
        <v>613</v>
      </c>
      <c r="I196" s="67" t="s">
        <v>136</v>
      </c>
      <c r="J196" s="96"/>
      <c r="K196" s="87">
        <v>2.9699999999995179</v>
      </c>
      <c r="L196" s="85" t="s">
        <v>138</v>
      </c>
      <c r="M196" s="86">
        <v>2.5499999999999998E-2</v>
      </c>
      <c r="N196" s="86">
        <v>5.5299999999999468E-2</v>
      </c>
      <c r="O196" s="87">
        <v>991260.41990400897</v>
      </c>
      <c r="P196" s="97">
        <v>91.82</v>
      </c>
      <c r="Q196" s="87"/>
      <c r="R196" s="87">
        <v>910.17531799674521</v>
      </c>
      <c r="S196" s="88">
        <v>1.7023483485960758E-3</v>
      </c>
      <c r="T196" s="88">
        <v>1.5589770835179874E-4</v>
      </c>
      <c r="U196" s="88">
        <v>1.2204829652576878E-5</v>
      </c>
    </row>
    <row r="197" spans="2:21">
      <c r="B197" s="84" t="s">
        <v>773</v>
      </c>
      <c r="C197" s="67" t="s">
        <v>774</v>
      </c>
      <c r="D197" s="85" t="s">
        <v>126</v>
      </c>
      <c r="E197" s="85" t="s">
        <v>29</v>
      </c>
      <c r="F197" s="67" t="s">
        <v>775</v>
      </c>
      <c r="G197" s="85" t="s">
        <v>399</v>
      </c>
      <c r="H197" s="67" t="s">
        <v>613</v>
      </c>
      <c r="I197" s="67" t="s">
        <v>136</v>
      </c>
      <c r="J197" s="96"/>
      <c r="K197" s="87">
        <v>1.8300000000001719</v>
      </c>
      <c r="L197" s="85" t="s">
        <v>138</v>
      </c>
      <c r="M197" s="86">
        <v>3.27E-2</v>
      </c>
      <c r="N197" s="86">
        <v>4.5200000000001961E-2</v>
      </c>
      <c r="O197" s="87">
        <v>3232614.0908569349</v>
      </c>
      <c r="P197" s="97">
        <v>98.27</v>
      </c>
      <c r="Q197" s="87"/>
      <c r="R197" s="87">
        <v>3176.6898664237233</v>
      </c>
      <c r="S197" s="88">
        <v>1.0242984131007136E-2</v>
      </c>
      <c r="T197" s="88">
        <v>5.4411349168403955E-4</v>
      </c>
      <c r="U197" s="88">
        <v>4.2597242434679366E-5</v>
      </c>
    </row>
    <row r="198" spans="2:21">
      <c r="B198" s="84" t="s">
        <v>776</v>
      </c>
      <c r="C198" s="67" t="s">
        <v>777</v>
      </c>
      <c r="D198" s="85" t="s">
        <v>126</v>
      </c>
      <c r="E198" s="85" t="s">
        <v>29</v>
      </c>
      <c r="F198" s="67" t="s">
        <v>778</v>
      </c>
      <c r="G198" s="85" t="s">
        <v>676</v>
      </c>
      <c r="H198" s="67" t="s">
        <v>613</v>
      </c>
      <c r="I198" s="67" t="s">
        <v>136</v>
      </c>
      <c r="J198" s="96"/>
      <c r="K198" s="87">
        <v>2.2000000000037452</v>
      </c>
      <c r="L198" s="85" t="s">
        <v>138</v>
      </c>
      <c r="M198" s="86">
        <v>3.4500000000000003E-2</v>
      </c>
      <c r="N198" s="86">
        <v>5.0400000000059925E-2</v>
      </c>
      <c r="O198" s="87">
        <v>266184.98524453997</v>
      </c>
      <c r="P198" s="97">
        <v>97.85</v>
      </c>
      <c r="Q198" s="87"/>
      <c r="R198" s="87">
        <v>260.4619983991289</v>
      </c>
      <c r="S198" s="88">
        <v>3.6542736997151071E-4</v>
      </c>
      <c r="T198" s="88">
        <v>4.4612755213495336E-5</v>
      </c>
      <c r="U198" s="88">
        <v>3.4926175853985171E-6</v>
      </c>
    </row>
    <row r="199" spans="2:21">
      <c r="B199" s="84" t="s">
        <v>779</v>
      </c>
      <c r="C199" s="67" t="s">
        <v>780</v>
      </c>
      <c r="D199" s="85" t="s">
        <v>126</v>
      </c>
      <c r="E199" s="85" t="s">
        <v>29</v>
      </c>
      <c r="F199" s="67" t="s">
        <v>781</v>
      </c>
      <c r="G199" s="85" t="s">
        <v>676</v>
      </c>
      <c r="H199" s="67" t="s">
        <v>613</v>
      </c>
      <c r="I199" s="67" t="s">
        <v>136</v>
      </c>
      <c r="J199" s="96"/>
      <c r="K199" s="87">
        <v>3.5600000000001053</v>
      </c>
      <c r="L199" s="85" t="s">
        <v>138</v>
      </c>
      <c r="M199" s="86">
        <v>2.5000000000000001E-3</v>
      </c>
      <c r="N199" s="86">
        <v>5.1700000000002341E-2</v>
      </c>
      <c r="O199" s="87">
        <v>7411764.1026588306</v>
      </c>
      <c r="P199" s="97">
        <v>84.4</v>
      </c>
      <c r="Q199" s="87"/>
      <c r="R199" s="87">
        <v>6255.5286557865647</v>
      </c>
      <c r="S199" s="88">
        <v>1.3081076492244699E-2</v>
      </c>
      <c r="T199" s="88">
        <v>1.0714667412785421E-3</v>
      </c>
      <c r="U199" s="88">
        <v>8.3882368727297509E-5</v>
      </c>
    </row>
    <row r="200" spans="2:21">
      <c r="B200" s="84" t="s">
        <v>782</v>
      </c>
      <c r="C200" s="67" t="s">
        <v>783</v>
      </c>
      <c r="D200" s="85" t="s">
        <v>126</v>
      </c>
      <c r="E200" s="85" t="s">
        <v>29</v>
      </c>
      <c r="F200" s="67" t="s">
        <v>624</v>
      </c>
      <c r="G200" s="85" t="s">
        <v>625</v>
      </c>
      <c r="H200" s="67" t="s">
        <v>626</v>
      </c>
      <c r="I200" s="67" t="s">
        <v>335</v>
      </c>
      <c r="J200" s="96"/>
      <c r="K200" s="87">
        <v>2.3199999999998648</v>
      </c>
      <c r="L200" s="85" t="s">
        <v>138</v>
      </c>
      <c r="M200" s="86">
        <v>4.2999999999999997E-2</v>
      </c>
      <c r="N200" s="86">
        <v>5.2299999999997973E-2</v>
      </c>
      <c r="O200" s="87">
        <v>7804517.6685631368</v>
      </c>
      <c r="P200" s="97">
        <v>99.99</v>
      </c>
      <c r="Q200" s="87"/>
      <c r="R200" s="87">
        <v>7803.7374770498654</v>
      </c>
      <c r="S200" s="88">
        <v>7.0302401960985663E-3</v>
      </c>
      <c r="T200" s="88">
        <v>1.3366488468713586E-3</v>
      </c>
      <c r="U200" s="88">
        <v>1.0464279208367223E-4</v>
      </c>
    </row>
    <row r="201" spans="2:21">
      <c r="B201" s="84" t="s">
        <v>784</v>
      </c>
      <c r="C201" s="67" t="s">
        <v>785</v>
      </c>
      <c r="D201" s="85" t="s">
        <v>126</v>
      </c>
      <c r="E201" s="85" t="s">
        <v>29</v>
      </c>
      <c r="F201" s="67" t="s">
        <v>786</v>
      </c>
      <c r="G201" s="85" t="s">
        <v>612</v>
      </c>
      <c r="H201" s="67" t="s">
        <v>613</v>
      </c>
      <c r="I201" s="67" t="s">
        <v>136</v>
      </c>
      <c r="J201" s="96"/>
      <c r="K201" s="87">
        <v>0.84999999999992581</v>
      </c>
      <c r="L201" s="85" t="s">
        <v>138</v>
      </c>
      <c r="M201" s="86">
        <v>3.5000000000000003E-2</v>
      </c>
      <c r="N201" s="86">
        <v>5.3100000000001521E-2</v>
      </c>
      <c r="O201" s="87">
        <v>3956039.7518156357</v>
      </c>
      <c r="P201" s="97">
        <v>99.86</v>
      </c>
      <c r="Q201" s="87"/>
      <c r="R201" s="87">
        <v>3950.5013837388456</v>
      </c>
      <c r="S201" s="88">
        <v>2.0634465636426225E-2</v>
      </c>
      <c r="T201" s="88">
        <v>6.7665437678644921E-4</v>
      </c>
      <c r="U201" s="88">
        <v>5.2973526613445548E-5</v>
      </c>
    </row>
    <row r="202" spans="2:21">
      <c r="B202" s="84" t="s">
        <v>787</v>
      </c>
      <c r="C202" s="67" t="s">
        <v>788</v>
      </c>
      <c r="D202" s="85" t="s">
        <v>126</v>
      </c>
      <c r="E202" s="85" t="s">
        <v>29</v>
      </c>
      <c r="F202" s="67" t="s">
        <v>786</v>
      </c>
      <c r="G202" s="85" t="s">
        <v>612</v>
      </c>
      <c r="H202" s="67" t="s">
        <v>613</v>
      </c>
      <c r="I202" s="67" t="s">
        <v>136</v>
      </c>
      <c r="J202" s="96"/>
      <c r="K202" s="87">
        <v>2.3699999999996777</v>
      </c>
      <c r="L202" s="85" t="s">
        <v>138</v>
      </c>
      <c r="M202" s="86">
        <v>2.6499999999999999E-2</v>
      </c>
      <c r="N202" s="86">
        <v>5.2799999999990882E-2</v>
      </c>
      <c r="O202" s="87">
        <v>3244137.2836177172</v>
      </c>
      <c r="P202" s="97">
        <v>95.03</v>
      </c>
      <c r="Q202" s="87"/>
      <c r="R202" s="87">
        <v>3082.90376772849</v>
      </c>
      <c r="S202" s="88">
        <v>5.2788731215642074E-3</v>
      </c>
      <c r="T202" s="88">
        <v>5.2804951195096713E-4</v>
      </c>
      <c r="U202" s="88">
        <v>4.133963487740744E-5</v>
      </c>
    </row>
    <row r="203" spans="2:21">
      <c r="B203" s="84" t="s">
        <v>789</v>
      </c>
      <c r="C203" s="67" t="s">
        <v>790</v>
      </c>
      <c r="D203" s="85" t="s">
        <v>126</v>
      </c>
      <c r="E203" s="85" t="s">
        <v>29</v>
      </c>
      <c r="F203" s="67" t="s">
        <v>786</v>
      </c>
      <c r="G203" s="85" t="s">
        <v>612</v>
      </c>
      <c r="H203" s="67" t="s">
        <v>613</v>
      </c>
      <c r="I203" s="67" t="s">
        <v>136</v>
      </c>
      <c r="J203" s="96"/>
      <c r="K203" s="87">
        <v>1.9100000000000168</v>
      </c>
      <c r="L203" s="85" t="s">
        <v>138</v>
      </c>
      <c r="M203" s="86">
        <v>4.99E-2</v>
      </c>
      <c r="N203" s="86">
        <v>4.6800000000000973E-2</v>
      </c>
      <c r="O203" s="87">
        <v>11099604.408567674</v>
      </c>
      <c r="P203" s="97">
        <v>101.94</v>
      </c>
      <c r="Q203" s="87"/>
      <c r="R203" s="87">
        <v>11314.936855877766</v>
      </c>
      <c r="S203" s="88">
        <v>3.1826822676896557E-2</v>
      </c>
      <c r="T203" s="88">
        <v>1.9380581862613842E-3</v>
      </c>
      <c r="U203" s="88">
        <v>1.5172557871553466E-4</v>
      </c>
    </row>
    <row r="204" spans="2:21">
      <c r="B204" s="84" t="s">
        <v>791</v>
      </c>
      <c r="C204" s="67" t="s">
        <v>792</v>
      </c>
      <c r="D204" s="85" t="s">
        <v>126</v>
      </c>
      <c r="E204" s="85" t="s">
        <v>29</v>
      </c>
      <c r="F204" s="67" t="s">
        <v>640</v>
      </c>
      <c r="G204" s="85" t="s">
        <v>641</v>
      </c>
      <c r="H204" s="67" t="s">
        <v>613</v>
      </c>
      <c r="I204" s="67" t="s">
        <v>136</v>
      </c>
      <c r="J204" s="96"/>
      <c r="K204" s="87">
        <v>1.6899999999993496</v>
      </c>
      <c r="L204" s="85" t="s">
        <v>138</v>
      </c>
      <c r="M204" s="86">
        <v>3.2500000000000001E-2</v>
      </c>
      <c r="N204" s="86">
        <v>5.3599999999985715E-2</v>
      </c>
      <c r="O204" s="87">
        <v>1893299.4351182363</v>
      </c>
      <c r="P204" s="97">
        <v>96.68</v>
      </c>
      <c r="Q204" s="87"/>
      <c r="R204" s="87">
        <v>1830.4418943836472</v>
      </c>
      <c r="S204" s="88">
        <v>5.9759992181682335E-3</v>
      </c>
      <c r="T204" s="88">
        <v>3.1352387937040967E-4</v>
      </c>
      <c r="U204" s="88">
        <v>2.4544976191029186E-5</v>
      </c>
    </row>
    <row r="205" spans="2:21">
      <c r="B205" s="84" t="s">
        <v>793</v>
      </c>
      <c r="C205" s="67" t="s">
        <v>794</v>
      </c>
      <c r="D205" s="85" t="s">
        <v>126</v>
      </c>
      <c r="E205" s="85" t="s">
        <v>29</v>
      </c>
      <c r="F205" s="67" t="s">
        <v>640</v>
      </c>
      <c r="G205" s="85" t="s">
        <v>641</v>
      </c>
      <c r="H205" s="67" t="s">
        <v>613</v>
      </c>
      <c r="I205" s="67" t="s">
        <v>136</v>
      </c>
      <c r="J205" s="96"/>
      <c r="K205" s="87">
        <v>3.5399999999999396</v>
      </c>
      <c r="L205" s="85" t="s">
        <v>138</v>
      </c>
      <c r="M205" s="86">
        <v>2.1600000000000001E-2</v>
      </c>
      <c r="N205" s="86">
        <v>6.0499999999999048E-2</v>
      </c>
      <c r="O205" s="87">
        <v>26648092.807410005</v>
      </c>
      <c r="P205" s="97">
        <v>87.98</v>
      </c>
      <c r="Q205" s="87"/>
      <c r="R205" s="87">
        <v>23444.991163738141</v>
      </c>
      <c r="S205" s="88">
        <v>3.4375331653664958E-2</v>
      </c>
      <c r="T205" s="88">
        <v>4.0157322688111141E-3</v>
      </c>
      <c r="U205" s="88">
        <v>3.1438132599484247E-4</v>
      </c>
    </row>
    <row r="206" spans="2:21">
      <c r="B206" s="84" t="s">
        <v>795</v>
      </c>
      <c r="C206" s="67" t="s">
        <v>796</v>
      </c>
      <c r="D206" s="85" t="s">
        <v>126</v>
      </c>
      <c r="E206" s="85" t="s">
        <v>29</v>
      </c>
      <c r="F206" s="67" t="s">
        <v>797</v>
      </c>
      <c r="G206" s="85" t="s">
        <v>625</v>
      </c>
      <c r="H206" s="67" t="s">
        <v>626</v>
      </c>
      <c r="I206" s="67" t="s">
        <v>335</v>
      </c>
      <c r="J206" s="96"/>
      <c r="K206" s="87">
        <v>3.5200000000001093</v>
      </c>
      <c r="L206" s="85" t="s">
        <v>138</v>
      </c>
      <c r="M206" s="86">
        <v>5.3399999999999996E-2</v>
      </c>
      <c r="N206" s="86">
        <v>5.6900000000001547E-2</v>
      </c>
      <c r="O206" s="87">
        <v>12255240.569668539</v>
      </c>
      <c r="P206" s="97">
        <v>99.52</v>
      </c>
      <c r="Q206" s="87"/>
      <c r="R206" s="87">
        <v>12196.41582265493</v>
      </c>
      <c r="S206" s="88">
        <v>3.0638101424171348E-2</v>
      </c>
      <c r="T206" s="88">
        <v>2.0890406927781811E-3</v>
      </c>
      <c r="U206" s="88">
        <v>1.6354560988878519E-4</v>
      </c>
    </row>
    <row r="207" spans="2:21">
      <c r="B207" s="84" t="s">
        <v>798</v>
      </c>
      <c r="C207" s="67" t="s">
        <v>799</v>
      </c>
      <c r="D207" s="85" t="s">
        <v>126</v>
      </c>
      <c r="E207" s="85" t="s">
        <v>29</v>
      </c>
      <c r="F207" s="67" t="s">
        <v>644</v>
      </c>
      <c r="G207" s="85" t="s">
        <v>339</v>
      </c>
      <c r="H207" s="67" t="s">
        <v>645</v>
      </c>
      <c r="I207" s="67" t="s">
        <v>335</v>
      </c>
      <c r="J207" s="96"/>
      <c r="K207" s="87">
        <v>3.5399999999997598</v>
      </c>
      <c r="L207" s="85" t="s">
        <v>138</v>
      </c>
      <c r="M207" s="86">
        <v>2.5000000000000001E-2</v>
      </c>
      <c r="N207" s="86">
        <v>5.3899999999991594E-2</v>
      </c>
      <c r="O207" s="87">
        <v>1780479.8417858281</v>
      </c>
      <c r="P207" s="97">
        <v>91.27</v>
      </c>
      <c r="Q207" s="87"/>
      <c r="R207" s="87">
        <v>1625.0438920028021</v>
      </c>
      <c r="S207" s="88">
        <v>2.0927937282309117E-3</v>
      </c>
      <c r="T207" s="88">
        <v>2.7834265962289114E-4</v>
      </c>
      <c r="U207" s="88">
        <v>2.179072920094902E-5</v>
      </c>
    </row>
    <row r="208" spans="2:21">
      <c r="B208" s="84" t="s">
        <v>800</v>
      </c>
      <c r="C208" s="67" t="s">
        <v>801</v>
      </c>
      <c r="D208" s="85" t="s">
        <v>126</v>
      </c>
      <c r="E208" s="85" t="s">
        <v>29</v>
      </c>
      <c r="F208" s="67" t="s">
        <v>802</v>
      </c>
      <c r="G208" s="85" t="s">
        <v>625</v>
      </c>
      <c r="H208" s="67" t="s">
        <v>648</v>
      </c>
      <c r="I208" s="67" t="s">
        <v>136</v>
      </c>
      <c r="J208" s="96"/>
      <c r="K208" s="87">
        <v>2.9400000000000985</v>
      </c>
      <c r="L208" s="85" t="s">
        <v>138</v>
      </c>
      <c r="M208" s="86">
        <v>4.53E-2</v>
      </c>
      <c r="N208" s="86">
        <v>5.5900000000003107E-2</v>
      </c>
      <c r="O208" s="87">
        <v>8722500.7306326274</v>
      </c>
      <c r="P208" s="97">
        <v>97.2</v>
      </c>
      <c r="Q208" s="87"/>
      <c r="R208" s="87">
        <v>8478.2709997561524</v>
      </c>
      <c r="S208" s="88">
        <v>1.2460715329475182E-2</v>
      </c>
      <c r="T208" s="88">
        <v>1.4521850829317087E-3</v>
      </c>
      <c r="U208" s="88">
        <v>1.1368782613019234E-4</v>
      </c>
    </row>
    <row r="209" spans="2:21">
      <c r="B209" s="84" t="s">
        <v>803</v>
      </c>
      <c r="C209" s="67" t="s">
        <v>804</v>
      </c>
      <c r="D209" s="85" t="s">
        <v>126</v>
      </c>
      <c r="E209" s="85" t="s">
        <v>29</v>
      </c>
      <c r="F209" s="67" t="s">
        <v>631</v>
      </c>
      <c r="G209" s="85" t="s">
        <v>612</v>
      </c>
      <c r="H209" s="67" t="s">
        <v>648</v>
      </c>
      <c r="I209" s="67" t="s">
        <v>136</v>
      </c>
      <c r="J209" s="96"/>
      <c r="K209" s="87">
        <v>4.4299999999999642</v>
      </c>
      <c r="L209" s="85" t="s">
        <v>138</v>
      </c>
      <c r="M209" s="86">
        <v>5.5E-2</v>
      </c>
      <c r="N209" s="86">
        <v>6.389999999999893E-2</v>
      </c>
      <c r="O209" s="87">
        <v>8477228.0735138003</v>
      </c>
      <c r="P209" s="97">
        <v>98.6</v>
      </c>
      <c r="Q209" s="87"/>
      <c r="R209" s="87">
        <v>8358.5467872352237</v>
      </c>
      <c r="S209" s="88">
        <v>1.47651402163135E-2</v>
      </c>
      <c r="T209" s="88">
        <v>1.4316783409917969E-3</v>
      </c>
      <c r="U209" s="88">
        <v>1.1208240617404268E-4</v>
      </c>
    </row>
    <row r="210" spans="2:21">
      <c r="B210" s="84" t="s">
        <v>805</v>
      </c>
      <c r="C210" s="67" t="s">
        <v>806</v>
      </c>
      <c r="D210" s="85" t="s">
        <v>126</v>
      </c>
      <c r="E210" s="85" t="s">
        <v>29</v>
      </c>
      <c r="F210" s="67" t="s">
        <v>807</v>
      </c>
      <c r="G210" s="85" t="s">
        <v>625</v>
      </c>
      <c r="H210" s="67" t="s">
        <v>648</v>
      </c>
      <c r="I210" s="67" t="s">
        <v>136</v>
      </c>
      <c r="J210" s="96"/>
      <c r="K210" s="87">
        <v>3.1500000000001762</v>
      </c>
      <c r="L210" s="85" t="s">
        <v>138</v>
      </c>
      <c r="M210" s="86">
        <v>2.5000000000000001E-2</v>
      </c>
      <c r="N210" s="86">
        <v>6.1000000000002982E-2</v>
      </c>
      <c r="O210" s="87">
        <v>8006270.9630281534</v>
      </c>
      <c r="P210" s="97">
        <v>89.63</v>
      </c>
      <c r="Q210" s="87"/>
      <c r="R210" s="87">
        <v>7176.5766545795723</v>
      </c>
      <c r="S210" s="88">
        <v>4.0196305984229894E-2</v>
      </c>
      <c r="T210" s="88">
        <v>1.2292267567993692E-3</v>
      </c>
      <c r="U210" s="88">
        <v>9.6232993606751438E-5</v>
      </c>
    </row>
    <row r="211" spans="2:21">
      <c r="B211" s="84" t="s">
        <v>808</v>
      </c>
      <c r="C211" s="67" t="s">
        <v>809</v>
      </c>
      <c r="D211" s="85" t="s">
        <v>126</v>
      </c>
      <c r="E211" s="85" t="s">
        <v>29</v>
      </c>
      <c r="F211" s="67" t="s">
        <v>810</v>
      </c>
      <c r="G211" s="85" t="s">
        <v>339</v>
      </c>
      <c r="H211" s="67" t="s">
        <v>648</v>
      </c>
      <c r="I211" s="67" t="s">
        <v>136</v>
      </c>
      <c r="J211" s="96"/>
      <c r="K211" s="87">
        <v>4.7999999999999572</v>
      </c>
      <c r="L211" s="85" t="s">
        <v>138</v>
      </c>
      <c r="M211" s="86">
        <v>6.7699999999999996E-2</v>
      </c>
      <c r="N211" s="86">
        <v>5.9599999999999487E-2</v>
      </c>
      <c r="O211" s="87">
        <v>12738440.365779569</v>
      </c>
      <c r="P211" s="97">
        <v>107.02</v>
      </c>
      <c r="Q211" s="87"/>
      <c r="R211" s="87">
        <v>13632.67884426041</v>
      </c>
      <c r="S211" s="88">
        <v>1.698458715437276E-2</v>
      </c>
      <c r="T211" s="88">
        <v>2.3350483675979514E-3</v>
      </c>
      <c r="U211" s="88">
        <v>1.8280491649530966E-4</v>
      </c>
    </row>
    <row r="212" spans="2:21">
      <c r="B212" s="84" t="s">
        <v>811</v>
      </c>
      <c r="C212" s="67" t="s">
        <v>812</v>
      </c>
      <c r="D212" s="85" t="s">
        <v>126</v>
      </c>
      <c r="E212" s="85" t="s">
        <v>29</v>
      </c>
      <c r="F212" s="67" t="s">
        <v>813</v>
      </c>
      <c r="G212" s="85" t="s">
        <v>676</v>
      </c>
      <c r="H212" s="67" t="s">
        <v>669</v>
      </c>
      <c r="I212" s="67"/>
      <c r="J212" s="96"/>
      <c r="K212" s="87">
        <v>2.9500000000008475</v>
      </c>
      <c r="L212" s="85" t="s">
        <v>138</v>
      </c>
      <c r="M212" s="86">
        <v>1.2E-2</v>
      </c>
      <c r="N212" s="86">
        <v>8.4200000000006284E-2</v>
      </c>
      <c r="O212" s="87">
        <v>986749.3477570063</v>
      </c>
      <c r="P212" s="97">
        <v>81.599999999999994</v>
      </c>
      <c r="Q212" s="87"/>
      <c r="R212" s="87">
        <v>805.18746776963917</v>
      </c>
      <c r="S212" s="88">
        <v>1.5915312060596876E-2</v>
      </c>
      <c r="T212" s="88">
        <v>1.379150571728901E-4</v>
      </c>
      <c r="U212" s="88">
        <v>1.0797014254514561E-5</v>
      </c>
    </row>
    <row r="213" spans="2:21">
      <c r="B213" s="84" t="s">
        <v>814</v>
      </c>
      <c r="C213" s="67" t="s">
        <v>815</v>
      </c>
      <c r="D213" s="85" t="s">
        <v>126</v>
      </c>
      <c r="E213" s="85" t="s">
        <v>29</v>
      </c>
      <c r="F213" s="67" t="s">
        <v>813</v>
      </c>
      <c r="G213" s="85" t="s">
        <v>676</v>
      </c>
      <c r="H213" s="67" t="s">
        <v>669</v>
      </c>
      <c r="I213" s="67"/>
      <c r="J213" s="96"/>
      <c r="K213" s="87">
        <v>0.9700000000000526</v>
      </c>
      <c r="L213" s="85" t="s">
        <v>138</v>
      </c>
      <c r="M213" s="86">
        <v>3.5499999999999997E-2</v>
      </c>
      <c r="N213" s="86">
        <v>7.2899999999977441E-2</v>
      </c>
      <c r="O213" s="87">
        <v>1539429.0816100673</v>
      </c>
      <c r="P213" s="97">
        <v>96.63</v>
      </c>
      <c r="Q213" s="87"/>
      <c r="R213" s="87">
        <v>1487.550339613291</v>
      </c>
      <c r="S213" s="88">
        <v>5.3750564995616911E-3</v>
      </c>
      <c r="T213" s="88">
        <v>2.5479232892632812E-4</v>
      </c>
      <c r="U213" s="88">
        <v>1.994703452799851E-5</v>
      </c>
    </row>
    <row r="214" spans="2:21">
      <c r="B214" s="84" t="s">
        <v>816</v>
      </c>
      <c r="C214" s="67" t="s">
        <v>817</v>
      </c>
      <c r="D214" s="85" t="s">
        <v>126</v>
      </c>
      <c r="E214" s="85" t="s">
        <v>29</v>
      </c>
      <c r="F214" s="67" t="s">
        <v>813</v>
      </c>
      <c r="G214" s="85" t="s">
        <v>676</v>
      </c>
      <c r="H214" s="67" t="s">
        <v>669</v>
      </c>
      <c r="I214" s="67"/>
      <c r="J214" s="96"/>
      <c r="K214" s="87">
        <v>3.3299999999999179</v>
      </c>
      <c r="L214" s="85" t="s">
        <v>138</v>
      </c>
      <c r="M214" s="86">
        <v>6.0499999999999998E-2</v>
      </c>
      <c r="N214" s="86">
        <v>5.89999999999999E-2</v>
      </c>
      <c r="O214" s="87">
        <v>7727332.4781307699</v>
      </c>
      <c r="P214" s="97">
        <v>102.3</v>
      </c>
      <c r="Q214" s="87"/>
      <c r="R214" s="87">
        <v>7905.0607809523763</v>
      </c>
      <c r="S214" s="88">
        <v>3.5124238536958043E-2</v>
      </c>
      <c r="T214" s="88">
        <v>1.3540038229608012E-3</v>
      </c>
      <c r="U214" s="88">
        <v>1.0600146841724739E-4</v>
      </c>
    </row>
    <row r="215" spans="2:21">
      <c r="B215" s="84" t="s">
        <v>818</v>
      </c>
      <c r="C215" s="67" t="s">
        <v>819</v>
      </c>
      <c r="D215" s="85" t="s">
        <v>126</v>
      </c>
      <c r="E215" s="85" t="s">
        <v>29</v>
      </c>
      <c r="F215" s="67" t="s">
        <v>820</v>
      </c>
      <c r="G215" s="85" t="s">
        <v>356</v>
      </c>
      <c r="H215" s="67" t="s">
        <v>669</v>
      </c>
      <c r="I215" s="67"/>
      <c r="J215" s="96"/>
      <c r="K215" s="87">
        <v>1.9800000000004925</v>
      </c>
      <c r="L215" s="85" t="s">
        <v>138</v>
      </c>
      <c r="M215" s="86">
        <v>0.01</v>
      </c>
      <c r="N215" s="86">
        <v>6.5100000000011218E-2</v>
      </c>
      <c r="O215" s="87">
        <v>2377692.9300591508</v>
      </c>
      <c r="P215" s="97">
        <v>90</v>
      </c>
      <c r="Q215" s="87"/>
      <c r="R215" s="87">
        <v>2139.9236370528452</v>
      </c>
      <c r="S215" s="88">
        <v>9.9070538752464611E-3</v>
      </c>
      <c r="T215" s="88">
        <v>3.6653289148583338E-4</v>
      </c>
      <c r="U215" s="88">
        <v>2.8694915082114016E-5</v>
      </c>
    </row>
    <row r="216" spans="2:21">
      <c r="B216" s="89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87"/>
      <c r="P216" s="97"/>
      <c r="Q216" s="67"/>
      <c r="R216" s="67"/>
      <c r="S216" s="67"/>
      <c r="T216" s="88"/>
      <c r="U216" s="67"/>
    </row>
    <row r="217" spans="2:21">
      <c r="B217" s="83" t="s">
        <v>53</v>
      </c>
      <c r="C217" s="78"/>
      <c r="D217" s="79"/>
      <c r="E217" s="79"/>
      <c r="F217" s="78"/>
      <c r="G217" s="79"/>
      <c r="H217" s="78"/>
      <c r="I217" s="78"/>
      <c r="J217" s="94"/>
      <c r="K217" s="81">
        <v>2.8199999999998613</v>
      </c>
      <c r="L217" s="79"/>
      <c r="M217" s="80"/>
      <c r="N217" s="80">
        <v>4.7699999999997134E-2</v>
      </c>
      <c r="O217" s="81"/>
      <c r="P217" s="95"/>
      <c r="Q217" s="81"/>
      <c r="R217" s="81">
        <v>5929.0614269245298</v>
      </c>
      <c r="S217" s="82"/>
      <c r="T217" s="82">
        <v>1.0155484013442402E-3</v>
      </c>
      <c r="U217" s="82">
        <v>7.9504666062079531E-5</v>
      </c>
    </row>
    <row r="218" spans="2:21">
      <c r="B218" s="84" t="s">
        <v>821</v>
      </c>
      <c r="C218" s="67" t="s">
        <v>822</v>
      </c>
      <c r="D218" s="85" t="s">
        <v>126</v>
      </c>
      <c r="E218" s="85" t="s">
        <v>29</v>
      </c>
      <c r="F218" s="67" t="s">
        <v>823</v>
      </c>
      <c r="G218" s="85" t="s">
        <v>682</v>
      </c>
      <c r="H218" s="67" t="s">
        <v>377</v>
      </c>
      <c r="I218" s="67" t="s">
        <v>335</v>
      </c>
      <c r="J218" s="96"/>
      <c r="K218" s="87">
        <v>2.8199999999998613</v>
      </c>
      <c r="L218" s="85" t="s">
        <v>138</v>
      </c>
      <c r="M218" s="86">
        <v>2.12E-2</v>
      </c>
      <c r="N218" s="86">
        <v>4.7699999999997134E-2</v>
      </c>
      <c r="O218" s="87">
        <v>5756370.5524268961</v>
      </c>
      <c r="P218" s="97">
        <v>103</v>
      </c>
      <c r="Q218" s="87"/>
      <c r="R218" s="87">
        <v>5929.0614269245298</v>
      </c>
      <c r="S218" s="88">
        <v>3.8375803682845974E-2</v>
      </c>
      <c r="T218" s="88">
        <v>1.0155484013442402E-3</v>
      </c>
      <c r="U218" s="88">
        <v>7.9504666062079531E-5</v>
      </c>
    </row>
    <row r="219" spans="2:21">
      <c r="B219" s="89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87"/>
      <c r="P219" s="97"/>
      <c r="Q219" s="67"/>
      <c r="R219" s="67"/>
      <c r="S219" s="67"/>
      <c r="T219" s="88"/>
      <c r="U219" s="67"/>
    </row>
    <row r="220" spans="2:21">
      <c r="B220" s="77" t="s">
        <v>206</v>
      </c>
      <c r="C220" s="78"/>
      <c r="D220" s="79"/>
      <c r="E220" s="79"/>
      <c r="F220" s="78"/>
      <c r="G220" s="79"/>
      <c r="H220" s="78"/>
      <c r="I220" s="78"/>
      <c r="J220" s="94"/>
      <c r="K220" s="81">
        <v>4.7376411817432489</v>
      </c>
      <c r="L220" s="79"/>
      <c r="M220" s="80"/>
      <c r="N220" s="80">
        <v>6.3889774397461005E-2</v>
      </c>
      <c r="O220" s="81"/>
      <c r="P220" s="95"/>
      <c r="Q220" s="81"/>
      <c r="R220" s="81">
        <v>2772247.2142921705</v>
      </c>
      <c r="S220" s="82"/>
      <c r="T220" s="82">
        <v>0.47483927453013269</v>
      </c>
      <c r="U220" s="82">
        <v>3.7173942575959552E-2</v>
      </c>
    </row>
    <row r="221" spans="2:21">
      <c r="B221" s="83" t="s">
        <v>71</v>
      </c>
      <c r="C221" s="78"/>
      <c r="D221" s="79"/>
      <c r="E221" s="79"/>
      <c r="F221" s="78"/>
      <c r="G221" s="79"/>
      <c r="H221" s="78"/>
      <c r="I221" s="78"/>
      <c r="J221" s="94"/>
      <c r="K221" s="81">
        <v>4.9322340072198285</v>
      </c>
      <c r="L221" s="79"/>
      <c r="M221" s="80"/>
      <c r="N221" s="80">
        <v>7.4380385701933782E-2</v>
      </c>
      <c r="O221" s="81"/>
      <c r="P221" s="95"/>
      <c r="Q221" s="81"/>
      <c r="R221" s="81">
        <v>431802.21541444486</v>
      </c>
      <c r="S221" s="82"/>
      <c r="T221" s="82">
        <v>7.3960449721382604E-2</v>
      </c>
      <c r="U221" s="82">
        <v>5.7901729244183384E-3</v>
      </c>
    </row>
    <row r="222" spans="2:21">
      <c r="B222" s="84" t="s">
        <v>824</v>
      </c>
      <c r="C222" s="67" t="s">
        <v>825</v>
      </c>
      <c r="D222" s="85" t="s">
        <v>29</v>
      </c>
      <c r="E222" s="85" t="s">
        <v>826</v>
      </c>
      <c r="F222" s="67" t="s">
        <v>338</v>
      </c>
      <c r="G222" s="85" t="s">
        <v>339</v>
      </c>
      <c r="H222" s="67" t="s">
        <v>827</v>
      </c>
      <c r="I222" s="67" t="s">
        <v>828</v>
      </c>
      <c r="J222" s="96"/>
      <c r="K222" s="87">
        <v>6.8600000000001424</v>
      </c>
      <c r="L222" s="85" t="s">
        <v>137</v>
      </c>
      <c r="M222" s="86">
        <v>3.7499999999999999E-2</v>
      </c>
      <c r="N222" s="86">
        <v>6.1400000000001509E-2</v>
      </c>
      <c r="O222" s="87">
        <v>5347631.2485694662</v>
      </c>
      <c r="P222" s="97">
        <v>85.582329999999999</v>
      </c>
      <c r="Q222" s="87"/>
      <c r="R222" s="87">
        <v>16599.428310920917</v>
      </c>
      <c r="S222" s="88">
        <v>1.0695262497138933E-2</v>
      </c>
      <c r="T222" s="88">
        <v>2.8432026033382222E-3</v>
      </c>
      <c r="U222" s="88">
        <v>2.2258700149203146E-4</v>
      </c>
    </row>
    <row r="223" spans="2:21">
      <c r="B223" s="84" t="s">
        <v>829</v>
      </c>
      <c r="C223" s="67" t="s">
        <v>830</v>
      </c>
      <c r="D223" s="85" t="s">
        <v>29</v>
      </c>
      <c r="E223" s="85" t="s">
        <v>826</v>
      </c>
      <c r="F223" s="67" t="s">
        <v>444</v>
      </c>
      <c r="G223" s="85" t="s">
        <v>327</v>
      </c>
      <c r="H223" s="67" t="s">
        <v>832</v>
      </c>
      <c r="I223" s="67" t="s">
        <v>321</v>
      </c>
      <c r="J223" s="96"/>
      <c r="K223" s="87">
        <v>2.639999999999993</v>
      </c>
      <c r="L223" s="85" t="s">
        <v>137</v>
      </c>
      <c r="M223" s="86">
        <v>3.2549999999999996E-2</v>
      </c>
      <c r="N223" s="86">
        <v>8.6599999999999927E-2</v>
      </c>
      <c r="O223" s="87">
        <v>16059978.829569643</v>
      </c>
      <c r="P223" s="97">
        <v>87.799629999999993</v>
      </c>
      <c r="Q223" s="87"/>
      <c r="R223" s="87">
        <v>51142.880509840325</v>
      </c>
      <c r="S223" s="88">
        <v>1.6059978829569645E-2</v>
      </c>
      <c r="T223" s="88">
        <v>8.7599143948907769E-3</v>
      </c>
      <c r="U223" s="88">
        <v>6.8579111323136032E-4</v>
      </c>
    </row>
    <row r="224" spans="2:21">
      <c r="B224" s="84" t="s">
        <v>833</v>
      </c>
      <c r="C224" s="67" t="s">
        <v>834</v>
      </c>
      <c r="D224" s="85" t="s">
        <v>29</v>
      </c>
      <c r="E224" s="85" t="s">
        <v>826</v>
      </c>
      <c r="F224" s="67" t="s">
        <v>407</v>
      </c>
      <c r="G224" s="85" t="s">
        <v>327</v>
      </c>
      <c r="H224" s="67" t="s">
        <v>832</v>
      </c>
      <c r="I224" s="67" t="s">
        <v>321</v>
      </c>
      <c r="J224" s="96"/>
      <c r="K224" s="87">
        <v>1.9900000000000142</v>
      </c>
      <c r="L224" s="85" t="s">
        <v>137</v>
      </c>
      <c r="M224" s="86">
        <v>3.2750000000000001E-2</v>
      </c>
      <c r="N224" s="86">
        <v>8.310000000000041E-2</v>
      </c>
      <c r="O224" s="87">
        <v>22732729.182417218</v>
      </c>
      <c r="P224" s="97">
        <v>91.480680000000007</v>
      </c>
      <c r="Q224" s="87"/>
      <c r="R224" s="87">
        <v>75427.292808820901</v>
      </c>
      <c r="S224" s="88">
        <v>3.0310305576556291E-2</v>
      </c>
      <c r="T224" s="88">
        <v>1.2919425371758254E-2</v>
      </c>
      <c r="U224" s="88">
        <v>1.0114285035907643E-3</v>
      </c>
    </row>
    <row r="225" spans="2:21">
      <c r="B225" s="84" t="s">
        <v>835</v>
      </c>
      <c r="C225" s="67" t="s">
        <v>836</v>
      </c>
      <c r="D225" s="85" t="s">
        <v>29</v>
      </c>
      <c r="E225" s="85" t="s">
        <v>826</v>
      </c>
      <c r="F225" s="67" t="s">
        <v>407</v>
      </c>
      <c r="G225" s="85" t="s">
        <v>327</v>
      </c>
      <c r="H225" s="67" t="s">
        <v>832</v>
      </c>
      <c r="I225" s="67" t="s">
        <v>321</v>
      </c>
      <c r="J225" s="96"/>
      <c r="K225" s="87">
        <v>3.8300000000000178</v>
      </c>
      <c r="L225" s="85" t="s">
        <v>137</v>
      </c>
      <c r="M225" s="86">
        <v>7.1289999999999992E-2</v>
      </c>
      <c r="N225" s="86">
        <v>7.5000000000000386E-2</v>
      </c>
      <c r="O225" s="87">
        <v>12984663.734545667</v>
      </c>
      <c r="P225" s="97">
        <v>101.25705000000001</v>
      </c>
      <c r="Q225" s="87"/>
      <c r="R225" s="87">
        <v>47687.38778361705</v>
      </c>
      <c r="S225" s="88">
        <v>2.5969327469091332E-2</v>
      </c>
      <c r="T225" s="88">
        <v>8.1680466672202669E-3</v>
      </c>
      <c r="U225" s="88">
        <v>6.3945531478090797E-4</v>
      </c>
    </row>
    <row r="226" spans="2:21">
      <c r="B226" s="84" t="s">
        <v>837</v>
      </c>
      <c r="C226" s="67" t="s">
        <v>838</v>
      </c>
      <c r="D226" s="85" t="s">
        <v>29</v>
      </c>
      <c r="E226" s="85" t="s">
        <v>826</v>
      </c>
      <c r="F226" s="67" t="s">
        <v>839</v>
      </c>
      <c r="G226" s="85" t="s">
        <v>475</v>
      </c>
      <c r="H226" s="67" t="s">
        <v>840</v>
      </c>
      <c r="I226" s="67" t="s">
        <v>321</v>
      </c>
      <c r="J226" s="96"/>
      <c r="K226" s="87">
        <v>9.4599999999999689</v>
      </c>
      <c r="L226" s="85" t="s">
        <v>137</v>
      </c>
      <c r="M226" s="86">
        <v>6.3750000000000001E-2</v>
      </c>
      <c r="N226" s="86">
        <v>6.8699999999999775E-2</v>
      </c>
      <c r="O226" s="87">
        <v>32495829.504086658</v>
      </c>
      <c r="P226" s="97">
        <v>94.761250000000004</v>
      </c>
      <c r="Q226" s="87"/>
      <c r="R226" s="87">
        <v>111687.85851504089</v>
      </c>
      <c r="S226" s="88">
        <v>4.6884763387803577E-2</v>
      </c>
      <c r="T226" s="88">
        <v>1.9130249797959333E-2</v>
      </c>
      <c r="U226" s="88">
        <v>1.4976579352177692E-3</v>
      </c>
    </row>
    <row r="227" spans="2:21">
      <c r="B227" s="84" t="s">
        <v>841</v>
      </c>
      <c r="C227" s="67" t="s">
        <v>842</v>
      </c>
      <c r="D227" s="85" t="s">
        <v>29</v>
      </c>
      <c r="E227" s="85" t="s">
        <v>826</v>
      </c>
      <c r="F227" s="67" t="s">
        <v>843</v>
      </c>
      <c r="G227" s="85" t="s">
        <v>327</v>
      </c>
      <c r="H227" s="67" t="s">
        <v>840</v>
      </c>
      <c r="I227" s="67" t="s">
        <v>828</v>
      </c>
      <c r="J227" s="96"/>
      <c r="K227" s="87">
        <v>2.1899999999999813</v>
      </c>
      <c r="L227" s="85" t="s">
        <v>137</v>
      </c>
      <c r="M227" s="86">
        <v>3.0769999999999999E-2</v>
      </c>
      <c r="N227" s="86">
        <v>8.6099999999999441E-2</v>
      </c>
      <c r="O227" s="87">
        <v>18240035.530264415</v>
      </c>
      <c r="P227" s="97">
        <v>89.040419999999997</v>
      </c>
      <c r="Q227" s="87"/>
      <c r="R227" s="87">
        <v>58906.122027455349</v>
      </c>
      <c r="S227" s="88">
        <v>3.0400059217107357E-2</v>
      </c>
      <c r="T227" s="88">
        <v>1.008962696569689E-2</v>
      </c>
      <c r="U227" s="88">
        <v>7.898908821449386E-4</v>
      </c>
    </row>
    <row r="228" spans="2:21">
      <c r="B228" s="84" t="s">
        <v>844</v>
      </c>
      <c r="C228" s="67" t="s">
        <v>845</v>
      </c>
      <c r="D228" s="85" t="s">
        <v>29</v>
      </c>
      <c r="E228" s="85" t="s">
        <v>826</v>
      </c>
      <c r="F228" s="67" t="s">
        <v>846</v>
      </c>
      <c r="G228" s="85" t="s">
        <v>1086</v>
      </c>
      <c r="H228" s="67" t="s">
        <v>847</v>
      </c>
      <c r="I228" s="67" t="s">
        <v>321</v>
      </c>
      <c r="J228" s="96"/>
      <c r="K228" s="87">
        <v>5.5499999999998639</v>
      </c>
      <c r="L228" s="85" t="s">
        <v>139</v>
      </c>
      <c r="M228" s="86">
        <v>4.3749999999999997E-2</v>
      </c>
      <c r="N228" s="86">
        <v>5.4799999999998433E-2</v>
      </c>
      <c r="O228" s="87">
        <v>3417016.77224886</v>
      </c>
      <c r="P228" s="97">
        <v>94.237790000000004</v>
      </c>
      <c r="Q228" s="87"/>
      <c r="R228" s="87">
        <v>12917.837998619376</v>
      </c>
      <c r="S228" s="88">
        <v>2.27801118149924E-3</v>
      </c>
      <c r="T228" s="88">
        <v>2.2126081657289553E-3</v>
      </c>
      <c r="U228" s="88">
        <v>1.7321938876538277E-4</v>
      </c>
    </row>
    <row r="229" spans="2:21">
      <c r="B229" s="84" t="s">
        <v>848</v>
      </c>
      <c r="C229" s="67" t="s">
        <v>849</v>
      </c>
      <c r="D229" s="85" t="s">
        <v>29</v>
      </c>
      <c r="E229" s="85" t="s">
        <v>826</v>
      </c>
      <c r="F229" s="67" t="s">
        <v>846</v>
      </c>
      <c r="G229" s="85" t="s">
        <v>1086</v>
      </c>
      <c r="H229" s="67" t="s">
        <v>847</v>
      </c>
      <c r="I229" s="67" t="s">
        <v>321</v>
      </c>
      <c r="J229" s="96"/>
      <c r="K229" s="87">
        <v>4.5400000000000533</v>
      </c>
      <c r="L229" s="85" t="s">
        <v>139</v>
      </c>
      <c r="M229" s="86">
        <v>7.3749999999999996E-2</v>
      </c>
      <c r="N229" s="86">
        <v>5.3200000000000545E-2</v>
      </c>
      <c r="O229" s="87">
        <v>7004884.3831101628</v>
      </c>
      <c r="P229" s="97">
        <v>111.22803999999999</v>
      </c>
      <c r="Q229" s="87"/>
      <c r="R229" s="87">
        <v>31255.963071831586</v>
      </c>
      <c r="S229" s="88">
        <v>8.7561054788877039E-3</v>
      </c>
      <c r="T229" s="88">
        <v>5.3536202519220777E-3</v>
      </c>
      <c r="U229" s="88">
        <v>4.1912112685998167E-4</v>
      </c>
    </row>
    <row r="230" spans="2:21">
      <c r="B230" s="84" t="s">
        <v>850</v>
      </c>
      <c r="C230" s="67" t="s">
        <v>851</v>
      </c>
      <c r="D230" s="85" t="s">
        <v>29</v>
      </c>
      <c r="E230" s="85" t="s">
        <v>826</v>
      </c>
      <c r="F230" s="67" t="s">
        <v>846</v>
      </c>
      <c r="G230" s="85" t="s">
        <v>1086</v>
      </c>
      <c r="H230" s="67" t="s">
        <v>847</v>
      </c>
      <c r="I230" s="67" t="s">
        <v>321</v>
      </c>
      <c r="J230" s="96"/>
      <c r="K230" s="87">
        <v>5.6899999999999755</v>
      </c>
      <c r="L230" s="85" t="s">
        <v>137</v>
      </c>
      <c r="M230" s="86">
        <v>8.1250000000000003E-2</v>
      </c>
      <c r="N230" s="86">
        <v>6.5299999999999983E-2</v>
      </c>
      <c r="O230" s="87">
        <v>6492331.8672728334</v>
      </c>
      <c r="P230" s="97">
        <v>111.16779</v>
      </c>
      <c r="Q230" s="87"/>
      <c r="R230" s="87">
        <v>26177.444388298445</v>
      </c>
      <c r="S230" s="88">
        <v>1.2984663734545666E-2</v>
      </c>
      <c r="T230" s="88">
        <v>4.483755502867828E-3</v>
      </c>
      <c r="U230" s="88">
        <v>3.510216583352017E-4</v>
      </c>
    </row>
    <row r="231" spans="2:21">
      <c r="B231" s="89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87"/>
      <c r="P231" s="97"/>
      <c r="Q231" s="67"/>
      <c r="R231" s="67"/>
      <c r="S231" s="67"/>
      <c r="T231" s="88"/>
      <c r="U231" s="67"/>
    </row>
    <row r="232" spans="2:21">
      <c r="B232" s="83" t="s">
        <v>70</v>
      </c>
      <c r="C232" s="78"/>
      <c r="D232" s="79"/>
      <c r="E232" s="79"/>
      <c r="F232" s="78"/>
      <c r="G232" s="79"/>
      <c r="H232" s="78"/>
      <c r="I232" s="78"/>
      <c r="J232" s="94"/>
      <c r="K232" s="81">
        <v>4.7017396274726586</v>
      </c>
      <c r="L232" s="79"/>
      <c r="M232" s="80"/>
      <c r="N232" s="80">
        <v>6.1954300927887777E-2</v>
      </c>
      <c r="O232" s="81"/>
      <c r="P232" s="95"/>
      <c r="Q232" s="81"/>
      <c r="R232" s="81">
        <v>2340444.9988777256</v>
      </c>
      <c r="S232" s="82"/>
      <c r="T232" s="82">
        <v>0.40087882480875003</v>
      </c>
      <c r="U232" s="82">
        <v>3.1383769651541209E-2</v>
      </c>
    </row>
    <row r="233" spans="2:21">
      <c r="B233" s="84" t="s">
        <v>852</v>
      </c>
      <c r="C233" s="67" t="s">
        <v>853</v>
      </c>
      <c r="D233" s="85" t="s">
        <v>29</v>
      </c>
      <c r="E233" s="85" t="s">
        <v>826</v>
      </c>
      <c r="F233" s="67"/>
      <c r="G233" s="85" t="s">
        <v>854</v>
      </c>
      <c r="H233" s="67" t="s">
        <v>320</v>
      </c>
      <c r="I233" s="67" t="s">
        <v>828</v>
      </c>
      <c r="J233" s="96"/>
      <c r="K233" s="87">
        <v>7.1600000000001041</v>
      </c>
      <c r="L233" s="85" t="s">
        <v>139</v>
      </c>
      <c r="M233" s="86">
        <v>4.2519999999999995E-2</v>
      </c>
      <c r="N233" s="86">
        <v>4.3600000000000756E-2</v>
      </c>
      <c r="O233" s="87">
        <v>6834033.54449772</v>
      </c>
      <c r="P233" s="97">
        <v>100.85723</v>
      </c>
      <c r="Q233" s="87"/>
      <c r="R233" s="87">
        <v>27650.421365425722</v>
      </c>
      <c r="S233" s="88">
        <v>5.4672268355981761E-3</v>
      </c>
      <c r="T233" s="88">
        <v>4.7360516601559818E-3</v>
      </c>
      <c r="U233" s="88">
        <v>3.7077327402125829E-4</v>
      </c>
    </row>
    <row r="234" spans="2:21">
      <c r="B234" s="84" t="s">
        <v>855</v>
      </c>
      <c r="C234" s="67" t="s">
        <v>856</v>
      </c>
      <c r="D234" s="85" t="s">
        <v>29</v>
      </c>
      <c r="E234" s="85" t="s">
        <v>826</v>
      </c>
      <c r="F234" s="67"/>
      <c r="G234" s="85" t="s">
        <v>854</v>
      </c>
      <c r="H234" s="67" t="s">
        <v>857</v>
      </c>
      <c r="I234" s="67" t="s">
        <v>828</v>
      </c>
      <c r="J234" s="96"/>
      <c r="K234" s="87">
        <v>0.69000000002120554</v>
      </c>
      <c r="L234" s="85" t="s">
        <v>137</v>
      </c>
      <c r="M234" s="86">
        <v>4.4999999999999998E-2</v>
      </c>
      <c r="N234" s="86">
        <v>6.0700000000636162E-2</v>
      </c>
      <c r="O234" s="87">
        <v>4442.1218039235182</v>
      </c>
      <c r="P234" s="97">
        <v>99.935000000000002</v>
      </c>
      <c r="Q234" s="87"/>
      <c r="R234" s="87">
        <v>16.101106043269091</v>
      </c>
      <c r="S234" s="88">
        <v>8.8842436078470362E-6</v>
      </c>
      <c r="T234" s="88">
        <v>2.7578483885935535E-6</v>
      </c>
      <c r="U234" s="88">
        <v>2.1590484007925833E-7</v>
      </c>
    </row>
    <row r="235" spans="2:21">
      <c r="B235" s="84" t="s">
        <v>858</v>
      </c>
      <c r="C235" s="67" t="s">
        <v>859</v>
      </c>
      <c r="D235" s="85" t="s">
        <v>29</v>
      </c>
      <c r="E235" s="85" t="s">
        <v>826</v>
      </c>
      <c r="F235" s="67"/>
      <c r="G235" s="85" t="s">
        <v>854</v>
      </c>
      <c r="H235" s="67" t="s">
        <v>860</v>
      </c>
      <c r="I235" s="67" t="s">
        <v>861</v>
      </c>
      <c r="J235" s="96"/>
      <c r="K235" s="87">
        <v>6.4099999999999486</v>
      </c>
      <c r="L235" s="85" t="s">
        <v>137</v>
      </c>
      <c r="M235" s="86">
        <v>0.03</v>
      </c>
      <c r="N235" s="86">
        <v>6.2899999999999595E-2</v>
      </c>
      <c r="O235" s="87">
        <v>12642962.057320783</v>
      </c>
      <c r="P235" s="97">
        <v>82.705669999999998</v>
      </c>
      <c r="Q235" s="87"/>
      <c r="R235" s="87">
        <v>37925.529848242251</v>
      </c>
      <c r="S235" s="88">
        <v>7.2245497470404471E-3</v>
      </c>
      <c r="T235" s="88">
        <v>6.496004752558948E-3</v>
      </c>
      <c r="U235" s="88">
        <v>5.0855546412781512E-4</v>
      </c>
    </row>
    <row r="236" spans="2:21">
      <c r="B236" s="84" t="s">
        <v>862</v>
      </c>
      <c r="C236" s="67" t="s">
        <v>863</v>
      </c>
      <c r="D236" s="85" t="s">
        <v>29</v>
      </c>
      <c r="E236" s="85" t="s">
        <v>826</v>
      </c>
      <c r="F236" s="67"/>
      <c r="G236" s="85" t="s">
        <v>854</v>
      </c>
      <c r="H236" s="67" t="s">
        <v>860</v>
      </c>
      <c r="I236" s="67" t="s">
        <v>861</v>
      </c>
      <c r="J236" s="96"/>
      <c r="K236" s="87">
        <v>7.0499999999998284</v>
      </c>
      <c r="L236" s="85" t="s">
        <v>137</v>
      </c>
      <c r="M236" s="86">
        <v>3.5000000000000003E-2</v>
      </c>
      <c r="N236" s="86">
        <v>6.3599999999997991E-2</v>
      </c>
      <c r="O236" s="87">
        <v>5125525.1583732907</v>
      </c>
      <c r="P236" s="97">
        <v>83.612889999999993</v>
      </c>
      <c r="Q236" s="87"/>
      <c r="R236" s="87">
        <v>15543.869947599522</v>
      </c>
      <c r="S236" s="88">
        <v>1.0251050316746581E-2</v>
      </c>
      <c r="T236" s="88">
        <v>2.6624032269767887E-3</v>
      </c>
      <c r="U236" s="88">
        <v>2.0843268445227127E-4</v>
      </c>
    </row>
    <row r="237" spans="2:21">
      <c r="B237" s="84" t="s">
        <v>864</v>
      </c>
      <c r="C237" s="67" t="s">
        <v>865</v>
      </c>
      <c r="D237" s="85" t="s">
        <v>29</v>
      </c>
      <c r="E237" s="85" t="s">
        <v>826</v>
      </c>
      <c r="F237" s="67"/>
      <c r="G237" s="85" t="s">
        <v>854</v>
      </c>
      <c r="H237" s="67" t="s">
        <v>866</v>
      </c>
      <c r="I237" s="67" t="s">
        <v>861</v>
      </c>
      <c r="J237" s="96"/>
      <c r="K237" s="87">
        <v>3.5399999999999676</v>
      </c>
      <c r="L237" s="85" t="s">
        <v>137</v>
      </c>
      <c r="M237" s="86">
        <v>3.2000000000000001E-2</v>
      </c>
      <c r="N237" s="86">
        <v>9.8799999999999277E-2</v>
      </c>
      <c r="O237" s="87">
        <v>10934453.671196351</v>
      </c>
      <c r="P237" s="97">
        <v>81.108329999999995</v>
      </c>
      <c r="Q237" s="87"/>
      <c r="R237" s="87">
        <v>32166.96761250238</v>
      </c>
      <c r="S237" s="88">
        <v>8.74756293695708E-3</v>
      </c>
      <c r="T237" s="88">
        <v>5.5096599921572306E-3</v>
      </c>
      <c r="U237" s="88">
        <v>4.3133707582252085E-4</v>
      </c>
    </row>
    <row r="238" spans="2:21">
      <c r="B238" s="84" t="s">
        <v>867</v>
      </c>
      <c r="C238" s="67" t="s">
        <v>868</v>
      </c>
      <c r="D238" s="85" t="s">
        <v>29</v>
      </c>
      <c r="E238" s="85" t="s">
        <v>826</v>
      </c>
      <c r="F238" s="67"/>
      <c r="G238" s="85" t="s">
        <v>854</v>
      </c>
      <c r="H238" s="67" t="s">
        <v>869</v>
      </c>
      <c r="I238" s="67" t="s">
        <v>828</v>
      </c>
      <c r="J238" s="96"/>
      <c r="K238" s="87">
        <v>7.1799999999999899</v>
      </c>
      <c r="L238" s="85" t="s">
        <v>139</v>
      </c>
      <c r="M238" s="86">
        <v>4.2500000000000003E-2</v>
      </c>
      <c r="N238" s="86">
        <v>4.3899999999999821E-2</v>
      </c>
      <c r="O238" s="87">
        <v>13668067.08899544</v>
      </c>
      <c r="P238" s="97">
        <v>102.01258</v>
      </c>
      <c r="Q238" s="87"/>
      <c r="R238" s="87">
        <v>55934.329460290086</v>
      </c>
      <c r="S238" s="88">
        <v>1.0934453671196352E-2</v>
      </c>
      <c r="T238" s="88">
        <v>9.5806089317452912E-3</v>
      </c>
      <c r="U238" s="88">
        <v>7.5004117261328999E-4</v>
      </c>
    </row>
    <row r="239" spans="2:21">
      <c r="B239" s="84" t="s">
        <v>870</v>
      </c>
      <c r="C239" s="67" t="s">
        <v>871</v>
      </c>
      <c r="D239" s="85" t="s">
        <v>29</v>
      </c>
      <c r="E239" s="85" t="s">
        <v>826</v>
      </c>
      <c r="F239" s="67"/>
      <c r="G239" s="85" t="s">
        <v>872</v>
      </c>
      <c r="H239" s="67" t="s">
        <v>869</v>
      </c>
      <c r="I239" s="67" t="s">
        <v>828</v>
      </c>
      <c r="J239" s="96"/>
      <c r="K239" s="87">
        <v>7.3699999999999086</v>
      </c>
      <c r="L239" s="85" t="s">
        <v>137</v>
      </c>
      <c r="M239" s="86">
        <v>5.8749999999999997E-2</v>
      </c>
      <c r="N239" s="86">
        <v>5.4799999999999294E-2</v>
      </c>
      <c r="O239" s="87">
        <v>6834033.54449772</v>
      </c>
      <c r="P239" s="97">
        <v>106.23860000000001</v>
      </c>
      <c r="Q239" s="87"/>
      <c r="R239" s="87">
        <v>26333.403242503609</v>
      </c>
      <c r="S239" s="88">
        <v>6.2127577677251996E-3</v>
      </c>
      <c r="T239" s="88">
        <v>4.5104686288854291E-3</v>
      </c>
      <c r="U239" s="88">
        <v>3.5311296009954147E-4</v>
      </c>
    </row>
    <row r="240" spans="2:21">
      <c r="B240" s="84" t="s">
        <v>873</v>
      </c>
      <c r="C240" s="67" t="s">
        <v>874</v>
      </c>
      <c r="D240" s="85" t="s">
        <v>29</v>
      </c>
      <c r="E240" s="85" t="s">
        <v>826</v>
      </c>
      <c r="F240" s="67"/>
      <c r="G240" s="85" t="s">
        <v>831</v>
      </c>
      <c r="H240" s="67" t="s">
        <v>869</v>
      </c>
      <c r="I240" s="67" t="s">
        <v>828</v>
      </c>
      <c r="J240" s="96"/>
      <c r="K240" s="87">
        <v>3.3299999999999743</v>
      </c>
      <c r="L240" s="85" t="s">
        <v>140</v>
      </c>
      <c r="M240" s="86">
        <v>4.6249999999999999E-2</v>
      </c>
      <c r="N240" s="86">
        <v>5.8299999999999637E-2</v>
      </c>
      <c r="O240" s="87">
        <v>10251050.316746581</v>
      </c>
      <c r="P240" s="97">
        <v>97.506600000000006</v>
      </c>
      <c r="Q240" s="87"/>
      <c r="R240" s="87">
        <v>46187.976498212294</v>
      </c>
      <c r="S240" s="88">
        <v>2.0502100633493163E-2</v>
      </c>
      <c r="T240" s="88">
        <v>7.9112227579695629E-3</v>
      </c>
      <c r="U240" s="88">
        <v>6.1934923306711904E-4</v>
      </c>
    </row>
    <row r="241" spans="2:21">
      <c r="B241" s="84" t="s">
        <v>875</v>
      </c>
      <c r="C241" s="67" t="s">
        <v>876</v>
      </c>
      <c r="D241" s="85" t="s">
        <v>29</v>
      </c>
      <c r="E241" s="85" t="s">
        <v>826</v>
      </c>
      <c r="F241" s="67"/>
      <c r="G241" s="85" t="s">
        <v>831</v>
      </c>
      <c r="H241" s="67" t="s">
        <v>827</v>
      </c>
      <c r="I241" s="67" t="s">
        <v>828</v>
      </c>
      <c r="J241" s="96"/>
      <c r="K241" s="87">
        <v>6.9100000000001005</v>
      </c>
      <c r="L241" s="85" t="s">
        <v>137</v>
      </c>
      <c r="M241" s="86">
        <v>6.7419999999999994E-2</v>
      </c>
      <c r="N241" s="86">
        <v>5.640000000000063E-2</v>
      </c>
      <c r="O241" s="87">
        <v>5125525.1583732907</v>
      </c>
      <c r="P241" s="97">
        <v>107.58701000000001</v>
      </c>
      <c r="Q241" s="87"/>
      <c r="R241" s="87">
        <v>20000.726344720275</v>
      </c>
      <c r="S241" s="88">
        <v>4.1004201266986329E-3</v>
      </c>
      <c r="T241" s="88">
        <v>3.4257876926129622E-3</v>
      </c>
      <c r="U241" s="88">
        <v>2.6819608611490661E-4</v>
      </c>
    </row>
    <row r="242" spans="2:21">
      <c r="B242" s="84" t="s">
        <v>877</v>
      </c>
      <c r="C242" s="67" t="s">
        <v>878</v>
      </c>
      <c r="D242" s="85" t="s">
        <v>29</v>
      </c>
      <c r="E242" s="85" t="s">
        <v>826</v>
      </c>
      <c r="F242" s="67"/>
      <c r="G242" s="85" t="s">
        <v>831</v>
      </c>
      <c r="H242" s="67" t="s">
        <v>827</v>
      </c>
      <c r="I242" s="67" t="s">
        <v>828</v>
      </c>
      <c r="J242" s="96"/>
      <c r="K242" s="87">
        <v>4.9499999999999966</v>
      </c>
      <c r="L242" s="85" t="s">
        <v>137</v>
      </c>
      <c r="M242" s="86">
        <v>3.9329999999999997E-2</v>
      </c>
      <c r="N242" s="86">
        <v>5.8700000000000224E-2</v>
      </c>
      <c r="O242" s="87">
        <v>7226990.4733063392</v>
      </c>
      <c r="P242" s="97">
        <v>92.249899999999997</v>
      </c>
      <c r="Q242" s="87"/>
      <c r="R242" s="87">
        <v>24180.815416837031</v>
      </c>
      <c r="S242" s="88">
        <v>4.8179936488708932E-3</v>
      </c>
      <c r="T242" s="88">
        <v>4.1417665751030822E-3</v>
      </c>
      <c r="U242" s="88">
        <v>3.2424822689375109E-4</v>
      </c>
    </row>
    <row r="243" spans="2:21">
      <c r="B243" s="84" t="s">
        <v>879</v>
      </c>
      <c r="C243" s="67" t="s">
        <v>880</v>
      </c>
      <c r="D243" s="85" t="s">
        <v>29</v>
      </c>
      <c r="E243" s="85" t="s">
        <v>826</v>
      </c>
      <c r="F243" s="67"/>
      <c r="G243" s="85" t="s">
        <v>3541</v>
      </c>
      <c r="H243" s="67" t="s">
        <v>827</v>
      </c>
      <c r="I243" s="67" t="s">
        <v>321</v>
      </c>
      <c r="J243" s="96"/>
      <c r="K243" s="87">
        <v>2.5500000000000522</v>
      </c>
      <c r="L243" s="85" t="s">
        <v>137</v>
      </c>
      <c r="M243" s="86">
        <v>4.7500000000000001E-2</v>
      </c>
      <c r="N243" s="86">
        <v>7.3500000000000953E-2</v>
      </c>
      <c r="O243" s="87">
        <v>7859138.5761723779</v>
      </c>
      <c r="P243" s="97">
        <v>94.50067</v>
      </c>
      <c r="Q243" s="87"/>
      <c r="R243" s="87">
        <v>26937.505387462817</v>
      </c>
      <c r="S243" s="88">
        <v>5.662387163973168E-3</v>
      </c>
      <c r="T243" s="88">
        <v>4.6139411557133692E-3</v>
      </c>
      <c r="U243" s="88">
        <v>3.6121355745281951E-4</v>
      </c>
    </row>
    <row r="244" spans="2:21">
      <c r="B244" s="84" t="s">
        <v>881</v>
      </c>
      <c r="C244" s="67" t="s">
        <v>882</v>
      </c>
      <c r="D244" s="85" t="s">
        <v>29</v>
      </c>
      <c r="E244" s="85" t="s">
        <v>826</v>
      </c>
      <c r="F244" s="67"/>
      <c r="G244" s="85" t="s">
        <v>3541</v>
      </c>
      <c r="H244" s="67" t="s">
        <v>827</v>
      </c>
      <c r="I244" s="67" t="s">
        <v>321</v>
      </c>
      <c r="J244" s="96"/>
      <c r="K244" s="87">
        <v>5.6200000000000649</v>
      </c>
      <c r="L244" s="85" t="s">
        <v>137</v>
      </c>
      <c r="M244" s="86">
        <v>5.1249999999999997E-2</v>
      </c>
      <c r="N244" s="86">
        <v>7.210000000000108E-2</v>
      </c>
      <c r="O244" s="87">
        <v>5620992.5903493753</v>
      </c>
      <c r="P244" s="97">
        <v>89.959670000000003</v>
      </c>
      <c r="Q244" s="87"/>
      <c r="R244" s="87">
        <v>18340.383222414574</v>
      </c>
      <c r="S244" s="88">
        <v>4.2841102745228669E-3</v>
      </c>
      <c r="T244" s="88">
        <v>3.1413988691335118E-3</v>
      </c>
      <c r="U244" s="88">
        <v>2.459320183338012E-4</v>
      </c>
    </row>
    <row r="245" spans="2:21">
      <c r="B245" s="84" t="s">
        <v>883</v>
      </c>
      <c r="C245" s="67" t="s">
        <v>884</v>
      </c>
      <c r="D245" s="85" t="s">
        <v>29</v>
      </c>
      <c r="E245" s="85" t="s">
        <v>826</v>
      </c>
      <c r="F245" s="67"/>
      <c r="G245" s="85" t="s">
        <v>3542</v>
      </c>
      <c r="H245" s="67" t="s">
        <v>832</v>
      </c>
      <c r="I245" s="67" t="s">
        <v>321</v>
      </c>
      <c r="J245" s="96"/>
      <c r="K245" s="87">
        <v>6.9600000000000417</v>
      </c>
      <c r="L245" s="85" t="s">
        <v>137</v>
      </c>
      <c r="M245" s="86">
        <v>3.3000000000000002E-2</v>
      </c>
      <c r="N245" s="86">
        <v>5.2700000000000385E-2</v>
      </c>
      <c r="O245" s="87">
        <v>10251050.316746581</v>
      </c>
      <c r="P245" s="97">
        <v>88.376000000000005</v>
      </c>
      <c r="Q245" s="87"/>
      <c r="R245" s="87">
        <v>32858.691262694476</v>
      </c>
      <c r="S245" s="88">
        <v>2.5627625791866454E-3</v>
      </c>
      <c r="T245" s="88">
        <v>5.6281406076446241E-3</v>
      </c>
      <c r="U245" s="88">
        <v>4.4061261774320761E-4</v>
      </c>
    </row>
    <row r="246" spans="2:21">
      <c r="B246" s="84" t="s">
        <v>885</v>
      </c>
      <c r="C246" s="67" t="s">
        <v>886</v>
      </c>
      <c r="D246" s="85" t="s">
        <v>29</v>
      </c>
      <c r="E246" s="85" t="s">
        <v>826</v>
      </c>
      <c r="F246" s="67"/>
      <c r="G246" s="85" t="s">
        <v>854</v>
      </c>
      <c r="H246" s="67" t="s">
        <v>887</v>
      </c>
      <c r="I246" s="67" t="s">
        <v>861</v>
      </c>
      <c r="J246" s="96"/>
      <c r="K246" s="87">
        <v>6.5200000000000289</v>
      </c>
      <c r="L246" s="85" t="s">
        <v>139</v>
      </c>
      <c r="M246" s="86">
        <v>5.7999999999999996E-2</v>
      </c>
      <c r="N246" s="86">
        <v>4.5800000000000243E-2</v>
      </c>
      <c r="O246" s="87">
        <v>5125525.1583732907</v>
      </c>
      <c r="P246" s="97">
        <v>110.29677</v>
      </c>
      <c r="Q246" s="87"/>
      <c r="R246" s="87">
        <v>22678.731901303268</v>
      </c>
      <c r="S246" s="88">
        <v>1.0251050316746581E-2</v>
      </c>
      <c r="T246" s="88">
        <v>3.8844849578206801E-3</v>
      </c>
      <c r="U246" s="88">
        <v>3.0410631239821987E-4</v>
      </c>
    </row>
    <row r="247" spans="2:21">
      <c r="B247" s="84" t="s">
        <v>888</v>
      </c>
      <c r="C247" s="67" t="s">
        <v>889</v>
      </c>
      <c r="D247" s="85" t="s">
        <v>29</v>
      </c>
      <c r="E247" s="85" t="s">
        <v>826</v>
      </c>
      <c r="F247" s="67"/>
      <c r="G247" s="85" t="s">
        <v>831</v>
      </c>
      <c r="H247" s="67" t="s">
        <v>832</v>
      </c>
      <c r="I247" s="67" t="s">
        <v>828</v>
      </c>
      <c r="J247" s="96"/>
      <c r="K247" s="87">
        <v>7.2600000000001179</v>
      </c>
      <c r="L247" s="85" t="s">
        <v>137</v>
      </c>
      <c r="M247" s="86">
        <v>6.1740000000000003E-2</v>
      </c>
      <c r="N247" s="86">
        <v>5.6800000000001072E-2</v>
      </c>
      <c r="O247" s="87">
        <v>5125525.1583732907</v>
      </c>
      <c r="P247" s="97">
        <v>103.84925</v>
      </c>
      <c r="Q247" s="87"/>
      <c r="R247" s="87">
        <v>19305.866091819851</v>
      </c>
      <c r="S247" s="88">
        <v>1.6017266119916532E-3</v>
      </c>
      <c r="T247" s="88">
        <v>3.3067698298891628E-3</v>
      </c>
      <c r="U247" s="88">
        <v>2.5887848449320839E-4</v>
      </c>
    </row>
    <row r="248" spans="2:21">
      <c r="B248" s="84" t="s">
        <v>890</v>
      </c>
      <c r="C248" s="67" t="s">
        <v>891</v>
      </c>
      <c r="D248" s="85" t="s">
        <v>29</v>
      </c>
      <c r="E248" s="85" t="s">
        <v>826</v>
      </c>
      <c r="F248" s="67"/>
      <c r="G248" s="85" t="s">
        <v>3543</v>
      </c>
      <c r="H248" s="67" t="s">
        <v>832</v>
      </c>
      <c r="I248" s="67" t="s">
        <v>321</v>
      </c>
      <c r="J248" s="96"/>
      <c r="K248" s="87">
        <v>6.7199999999999758</v>
      </c>
      <c r="L248" s="85" t="s">
        <v>137</v>
      </c>
      <c r="M248" s="86">
        <v>6.4000000000000001E-2</v>
      </c>
      <c r="N248" s="86">
        <v>5.4599999999999781E-2</v>
      </c>
      <c r="O248" s="87">
        <v>4442121.8039235175</v>
      </c>
      <c r="P248" s="97">
        <v>109.184</v>
      </c>
      <c r="Q248" s="87"/>
      <c r="R248" s="87">
        <v>17591.262902725884</v>
      </c>
      <c r="S248" s="88">
        <v>4.4421218039235174E-3</v>
      </c>
      <c r="T248" s="88">
        <v>3.013087170485965E-3</v>
      </c>
      <c r="U248" s="88">
        <v>2.3588682625892986E-4</v>
      </c>
    </row>
    <row r="249" spans="2:21">
      <c r="B249" s="84" t="s">
        <v>892</v>
      </c>
      <c r="C249" s="67" t="s">
        <v>893</v>
      </c>
      <c r="D249" s="85" t="s">
        <v>29</v>
      </c>
      <c r="E249" s="85" t="s">
        <v>826</v>
      </c>
      <c r="F249" s="67"/>
      <c r="G249" s="85" t="s">
        <v>831</v>
      </c>
      <c r="H249" s="67" t="s">
        <v>832</v>
      </c>
      <c r="I249" s="67" t="s">
        <v>828</v>
      </c>
      <c r="J249" s="96"/>
      <c r="K249" s="87">
        <v>4.0499999999999927</v>
      </c>
      <c r="L249" s="85" t="s">
        <v>139</v>
      </c>
      <c r="M249" s="86">
        <v>4.1250000000000002E-2</v>
      </c>
      <c r="N249" s="86">
        <v>0.04</v>
      </c>
      <c r="O249" s="87">
        <v>10148539.813579114</v>
      </c>
      <c r="P249" s="97">
        <v>101.70789000000001</v>
      </c>
      <c r="Q249" s="87"/>
      <c r="R249" s="87">
        <v>41407.197879705185</v>
      </c>
      <c r="S249" s="88">
        <v>1.0148539813579114E-2</v>
      </c>
      <c r="T249" s="88">
        <v>7.092355869332179E-3</v>
      </c>
      <c r="U249" s="88">
        <v>5.5524225555207978E-4</v>
      </c>
    </row>
    <row r="250" spans="2:21">
      <c r="B250" s="84" t="s">
        <v>894</v>
      </c>
      <c r="C250" s="67" t="s">
        <v>895</v>
      </c>
      <c r="D250" s="85" t="s">
        <v>29</v>
      </c>
      <c r="E250" s="85" t="s">
        <v>826</v>
      </c>
      <c r="F250" s="67"/>
      <c r="G250" s="85" t="s">
        <v>3544</v>
      </c>
      <c r="H250" s="67" t="s">
        <v>832</v>
      </c>
      <c r="I250" s="67" t="s">
        <v>828</v>
      </c>
      <c r="J250" s="96"/>
      <c r="K250" s="87">
        <v>6.7800000000000304</v>
      </c>
      <c r="L250" s="85" t="s">
        <v>137</v>
      </c>
      <c r="M250" s="86">
        <v>6.7979999999999999E-2</v>
      </c>
      <c r="N250" s="86">
        <v>5.8300000000000123E-2</v>
      </c>
      <c r="O250" s="87">
        <v>10251050.316746581</v>
      </c>
      <c r="P250" s="97">
        <v>109.3091</v>
      </c>
      <c r="Q250" s="87"/>
      <c r="R250" s="87">
        <v>40641.734963146177</v>
      </c>
      <c r="S250" s="88">
        <v>1.0251050316746581E-2</v>
      </c>
      <c r="T250" s="88">
        <v>6.9612449589830806E-3</v>
      </c>
      <c r="U250" s="88">
        <v>5.4497792041000026E-4</v>
      </c>
    </row>
    <row r="251" spans="2:21">
      <c r="B251" s="84" t="s">
        <v>896</v>
      </c>
      <c r="C251" s="67" t="s">
        <v>897</v>
      </c>
      <c r="D251" s="85" t="s">
        <v>29</v>
      </c>
      <c r="E251" s="85" t="s">
        <v>826</v>
      </c>
      <c r="F251" s="67"/>
      <c r="G251" s="85" t="s">
        <v>854</v>
      </c>
      <c r="H251" s="67" t="s">
        <v>832</v>
      </c>
      <c r="I251" s="67" t="s">
        <v>321</v>
      </c>
      <c r="J251" s="96"/>
      <c r="K251" s="87">
        <v>6.5900000000000443</v>
      </c>
      <c r="L251" s="85" t="s">
        <v>137</v>
      </c>
      <c r="M251" s="86">
        <v>0.06</v>
      </c>
      <c r="N251" s="86">
        <v>6.0300000000000506E-2</v>
      </c>
      <c r="O251" s="87">
        <v>8542541.9306221493</v>
      </c>
      <c r="P251" s="97">
        <v>101.31632999999999</v>
      </c>
      <c r="Q251" s="87"/>
      <c r="R251" s="87">
        <v>31391.64966078513</v>
      </c>
      <c r="S251" s="88">
        <v>7.1187849421851246E-3</v>
      </c>
      <c r="T251" s="88">
        <v>5.3768610802039157E-3</v>
      </c>
      <c r="U251" s="88">
        <v>4.2094059138684018E-4</v>
      </c>
    </row>
    <row r="252" spans="2:21">
      <c r="B252" s="84" t="s">
        <v>898</v>
      </c>
      <c r="C252" s="67" t="s">
        <v>899</v>
      </c>
      <c r="D252" s="85" t="s">
        <v>29</v>
      </c>
      <c r="E252" s="85" t="s">
        <v>826</v>
      </c>
      <c r="F252" s="67"/>
      <c r="G252" s="85" t="s">
        <v>831</v>
      </c>
      <c r="H252" s="67" t="s">
        <v>832</v>
      </c>
      <c r="I252" s="67" t="s">
        <v>828</v>
      </c>
      <c r="J252" s="96"/>
      <c r="K252" s="87">
        <v>3.2899999999999516</v>
      </c>
      <c r="L252" s="85" t="s">
        <v>137</v>
      </c>
      <c r="M252" s="86">
        <v>8.1250000000000003E-2</v>
      </c>
      <c r="N252" s="86">
        <v>6.7399999999998975E-2</v>
      </c>
      <c r="O252" s="87">
        <v>6834033.54449772</v>
      </c>
      <c r="P252" s="97">
        <v>105.57917</v>
      </c>
      <c r="Q252" s="87"/>
      <c r="R252" s="87">
        <v>26169.949917169582</v>
      </c>
      <c r="S252" s="88">
        <v>3.9051620254272686E-3</v>
      </c>
      <c r="T252" s="88">
        <v>4.4824718261396237E-3</v>
      </c>
      <c r="U252" s="88">
        <v>3.5092116259371613E-4</v>
      </c>
    </row>
    <row r="253" spans="2:21">
      <c r="B253" s="84" t="s">
        <v>900</v>
      </c>
      <c r="C253" s="67" t="s">
        <v>901</v>
      </c>
      <c r="D253" s="85" t="s">
        <v>29</v>
      </c>
      <c r="E253" s="85" t="s">
        <v>826</v>
      </c>
      <c r="F253" s="67"/>
      <c r="G253" s="85" t="s">
        <v>3545</v>
      </c>
      <c r="H253" s="67" t="s">
        <v>832</v>
      </c>
      <c r="I253" s="67" t="s">
        <v>828</v>
      </c>
      <c r="J253" s="96"/>
      <c r="K253" s="87">
        <v>6.9900000000000695</v>
      </c>
      <c r="L253" s="85" t="s">
        <v>137</v>
      </c>
      <c r="M253" s="86">
        <v>7.85E-2</v>
      </c>
      <c r="N253" s="86">
        <v>6.8700000000000733E-2</v>
      </c>
      <c r="O253" s="87">
        <v>6492331.8672728334</v>
      </c>
      <c r="P253" s="97">
        <v>107.25458</v>
      </c>
      <c r="Q253" s="87"/>
      <c r="R253" s="87">
        <v>25255.974304334235</v>
      </c>
      <c r="S253" s="88">
        <v>5.1938654938182664E-3</v>
      </c>
      <c r="T253" s="88">
        <v>4.3259231912633582E-3</v>
      </c>
      <c r="U253" s="88">
        <v>3.3866537358175254E-4</v>
      </c>
    </row>
    <row r="254" spans="2:21">
      <c r="B254" s="84" t="s">
        <v>902</v>
      </c>
      <c r="C254" s="67" t="s">
        <v>903</v>
      </c>
      <c r="D254" s="85" t="s">
        <v>29</v>
      </c>
      <c r="E254" s="85" t="s">
        <v>826</v>
      </c>
      <c r="F254" s="67"/>
      <c r="G254" s="85" t="s">
        <v>831</v>
      </c>
      <c r="H254" s="67" t="s">
        <v>840</v>
      </c>
      <c r="I254" s="67" t="s">
        <v>828</v>
      </c>
      <c r="J254" s="96"/>
      <c r="K254" s="87">
        <v>4.0499999999999865</v>
      </c>
      <c r="L254" s="85" t="s">
        <v>139</v>
      </c>
      <c r="M254" s="86">
        <v>7.2499999999999995E-2</v>
      </c>
      <c r="N254" s="86">
        <v>5.7499999999999572E-2</v>
      </c>
      <c r="O254" s="87">
        <v>12198749.876928432</v>
      </c>
      <c r="P254" s="97">
        <v>105.85034</v>
      </c>
      <c r="Q254" s="87"/>
      <c r="R254" s="87">
        <v>51799.45726198543</v>
      </c>
      <c r="S254" s="88">
        <v>9.7589999015427458E-3</v>
      </c>
      <c r="T254" s="88">
        <v>8.8723749384723976E-3</v>
      </c>
      <c r="U254" s="88">
        <v>6.9459535924344771E-4</v>
      </c>
    </row>
    <row r="255" spans="2:21">
      <c r="B255" s="84" t="s">
        <v>904</v>
      </c>
      <c r="C255" s="67" t="s">
        <v>905</v>
      </c>
      <c r="D255" s="85" t="s">
        <v>29</v>
      </c>
      <c r="E255" s="85" t="s">
        <v>826</v>
      </c>
      <c r="F255" s="67"/>
      <c r="G255" s="85" t="s">
        <v>831</v>
      </c>
      <c r="H255" s="67" t="s">
        <v>840</v>
      </c>
      <c r="I255" s="67" t="s">
        <v>828</v>
      </c>
      <c r="J255" s="96"/>
      <c r="K255" s="87">
        <v>7.1300000000000123</v>
      </c>
      <c r="L255" s="85" t="s">
        <v>137</v>
      </c>
      <c r="M255" s="86">
        <v>7.1190000000000003E-2</v>
      </c>
      <c r="N255" s="86">
        <v>6.1900000000000198E-2</v>
      </c>
      <c r="O255" s="87">
        <v>6834033.54449772</v>
      </c>
      <c r="P255" s="97">
        <v>106.28433</v>
      </c>
      <c r="Q255" s="87"/>
      <c r="R255" s="87">
        <v>26344.737798085334</v>
      </c>
      <c r="S255" s="88">
        <v>4.5560223629984801E-3</v>
      </c>
      <c r="T255" s="88">
        <v>4.5124100474291298E-3</v>
      </c>
      <c r="U255" s="88">
        <v>3.5326494875197721E-4</v>
      </c>
    </row>
    <row r="256" spans="2:21">
      <c r="B256" s="84" t="s">
        <v>906</v>
      </c>
      <c r="C256" s="67" t="s">
        <v>907</v>
      </c>
      <c r="D256" s="85" t="s">
        <v>29</v>
      </c>
      <c r="E256" s="85" t="s">
        <v>826</v>
      </c>
      <c r="F256" s="67"/>
      <c r="G256" s="85" t="s">
        <v>3544</v>
      </c>
      <c r="H256" s="67" t="s">
        <v>840</v>
      </c>
      <c r="I256" s="67" t="s">
        <v>828</v>
      </c>
      <c r="J256" s="96"/>
      <c r="K256" s="87">
        <v>2.8499999999999894</v>
      </c>
      <c r="L256" s="85" t="s">
        <v>137</v>
      </c>
      <c r="M256" s="86">
        <v>2.6249999999999999E-2</v>
      </c>
      <c r="N256" s="86">
        <v>6.1399999999999746E-2</v>
      </c>
      <c r="O256" s="87">
        <v>8663846.0260369852</v>
      </c>
      <c r="P256" s="97">
        <v>90.603380000000001</v>
      </c>
      <c r="Q256" s="87"/>
      <c r="R256" s="87">
        <v>28470.99574975784</v>
      </c>
      <c r="S256" s="88">
        <v>6.9775585246977141E-3</v>
      </c>
      <c r="T256" s="88">
        <v>4.8766022370834291E-3</v>
      </c>
      <c r="U256" s="88">
        <v>3.8177661632248015E-4</v>
      </c>
    </row>
    <row r="257" spans="2:21">
      <c r="B257" s="84" t="s">
        <v>908</v>
      </c>
      <c r="C257" s="67" t="s">
        <v>909</v>
      </c>
      <c r="D257" s="85" t="s">
        <v>29</v>
      </c>
      <c r="E257" s="85" t="s">
        <v>826</v>
      </c>
      <c r="F257" s="67"/>
      <c r="G257" s="85" t="s">
        <v>3544</v>
      </c>
      <c r="H257" s="67" t="s">
        <v>840</v>
      </c>
      <c r="I257" s="67" t="s">
        <v>828</v>
      </c>
      <c r="J257" s="96"/>
      <c r="K257" s="87">
        <v>1.6400000000000579</v>
      </c>
      <c r="L257" s="85" t="s">
        <v>137</v>
      </c>
      <c r="M257" s="86">
        <v>7.0499999999999993E-2</v>
      </c>
      <c r="N257" s="86">
        <v>5.8700000000001397E-2</v>
      </c>
      <c r="O257" s="87">
        <v>3417016.77224886</v>
      </c>
      <c r="P257" s="97">
        <v>103.52607999999999</v>
      </c>
      <c r="Q257" s="87"/>
      <c r="R257" s="87">
        <v>12830.525665063673</v>
      </c>
      <c r="S257" s="88">
        <v>4.3046210166374742E-3</v>
      </c>
      <c r="T257" s="88">
        <v>2.1976530329726189E-3</v>
      </c>
      <c r="U257" s="88">
        <v>1.720485899790987E-4</v>
      </c>
    </row>
    <row r="258" spans="2:21">
      <c r="B258" s="84" t="s">
        <v>910</v>
      </c>
      <c r="C258" s="67" t="s">
        <v>911</v>
      </c>
      <c r="D258" s="85" t="s">
        <v>29</v>
      </c>
      <c r="E258" s="85" t="s">
        <v>826</v>
      </c>
      <c r="F258" s="67"/>
      <c r="G258" s="85" t="s">
        <v>3546</v>
      </c>
      <c r="H258" s="67" t="s">
        <v>840</v>
      </c>
      <c r="I258" s="67" t="s">
        <v>321</v>
      </c>
      <c r="J258" s="96"/>
      <c r="K258" s="87">
        <v>3.1600000000001196</v>
      </c>
      <c r="L258" s="85" t="s">
        <v>137</v>
      </c>
      <c r="M258" s="86">
        <v>5.5E-2</v>
      </c>
      <c r="N258" s="86">
        <v>8.1200000000003575E-2</v>
      </c>
      <c r="O258" s="87">
        <v>2391911.740574202</v>
      </c>
      <c r="P258" s="97">
        <v>94.118110000000001</v>
      </c>
      <c r="Q258" s="87"/>
      <c r="R258" s="87">
        <v>8165.1827402818117</v>
      </c>
      <c r="S258" s="88">
        <v>2.3919117405742018E-3</v>
      </c>
      <c r="T258" s="88">
        <v>1.3985583352065219E-3</v>
      </c>
      <c r="U258" s="88">
        <v>1.0948952631086042E-4</v>
      </c>
    </row>
    <row r="259" spans="2:21">
      <c r="B259" s="84" t="s">
        <v>912</v>
      </c>
      <c r="C259" s="67" t="s">
        <v>913</v>
      </c>
      <c r="D259" s="85" t="s">
        <v>29</v>
      </c>
      <c r="E259" s="85" t="s">
        <v>826</v>
      </c>
      <c r="F259" s="67"/>
      <c r="G259" s="85" t="s">
        <v>3546</v>
      </c>
      <c r="H259" s="67" t="s">
        <v>840</v>
      </c>
      <c r="I259" s="67" t="s">
        <v>321</v>
      </c>
      <c r="J259" s="96"/>
      <c r="K259" s="87">
        <v>2.730000000000032</v>
      </c>
      <c r="L259" s="85" t="s">
        <v>137</v>
      </c>
      <c r="M259" s="86">
        <v>0.06</v>
      </c>
      <c r="N259" s="86">
        <v>7.7400000000000954E-2</v>
      </c>
      <c r="O259" s="87">
        <v>10767019.849356158</v>
      </c>
      <c r="P259" s="97">
        <v>97.244669999999999</v>
      </c>
      <c r="Q259" s="87"/>
      <c r="R259" s="87">
        <v>37975.968747182269</v>
      </c>
      <c r="S259" s="88">
        <v>1.4356026465808211E-2</v>
      </c>
      <c r="T259" s="88">
        <v>6.5046440867630919E-3</v>
      </c>
      <c r="U259" s="88">
        <v>5.0923181532879186E-4</v>
      </c>
    </row>
    <row r="260" spans="2:21">
      <c r="B260" s="84" t="s">
        <v>914</v>
      </c>
      <c r="C260" s="67" t="s">
        <v>915</v>
      </c>
      <c r="D260" s="85" t="s">
        <v>29</v>
      </c>
      <c r="E260" s="85" t="s">
        <v>826</v>
      </c>
      <c r="F260" s="67"/>
      <c r="G260" s="85" t="s">
        <v>3544</v>
      </c>
      <c r="H260" s="67" t="s">
        <v>840</v>
      </c>
      <c r="I260" s="67" t="s">
        <v>321</v>
      </c>
      <c r="J260" s="96"/>
      <c r="K260" s="87">
        <v>1.0799999999999725</v>
      </c>
      <c r="L260" s="85" t="s">
        <v>137</v>
      </c>
      <c r="M260" s="86">
        <v>4.2500000000000003E-2</v>
      </c>
      <c r="N260" s="86">
        <v>6.8199999999999081E-2</v>
      </c>
      <c r="O260" s="87">
        <v>7517436.8989474932</v>
      </c>
      <c r="P260" s="97">
        <v>98.778559999999999</v>
      </c>
      <c r="Q260" s="87"/>
      <c r="R260" s="87">
        <v>26932.707718230518</v>
      </c>
      <c r="S260" s="88">
        <v>1.5826182945152617E-2</v>
      </c>
      <c r="T260" s="88">
        <v>4.6131193957469575E-3</v>
      </c>
      <c r="U260" s="88">
        <v>3.6114922398370448E-4</v>
      </c>
    </row>
    <row r="261" spans="2:21">
      <c r="B261" s="84" t="s">
        <v>916</v>
      </c>
      <c r="C261" s="67" t="s">
        <v>917</v>
      </c>
      <c r="D261" s="85" t="s">
        <v>29</v>
      </c>
      <c r="E261" s="85" t="s">
        <v>826</v>
      </c>
      <c r="F261" s="67"/>
      <c r="G261" s="85" t="s">
        <v>3544</v>
      </c>
      <c r="H261" s="67" t="s">
        <v>840</v>
      </c>
      <c r="I261" s="67" t="s">
        <v>321</v>
      </c>
      <c r="J261" s="96"/>
      <c r="K261" s="87">
        <v>4.1900000000000803</v>
      </c>
      <c r="L261" s="85" t="s">
        <v>137</v>
      </c>
      <c r="M261" s="86">
        <v>7.8750000000000001E-2</v>
      </c>
      <c r="N261" s="86">
        <v>6.4100000000001114E-2</v>
      </c>
      <c r="O261" s="87">
        <v>3417016.77224886</v>
      </c>
      <c r="P261" s="97">
        <v>106.73112999999999</v>
      </c>
      <c r="Q261" s="87"/>
      <c r="R261" s="87">
        <v>13227.743145656137</v>
      </c>
      <c r="S261" s="88">
        <v>8.5425419306221495E-3</v>
      </c>
      <c r="T261" s="88">
        <v>2.2656896998841489E-3</v>
      </c>
      <c r="U261" s="88">
        <v>1.7737500521998543E-4</v>
      </c>
    </row>
    <row r="262" spans="2:21">
      <c r="B262" s="84" t="s">
        <v>918</v>
      </c>
      <c r="C262" s="67" t="s">
        <v>919</v>
      </c>
      <c r="D262" s="85" t="s">
        <v>29</v>
      </c>
      <c r="E262" s="85" t="s">
        <v>826</v>
      </c>
      <c r="F262" s="67"/>
      <c r="G262" s="85" t="s">
        <v>3547</v>
      </c>
      <c r="H262" s="67" t="s">
        <v>840</v>
      </c>
      <c r="I262" s="67" t="s">
        <v>828</v>
      </c>
      <c r="J262" s="96"/>
      <c r="K262" s="87">
        <v>4.1199999999999761</v>
      </c>
      <c r="L262" s="85" t="s">
        <v>139</v>
      </c>
      <c r="M262" s="86">
        <v>4.8750000000000002E-2</v>
      </c>
      <c r="N262" s="86">
        <v>4.6299999999999605E-2</v>
      </c>
      <c r="O262" s="87">
        <v>9362625.9559618775</v>
      </c>
      <c r="P262" s="97">
        <v>102.81483</v>
      </c>
      <c r="Q262" s="87"/>
      <c r="R262" s="87">
        <v>38616.334594284373</v>
      </c>
      <c r="S262" s="88">
        <v>9.3626259559618768E-3</v>
      </c>
      <c r="T262" s="88">
        <v>6.6143279752360305E-3</v>
      </c>
      <c r="U262" s="88">
        <v>5.1781868417117151E-4</v>
      </c>
    </row>
    <row r="263" spans="2:21">
      <c r="B263" s="84" t="s">
        <v>920</v>
      </c>
      <c r="C263" s="67" t="s">
        <v>921</v>
      </c>
      <c r="D263" s="85" t="s">
        <v>29</v>
      </c>
      <c r="E263" s="85" t="s">
        <v>826</v>
      </c>
      <c r="F263" s="67"/>
      <c r="G263" s="85" t="s">
        <v>3548</v>
      </c>
      <c r="H263" s="67" t="s">
        <v>840</v>
      </c>
      <c r="I263" s="67" t="s">
        <v>828</v>
      </c>
      <c r="J263" s="96"/>
      <c r="K263" s="87">
        <v>6.9500000000000499</v>
      </c>
      <c r="L263" s="85" t="s">
        <v>137</v>
      </c>
      <c r="M263" s="86">
        <v>5.9000000000000004E-2</v>
      </c>
      <c r="N263" s="86">
        <v>5.5800000000000252E-2</v>
      </c>
      <c r="O263" s="87">
        <v>9567646.9622968081</v>
      </c>
      <c r="P263" s="97">
        <v>103.72427999999999</v>
      </c>
      <c r="Q263" s="87"/>
      <c r="R263" s="87">
        <v>35994.249029731494</v>
      </c>
      <c r="S263" s="88">
        <v>1.9135293924593615E-2</v>
      </c>
      <c r="T263" s="88">
        <v>6.1652088631996517E-3</v>
      </c>
      <c r="U263" s="88">
        <v>4.826583068053208E-4</v>
      </c>
    </row>
    <row r="264" spans="2:21">
      <c r="B264" s="84" t="s">
        <v>922</v>
      </c>
      <c r="C264" s="67" t="s">
        <v>923</v>
      </c>
      <c r="D264" s="85" t="s">
        <v>29</v>
      </c>
      <c r="E264" s="85" t="s">
        <v>826</v>
      </c>
      <c r="F264" s="67"/>
      <c r="G264" s="85" t="s">
        <v>3549</v>
      </c>
      <c r="H264" s="67" t="s">
        <v>840</v>
      </c>
      <c r="I264" s="67" t="s">
        <v>828</v>
      </c>
      <c r="J264" s="96"/>
      <c r="K264" s="87">
        <v>6.8200000000000998</v>
      </c>
      <c r="L264" s="85" t="s">
        <v>137</v>
      </c>
      <c r="M264" s="86">
        <v>3.15E-2</v>
      </c>
      <c r="N264" s="86">
        <v>5.7100000000000782E-2</v>
      </c>
      <c r="O264" s="87">
        <v>6834033.54449772</v>
      </c>
      <c r="P264" s="97">
        <v>84.473249999999993</v>
      </c>
      <c r="Q264" s="87"/>
      <c r="R264" s="87">
        <v>20938.417984568827</v>
      </c>
      <c r="S264" s="88">
        <v>1.0540378434586769E-2</v>
      </c>
      <c r="T264" s="88">
        <v>3.5863984836359201E-3</v>
      </c>
      <c r="U264" s="88">
        <v>2.8076989085857462E-4</v>
      </c>
    </row>
    <row r="265" spans="2:21">
      <c r="B265" s="84" t="s">
        <v>924</v>
      </c>
      <c r="C265" s="67" t="s">
        <v>925</v>
      </c>
      <c r="D265" s="85" t="s">
        <v>29</v>
      </c>
      <c r="E265" s="85" t="s">
        <v>826</v>
      </c>
      <c r="F265" s="67"/>
      <c r="G265" s="85" t="s">
        <v>3545</v>
      </c>
      <c r="H265" s="67" t="s">
        <v>840</v>
      </c>
      <c r="I265" s="67" t="s">
        <v>321</v>
      </c>
      <c r="J265" s="96"/>
      <c r="K265" s="87">
        <v>7.1699999999999831</v>
      </c>
      <c r="L265" s="85" t="s">
        <v>137</v>
      </c>
      <c r="M265" s="86">
        <v>6.25E-2</v>
      </c>
      <c r="N265" s="86">
        <v>5.6099999999999761E-2</v>
      </c>
      <c r="O265" s="87">
        <v>8542541.9306221493</v>
      </c>
      <c r="P265" s="97">
        <v>104.44441999999999</v>
      </c>
      <c r="Q265" s="87"/>
      <c r="R265" s="87">
        <v>32360.848737534714</v>
      </c>
      <c r="S265" s="88">
        <v>1.4244620971751266E-2</v>
      </c>
      <c r="T265" s="88">
        <v>5.5428685647119494E-3</v>
      </c>
      <c r="U265" s="88">
        <v>4.3393688934974072E-4</v>
      </c>
    </row>
    <row r="266" spans="2:21">
      <c r="B266" s="84" t="s">
        <v>926</v>
      </c>
      <c r="C266" s="67" t="s">
        <v>927</v>
      </c>
      <c r="D266" s="85" t="s">
        <v>29</v>
      </c>
      <c r="E266" s="85" t="s">
        <v>826</v>
      </c>
      <c r="F266" s="67"/>
      <c r="G266" s="85" t="s">
        <v>3542</v>
      </c>
      <c r="H266" s="67" t="s">
        <v>840</v>
      </c>
      <c r="I266" s="67" t="s">
        <v>321</v>
      </c>
      <c r="J266" s="96"/>
      <c r="K266" s="87">
        <v>4.1299999999999653</v>
      </c>
      <c r="L266" s="85" t="s">
        <v>137</v>
      </c>
      <c r="M266" s="86">
        <v>4.4999999999999998E-2</v>
      </c>
      <c r="N266" s="86">
        <v>5.9399999999999446E-2</v>
      </c>
      <c r="O266" s="87">
        <v>10304697.480070887</v>
      </c>
      <c r="P266" s="97">
        <v>95.608500000000006</v>
      </c>
      <c r="Q266" s="87"/>
      <c r="R266" s="87">
        <v>35733.808590153727</v>
      </c>
      <c r="S266" s="88">
        <v>1.7174495800118147E-2</v>
      </c>
      <c r="T266" s="88">
        <v>6.1205998006492934E-3</v>
      </c>
      <c r="U266" s="88">
        <v>4.7916597830899884E-4</v>
      </c>
    </row>
    <row r="267" spans="2:21">
      <c r="B267" s="84" t="s">
        <v>928</v>
      </c>
      <c r="C267" s="67" t="s">
        <v>929</v>
      </c>
      <c r="D267" s="85" t="s">
        <v>29</v>
      </c>
      <c r="E267" s="85" t="s">
        <v>826</v>
      </c>
      <c r="F267" s="67"/>
      <c r="G267" s="85" t="s">
        <v>3546</v>
      </c>
      <c r="H267" s="67" t="s">
        <v>840</v>
      </c>
      <c r="I267" s="67" t="s">
        <v>321</v>
      </c>
      <c r="J267" s="96"/>
      <c r="K267" s="87">
        <v>2.7099999999999693</v>
      </c>
      <c r="L267" s="85" t="s">
        <v>137</v>
      </c>
      <c r="M267" s="86">
        <v>6.8750000000000006E-2</v>
      </c>
      <c r="N267" s="86">
        <v>5.7299999999999247E-2</v>
      </c>
      <c r="O267" s="87">
        <v>8542541.9306221493</v>
      </c>
      <c r="P267" s="97">
        <v>106.19404</v>
      </c>
      <c r="Q267" s="87"/>
      <c r="R267" s="87">
        <v>32902.949041405147</v>
      </c>
      <c r="S267" s="88">
        <v>1.2574877645785651E-2</v>
      </c>
      <c r="T267" s="88">
        <v>5.6357212200182057E-3</v>
      </c>
      <c r="U267" s="88">
        <v>4.4120608434165815E-4</v>
      </c>
    </row>
    <row r="268" spans="2:21">
      <c r="B268" s="84" t="s">
        <v>930</v>
      </c>
      <c r="C268" s="67" t="s">
        <v>931</v>
      </c>
      <c r="D268" s="85" t="s">
        <v>29</v>
      </c>
      <c r="E268" s="85" t="s">
        <v>826</v>
      </c>
      <c r="F268" s="67"/>
      <c r="G268" s="85" t="s">
        <v>831</v>
      </c>
      <c r="H268" s="67" t="s">
        <v>840</v>
      </c>
      <c r="I268" s="67" t="s">
        <v>828</v>
      </c>
      <c r="J268" s="96"/>
      <c r="K268" s="87">
        <v>3.6600000000000112</v>
      </c>
      <c r="L268" s="85" t="s">
        <v>140</v>
      </c>
      <c r="M268" s="86">
        <v>7.4160000000000004E-2</v>
      </c>
      <c r="N268" s="86">
        <v>6.1500000000000193E-2</v>
      </c>
      <c r="O268" s="87">
        <v>11617857.025646124</v>
      </c>
      <c r="P268" s="97">
        <v>104.88656</v>
      </c>
      <c r="Q268" s="87"/>
      <c r="R268" s="87">
        <v>56308.301686519932</v>
      </c>
      <c r="S268" s="88">
        <v>1.7873626193301729E-2</v>
      </c>
      <c r="T268" s="88">
        <v>9.6446640779392929E-3</v>
      </c>
      <c r="U268" s="88">
        <v>7.5505588486232786E-4</v>
      </c>
    </row>
    <row r="269" spans="2:21">
      <c r="B269" s="84" t="s">
        <v>932</v>
      </c>
      <c r="C269" s="67" t="s">
        <v>933</v>
      </c>
      <c r="D269" s="85" t="s">
        <v>29</v>
      </c>
      <c r="E269" s="85" t="s">
        <v>826</v>
      </c>
      <c r="F269" s="67"/>
      <c r="G269" s="85" t="s">
        <v>872</v>
      </c>
      <c r="H269" s="67" t="s">
        <v>840</v>
      </c>
      <c r="I269" s="67" t="s">
        <v>828</v>
      </c>
      <c r="J269" s="96"/>
      <c r="K269" s="87">
        <v>2.8599999999999546</v>
      </c>
      <c r="L269" s="85" t="s">
        <v>137</v>
      </c>
      <c r="M269" s="86">
        <v>4.7E-2</v>
      </c>
      <c r="N269" s="86">
        <v>6.5799999999999054E-2</v>
      </c>
      <c r="O269" s="87">
        <v>6492331.8672728334</v>
      </c>
      <c r="P269" s="97">
        <v>96.442890000000006</v>
      </c>
      <c r="Q269" s="87"/>
      <c r="R269" s="87">
        <v>22710.070267631421</v>
      </c>
      <c r="S269" s="88">
        <v>1.3092018284478389E-2</v>
      </c>
      <c r="T269" s="88">
        <v>3.8898526923630771E-3</v>
      </c>
      <c r="U269" s="88">
        <v>3.0452653849649176E-4</v>
      </c>
    </row>
    <row r="270" spans="2:21">
      <c r="B270" s="84" t="s">
        <v>934</v>
      </c>
      <c r="C270" s="67" t="s">
        <v>935</v>
      </c>
      <c r="D270" s="85" t="s">
        <v>29</v>
      </c>
      <c r="E270" s="85" t="s">
        <v>826</v>
      </c>
      <c r="F270" s="67"/>
      <c r="G270" s="85" t="s">
        <v>3544</v>
      </c>
      <c r="H270" s="67" t="s">
        <v>840</v>
      </c>
      <c r="I270" s="67" t="s">
        <v>828</v>
      </c>
      <c r="J270" s="96"/>
      <c r="K270" s="87">
        <v>3.7700000000000511</v>
      </c>
      <c r="L270" s="85" t="s">
        <v>137</v>
      </c>
      <c r="M270" s="86">
        <v>7.9500000000000001E-2</v>
      </c>
      <c r="N270" s="86">
        <v>6.9200000000000428E-2</v>
      </c>
      <c r="O270" s="87">
        <v>5125525.1583732907</v>
      </c>
      <c r="P270" s="97">
        <v>103.98742</v>
      </c>
      <c r="Q270" s="87"/>
      <c r="R270" s="87">
        <v>19331.551663382321</v>
      </c>
      <c r="S270" s="88">
        <v>7.8854233205742936E-3</v>
      </c>
      <c r="T270" s="88">
        <v>3.311169335858088E-3</v>
      </c>
      <c r="U270" s="88">
        <v>2.592229104727427E-4</v>
      </c>
    </row>
    <row r="271" spans="2:21">
      <c r="B271" s="84" t="s">
        <v>936</v>
      </c>
      <c r="C271" s="67" t="s">
        <v>937</v>
      </c>
      <c r="D271" s="85" t="s">
        <v>29</v>
      </c>
      <c r="E271" s="85" t="s">
        <v>826</v>
      </c>
      <c r="F271" s="67"/>
      <c r="G271" s="85" t="s">
        <v>831</v>
      </c>
      <c r="H271" s="67" t="s">
        <v>938</v>
      </c>
      <c r="I271" s="67" t="s">
        <v>861</v>
      </c>
      <c r="J271" s="96"/>
      <c r="K271" s="87">
        <v>3.1599999999999939</v>
      </c>
      <c r="L271" s="85" t="s">
        <v>137</v>
      </c>
      <c r="M271" s="86">
        <v>6.8750000000000006E-2</v>
      </c>
      <c r="N271" s="86">
        <v>7.3999999999999108E-2</v>
      </c>
      <c r="O271" s="87">
        <v>3690378.1140287691</v>
      </c>
      <c r="P271" s="97">
        <v>98.033000000000001</v>
      </c>
      <c r="Q271" s="87"/>
      <c r="R271" s="87">
        <v>13121.718442342735</v>
      </c>
      <c r="S271" s="88">
        <v>7.3807562280575377E-3</v>
      </c>
      <c r="T271" s="88">
        <v>2.2475294532279129E-3</v>
      </c>
      <c r="U271" s="88">
        <v>1.7595328632987847E-4</v>
      </c>
    </row>
    <row r="272" spans="2:21">
      <c r="B272" s="84" t="s">
        <v>939</v>
      </c>
      <c r="C272" s="67" t="s">
        <v>940</v>
      </c>
      <c r="D272" s="85" t="s">
        <v>29</v>
      </c>
      <c r="E272" s="85" t="s">
        <v>826</v>
      </c>
      <c r="F272" s="67"/>
      <c r="G272" s="85" t="s">
        <v>854</v>
      </c>
      <c r="H272" s="67" t="s">
        <v>840</v>
      </c>
      <c r="I272" s="67" t="s">
        <v>321</v>
      </c>
      <c r="J272" s="96"/>
      <c r="K272" s="87">
        <v>1.5600000000000811</v>
      </c>
      <c r="L272" s="85" t="s">
        <v>137</v>
      </c>
      <c r="M272" s="86">
        <v>5.7500000000000002E-2</v>
      </c>
      <c r="N272" s="86">
        <v>6.4900000000001845E-2</v>
      </c>
      <c r="O272" s="87">
        <v>2895921.7144809091</v>
      </c>
      <c r="P272" s="97">
        <v>100.52222</v>
      </c>
      <c r="Q272" s="87"/>
      <c r="R272" s="87">
        <v>10558.359709907449</v>
      </c>
      <c r="S272" s="88">
        <v>4.1370310206870131E-3</v>
      </c>
      <c r="T272" s="88">
        <v>1.8084692588141793E-3</v>
      </c>
      <c r="U272" s="88">
        <v>1.4158039569087968E-4</v>
      </c>
    </row>
    <row r="273" spans="2:21">
      <c r="B273" s="84" t="s">
        <v>941</v>
      </c>
      <c r="C273" s="67" t="s">
        <v>942</v>
      </c>
      <c r="D273" s="85" t="s">
        <v>29</v>
      </c>
      <c r="E273" s="85" t="s">
        <v>826</v>
      </c>
      <c r="F273" s="67"/>
      <c r="G273" s="85" t="s">
        <v>3547</v>
      </c>
      <c r="H273" s="67" t="s">
        <v>840</v>
      </c>
      <c r="I273" s="67" t="s">
        <v>828</v>
      </c>
      <c r="J273" s="96"/>
      <c r="K273" s="87">
        <v>3.7100000000000395</v>
      </c>
      <c r="L273" s="85" t="s">
        <v>139</v>
      </c>
      <c r="M273" s="86">
        <v>0.04</v>
      </c>
      <c r="N273" s="86">
        <v>4.8000000000000542E-2</v>
      </c>
      <c r="O273" s="87">
        <v>8200840.2533972645</v>
      </c>
      <c r="P273" s="97">
        <v>99.467669999999998</v>
      </c>
      <c r="Q273" s="87"/>
      <c r="R273" s="87">
        <v>32723.361126679436</v>
      </c>
      <c r="S273" s="88">
        <v>8.2008402533972641E-3</v>
      </c>
      <c r="T273" s="88">
        <v>5.6049608337499458E-3</v>
      </c>
      <c r="U273" s="88">
        <v>4.3879793300690984E-4</v>
      </c>
    </row>
    <row r="274" spans="2:21">
      <c r="B274" s="84" t="s">
        <v>943</v>
      </c>
      <c r="C274" s="67" t="s">
        <v>944</v>
      </c>
      <c r="D274" s="85" t="s">
        <v>29</v>
      </c>
      <c r="E274" s="85" t="s">
        <v>826</v>
      </c>
      <c r="F274" s="67"/>
      <c r="G274" s="85" t="s">
        <v>3550</v>
      </c>
      <c r="H274" s="67" t="s">
        <v>840</v>
      </c>
      <c r="I274" s="67" t="s">
        <v>828</v>
      </c>
      <c r="J274" s="96"/>
      <c r="K274" s="87">
        <v>3.7100000000000484</v>
      </c>
      <c r="L274" s="85" t="s">
        <v>139</v>
      </c>
      <c r="M274" s="86">
        <v>4.6249999999999999E-2</v>
      </c>
      <c r="N274" s="86">
        <v>4.6500000000000631E-2</v>
      </c>
      <c r="O274" s="87">
        <v>7004884.3831101628</v>
      </c>
      <c r="P274" s="97">
        <v>99.669370000000001</v>
      </c>
      <c r="Q274" s="87"/>
      <c r="R274" s="87">
        <v>28007.883441368802</v>
      </c>
      <c r="S274" s="88">
        <v>1.1674807305183605E-2</v>
      </c>
      <c r="T274" s="88">
        <v>4.797278895569107E-3</v>
      </c>
      <c r="U274" s="88">
        <v>3.7556659642615936E-4</v>
      </c>
    </row>
    <row r="275" spans="2:21">
      <c r="B275" s="84" t="s">
        <v>945</v>
      </c>
      <c r="C275" s="67" t="s">
        <v>946</v>
      </c>
      <c r="D275" s="85" t="s">
        <v>29</v>
      </c>
      <c r="E275" s="85" t="s">
        <v>826</v>
      </c>
      <c r="F275" s="67"/>
      <c r="G275" s="85" t="s">
        <v>3543</v>
      </c>
      <c r="H275" s="67" t="s">
        <v>840</v>
      </c>
      <c r="I275" s="67" t="s">
        <v>828</v>
      </c>
      <c r="J275" s="96"/>
      <c r="K275" s="87">
        <v>4.0500000000000167</v>
      </c>
      <c r="L275" s="85" t="s">
        <v>139</v>
      </c>
      <c r="M275" s="86">
        <v>4.6249999999999999E-2</v>
      </c>
      <c r="N275" s="86">
        <v>5.3600000000000259E-2</v>
      </c>
      <c r="O275" s="87">
        <v>4817993.6488708928</v>
      </c>
      <c r="P275" s="97">
        <v>99.122050000000002</v>
      </c>
      <c r="Q275" s="87"/>
      <c r="R275" s="87">
        <v>19158.17366067148</v>
      </c>
      <c r="S275" s="88">
        <v>3.2119957659139287E-3</v>
      </c>
      <c r="T275" s="88">
        <v>3.2814726029685146E-3</v>
      </c>
      <c r="U275" s="88">
        <v>2.5689802981870879E-4</v>
      </c>
    </row>
    <row r="276" spans="2:21">
      <c r="B276" s="84" t="s">
        <v>947</v>
      </c>
      <c r="C276" s="67" t="s">
        <v>948</v>
      </c>
      <c r="D276" s="85" t="s">
        <v>29</v>
      </c>
      <c r="E276" s="85" t="s">
        <v>826</v>
      </c>
      <c r="F276" s="67"/>
      <c r="G276" s="85" t="s">
        <v>3547</v>
      </c>
      <c r="H276" s="67" t="s">
        <v>840</v>
      </c>
      <c r="I276" s="67" t="s">
        <v>828</v>
      </c>
      <c r="J276" s="96"/>
      <c r="K276" s="87">
        <v>6.5899999999999705</v>
      </c>
      <c r="L276" s="85" t="s">
        <v>139</v>
      </c>
      <c r="M276" s="86">
        <v>7.8750000000000001E-2</v>
      </c>
      <c r="N276" s="86">
        <v>5.9399999999999828E-2</v>
      </c>
      <c r="O276" s="87">
        <v>9225945.2850719225</v>
      </c>
      <c r="P276" s="97">
        <v>114.7979</v>
      </c>
      <c r="Q276" s="87"/>
      <c r="R276" s="87">
        <v>42487.624194233678</v>
      </c>
      <c r="S276" s="88">
        <v>1.2301260380095897E-2</v>
      </c>
      <c r="T276" s="88">
        <v>7.2774147070610376E-3</v>
      </c>
      <c r="U276" s="88">
        <v>5.697300348405848E-4</v>
      </c>
    </row>
    <row r="277" spans="2:21">
      <c r="B277" s="84" t="s">
        <v>949</v>
      </c>
      <c r="C277" s="67" t="s">
        <v>950</v>
      </c>
      <c r="D277" s="85" t="s">
        <v>29</v>
      </c>
      <c r="E277" s="85" t="s">
        <v>826</v>
      </c>
      <c r="F277" s="67"/>
      <c r="G277" s="85" t="s">
        <v>973</v>
      </c>
      <c r="H277" s="67" t="s">
        <v>840</v>
      </c>
      <c r="I277" s="67" t="s">
        <v>321</v>
      </c>
      <c r="J277" s="96"/>
      <c r="K277" s="87">
        <v>6.8399999999998995</v>
      </c>
      <c r="L277" s="85" t="s">
        <v>137</v>
      </c>
      <c r="M277" s="86">
        <v>4.2790000000000002E-2</v>
      </c>
      <c r="N277" s="86">
        <v>5.5599999999999233E-2</v>
      </c>
      <c r="O277" s="87">
        <v>10251050.316746581</v>
      </c>
      <c r="P277" s="97">
        <v>92.668040000000005</v>
      </c>
      <c r="Q277" s="87"/>
      <c r="R277" s="87">
        <v>34454.496369139437</v>
      </c>
      <c r="S277" s="88">
        <v>2.0550039766259894E-3</v>
      </c>
      <c r="T277" s="88">
        <v>5.9014751555627404E-3</v>
      </c>
      <c r="U277" s="88">
        <v>4.6201127479066523E-4</v>
      </c>
    </row>
    <row r="278" spans="2:21">
      <c r="B278" s="84" t="s">
        <v>951</v>
      </c>
      <c r="C278" s="67" t="s">
        <v>952</v>
      </c>
      <c r="D278" s="85" t="s">
        <v>29</v>
      </c>
      <c r="E278" s="85" t="s">
        <v>826</v>
      </c>
      <c r="F278" s="67"/>
      <c r="G278" s="85" t="s">
        <v>3542</v>
      </c>
      <c r="H278" s="67" t="s">
        <v>953</v>
      </c>
      <c r="I278" s="67" t="s">
        <v>321</v>
      </c>
      <c r="J278" s="96"/>
      <c r="K278" s="87">
        <v>1.3999999999999684</v>
      </c>
      <c r="L278" s="85" t="s">
        <v>137</v>
      </c>
      <c r="M278" s="86">
        <v>6.5000000000000002E-2</v>
      </c>
      <c r="N278" s="86">
        <v>6.4599999999999089E-2</v>
      </c>
      <c r="O278" s="87">
        <v>3417016.77224886</v>
      </c>
      <c r="P278" s="97">
        <v>99.831829999999997</v>
      </c>
      <c r="Q278" s="87"/>
      <c r="R278" s="87">
        <v>12372.678060343978</v>
      </c>
      <c r="S278" s="88">
        <v>6.8340335444977201E-3</v>
      </c>
      <c r="T278" s="88">
        <v>2.1192314465608287E-3</v>
      </c>
      <c r="U278" s="88">
        <v>1.6590916616485699E-4</v>
      </c>
    </row>
    <row r="279" spans="2:21">
      <c r="B279" s="84" t="s">
        <v>954</v>
      </c>
      <c r="C279" s="67" t="s">
        <v>955</v>
      </c>
      <c r="D279" s="85" t="s">
        <v>29</v>
      </c>
      <c r="E279" s="85" t="s">
        <v>826</v>
      </c>
      <c r="F279" s="67"/>
      <c r="G279" s="85" t="s">
        <v>3547</v>
      </c>
      <c r="H279" s="67" t="s">
        <v>953</v>
      </c>
      <c r="I279" s="67" t="s">
        <v>321</v>
      </c>
      <c r="J279" s="96"/>
      <c r="K279" s="87">
        <v>4.0900000000000984</v>
      </c>
      <c r="L279" s="85" t="s">
        <v>137</v>
      </c>
      <c r="M279" s="86">
        <v>4.1250000000000002E-2</v>
      </c>
      <c r="N279" s="86">
        <v>5.7800000000001066E-2</v>
      </c>
      <c r="O279" s="87">
        <v>5808928.512823062</v>
      </c>
      <c r="P279" s="97">
        <v>93.508880000000005</v>
      </c>
      <c r="Q279" s="87"/>
      <c r="R279" s="87">
        <v>19701.369648054406</v>
      </c>
      <c r="S279" s="88">
        <v>1.4522321282057655E-2</v>
      </c>
      <c r="T279" s="88">
        <v>3.3745129304136425E-3</v>
      </c>
      <c r="U279" s="88">
        <v>2.6418191717852356E-4</v>
      </c>
    </row>
    <row r="280" spans="2:21">
      <c r="B280" s="84" t="s">
        <v>956</v>
      </c>
      <c r="C280" s="67" t="s">
        <v>957</v>
      </c>
      <c r="D280" s="85" t="s">
        <v>29</v>
      </c>
      <c r="E280" s="85" t="s">
        <v>826</v>
      </c>
      <c r="F280" s="67"/>
      <c r="G280" s="85" t="s">
        <v>3551</v>
      </c>
      <c r="H280" s="67" t="s">
        <v>953</v>
      </c>
      <c r="I280" s="67" t="s">
        <v>828</v>
      </c>
      <c r="J280" s="96"/>
      <c r="K280" s="87">
        <v>4.3999999999999666</v>
      </c>
      <c r="L280" s="85" t="s">
        <v>139</v>
      </c>
      <c r="M280" s="86">
        <v>6.6250000000000003E-2</v>
      </c>
      <c r="N280" s="86">
        <v>6.13999999999994E-2</v>
      </c>
      <c r="O280" s="87">
        <v>5808928.512823062</v>
      </c>
      <c r="P280" s="97">
        <v>101.70061</v>
      </c>
      <c r="Q280" s="87"/>
      <c r="R280" s="87">
        <v>23699.391623097676</v>
      </c>
      <c r="S280" s="88">
        <v>7.7452380170974161E-3</v>
      </c>
      <c r="T280" s="88">
        <v>4.0593067844385952E-3</v>
      </c>
      <c r="U280" s="88">
        <v>3.1779266247983326E-4</v>
      </c>
    </row>
    <row r="281" spans="2:21">
      <c r="B281" s="84" t="s">
        <v>958</v>
      </c>
      <c r="C281" s="67" t="s">
        <v>959</v>
      </c>
      <c r="D281" s="85" t="s">
        <v>29</v>
      </c>
      <c r="E281" s="85" t="s">
        <v>826</v>
      </c>
      <c r="F281" s="67"/>
      <c r="G281" s="85" t="s">
        <v>831</v>
      </c>
      <c r="H281" s="67" t="s">
        <v>960</v>
      </c>
      <c r="I281" s="67" t="s">
        <v>861</v>
      </c>
      <c r="J281" s="96"/>
      <c r="K281" s="87">
        <v>4.5400000000000924</v>
      </c>
      <c r="L281" s="85" t="s">
        <v>137</v>
      </c>
      <c r="M281" s="86">
        <v>7.7499999999999999E-2</v>
      </c>
      <c r="N281" s="86">
        <v>7.2200000000001166E-2</v>
      </c>
      <c r="O281" s="87">
        <v>7055114.5296622217</v>
      </c>
      <c r="P281" s="97">
        <v>104.81171999999999</v>
      </c>
      <c r="Q281" s="87"/>
      <c r="R281" s="87">
        <v>26820.167208143401</v>
      </c>
      <c r="S281" s="88">
        <v>3.5275572648311108E-3</v>
      </c>
      <c r="T281" s="88">
        <v>4.5938431010898589E-3</v>
      </c>
      <c r="U281" s="88">
        <v>3.5964013257299641E-4</v>
      </c>
    </row>
    <row r="282" spans="2:21">
      <c r="B282" s="84" t="s">
        <v>961</v>
      </c>
      <c r="C282" s="67" t="s">
        <v>962</v>
      </c>
      <c r="D282" s="85" t="s">
        <v>29</v>
      </c>
      <c r="E282" s="85" t="s">
        <v>826</v>
      </c>
      <c r="F282" s="67"/>
      <c r="G282" s="85" t="s">
        <v>3550</v>
      </c>
      <c r="H282" s="67" t="s">
        <v>953</v>
      </c>
      <c r="I282" s="67" t="s">
        <v>321</v>
      </c>
      <c r="J282" s="96"/>
      <c r="K282" s="87">
        <v>4.2700000000000333</v>
      </c>
      <c r="L282" s="85" t="s">
        <v>140</v>
      </c>
      <c r="M282" s="86">
        <v>8.3750000000000005E-2</v>
      </c>
      <c r="N282" s="86">
        <v>6.9300000000000472E-2</v>
      </c>
      <c r="O282" s="87">
        <v>10251050.316746581</v>
      </c>
      <c r="P282" s="97">
        <v>105.74071000000001</v>
      </c>
      <c r="Q282" s="87"/>
      <c r="R282" s="87">
        <v>50088.398725490137</v>
      </c>
      <c r="S282" s="88">
        <v>1.4644357595352259E-2</v>
      </c>
      <c r="T282" s="88">
        <v>8.5792994183819353E-3</v>
      </c>
      <c r="U282" s="88">
        <v>6.716512323806412E-4</v>
      </c>
    </row>
    <row r="283" spans="2:21">
      <c r="B283" s="84" t="s">
        <v>963</v>
      </c>
      <c r="C283" s="67" t="s">
        <v>964</v>
      </c>
      <c r="D283" s="85" t="s">
        <v>29</v>
      </c>
      <c r="E283" s="85" t="s">
        <v>826</v>
      </c>
      <c r="F283" s="67"/>
      <c r="G283" s="85" t="s">
        <v>3547</v>
      </c>
      <c r="H283" s="67" t="s">
        <v>953</v>
      </c>
      <c r="I283" s="67" t="s">
        <v>828</v>
      </c>
      <c r="J283" s="96"/>
      <c r="K283" s="87">
        <v>5.8899999999999739</v>
      </c>
      <c r="L283" s="85" t="s">
        <v>139</v>
      </c>
      <c r="M283" s="86">
        <v>6.6250000000000003E-2</v>
      </c>
      <c r="N283" s="86">
        <v>5.499999999999975E-2</v>
      </c>
      <c r="O283" s="87">
        <v>13668067.08899544</v>
      </c>
      <c r="P283" s="97">
        <v>109.26631999999999</v>
      </c>
      <c r="Q283" s="87"/>
      <c r="R283" s="87">
        <v>59911.614281532602</v>
      </c>
      <c r="S283" s="88">
        <v>1.822408945199392E-2</v>
      </c>
      <c r="T283" s="88">
        <v>1.0261850860452832E-2</v>
      </c>
      <c r="U283" s="88">
        <v>8.0337384683904628E-4</v>
      </c>
    </row>
    <row r="284" spans="2:21">
      <c r="B284" s="84" t="s">
        <v>965</v>
      </c>
      <c r="C284" s="67" t="s">
        <v>966</v>
      </c>
      <c r="D284" s="85" t="s">
        <v>29</v>
      </c>
      <c r="E284" s="85" t="s">
        <v>826</v>
      </c>
      <c r="F284" s="67"/>
      <c r="G284" s="85" t="s">
        <v>3543</v>
      </c>
      <c r="H284" s="67" t="s">
        <v>960</v>
      </c>
      <c r="I284" s="67" t="s">
        <v>861</v>
      </c>
      <c r="J284" s="96"/>
      <c r="K284" s="87">
        <v>3.8499999999999783</v>
      </c>
      <c r="L284" s="85" t="s">
        <v>139</v>
      </c>
      <c r="M284" s="86">
        <v>6.1249999999999999E-2</v>
      </c>
      <c r="N284" s="86">
        <v>4.0399999999999853E-2</v>
      </c>
      <c r="O284" s="87">
        <v>6834033.54449772</v>
      </c>
      <c r="P284" s="97">
        <v>111.74012999999999</v>
      </c>
      <c r="Q284" s="87"/>
      <c r="R284" s="87">
        <v>30634.01224910669</v>
      </c>
      <c r="S284" s="88">
        <v>1.1390055907496199E-2</v>
      </c>
      <c r="T284" s="88">
        <v>5.2470905470914375E-3</v>
      </c>
      <c r="U284" s="88">
        <v>4.1078119092286528E-4</v>
      </c>
    </row>
    <row r="285" spans="2:21">
      <c r="B285" s="84" t="s">
        <v>967</v>
      </c>
      <c r="C285" s="67" t="s">
        <v>968</v>
      </c>
      <c r="D285" s="85" t="s">
        <v>29</v>
      </c>
      <c r="E285" s="85" t="s">
        <v>826</v>
      </c>
      <c r="F285" s="67"/>
      <c r="G285" s="85" t="s">
        <v>3543</v>
      </c>
      <c r="H285" s="67" t="s">
        <v>960</v>
      </c>
      <c r="I285" s="67" t="s">
        <v>861</v>
      </c>
      <c r="J285" s="96"/>
      <c r="K285" s="87">
        <v>3.3200000000000127</v>
      </c>
      <c r="L285" s="85" t="s">
        <v>137</v>
      </c>
      <c r="M285" s="86">
        <v>7.3499999999999996E-2</v>
      </c>
      <c r="N285" s="86">
        <v>5.7100000000000393E-2</v>
      </c>
      <c r="O285" s="87">
        <v>5467226.8355981754</v>
      </c>
      <c r="P285" s="97">
        <v>106.43532999999999</v>
      </c>
      <c r="Q285" s="87"/>
      <c r="R285" s="87">
        <v>21105.734630070034</v>
      </c>
      <c r="S285" s="88">
        <v>3.6448178903987836E-3</v>
      </c>
      <c r="T285" s="88">
        <v>3.61505700808389E-3</v>
      </c>
      <c r="U285" s="88">
        <v>2.8301349285041649E-4</v>
      </c>
    </row>
    <row r="286" spans="2:21">
      <c r="B286" s="84" t="s">
        <v>969</v>
      </c>
      <c r="C286" s="67" t="s">
        <v>970</v>
      </c>
      <c r="D286" s="85" t="s">
        <v>29</v>
      </c>
      <c r="E286" s="85" t="s">
        <v>826</v>
      </c>
      <c r="F286" s="67"/>
      <c r="G286" s="85" t="s">
        <v>831</v>
      </c>
      <c r="H286" s="67" t="s">
        <v>960</v>
      </c>
      <c r="I286" s="67" t="s">
        <v>861</v>
      </c>
      <c r="J286" s="96"/>
      <c r="K286" s="87">
        <v>4.1300000000000239</v>
      </c>
      <c r="L286" s="85" t="s">
        <v>137</v>
      </c>
      <c r="M286" s="86">
        <v>7.4999999999999997E-2</v>
      </c>
      <c r="N286" s="86">
        <v>7.4600000000000624E-2</v>
      </c>
      <c r="O286" s="87">
        <v>8200840.2533972645</v>
      </c>
      <c r="P286" s="97">
        <v>100.63467</v>
      </c>
      <c r="Q286" s="87"/>
      <c r="R286" s="87">
        <v>29933.225693167085</v>
      </c>
      <c r="S286" s="88">
        <v>8.2008402533972641E-3</v>
      </c>
      <c r="T286" s="88">
        <v>5.1270576084316739E-3</v>
      </c>
      <c r="U286" s="88">
        <v>4.0138412162320155E-4</v>
      </c>
    </row>
    <row r="287" spans="2:21">
      <c r="B287" s="84" t="s">
        <v>971</v>
      </c>
      <c r="C287" s="67" t="s">
        <v>972</v>
      </c>
      <c r="D287" s="85" t="s">
        <v>29</v>
      </c>
      <c r="E287" s="85" t="s">
        <v>826</v>
      </c>
      <c r="F287" s="67"/>
      <c r="G287" s="85" t="s">
        <v>973</v>
      </c>
      <c r="H287" s="67" t="s">
        <v>953</v>
      </c>
      <c r="I287" s="67" t="s">
        <v>828</v>
      </c>
      <c r="J287" s="96"/>
      <c r="K287" s="87">
        <v>6.5700000000000127</v>
      </c>
      <c r="L287" s="85" t="s">
        <v>137</v>
      </c>
      <c r="M287" s="86">
        <v>5.1249999999999997E-2</v>
      </c>
      <c r="N287" s="86">
        <v>5.8299999999999963E-2</v>
      </c>
      <c r="O287" s="87">
        <v>7346586.0603350485</v>
      </c>
      <c r="P287" s="97">
        <v>96.784880000000001</v>
      </c>
      <c r="Q287" s="87"/>
      <c r="R287" s="87">
        <v>25789.363265645403</v>
      </c>
      <c r="S287" s="88">
        <v>1.4693172120670096E-2</v>
      </c>
      <c r="T287" s="88">
        <v>4.4172837402525087E-3</v>
      </c>
      <c r="U287" s="88">
        <v>3.4581775541704093E-4</v>
      </c>
    </row>
    <row r="288" spans="2:21">
      <c r="B288" s="84" t="s">
        <v>974</v>
      </c>
      <c r="C288" s="67" t="s">
        <v>975</v>
      </c>
      <c r="D288" s="85" t="s">
        <v>29</v>
      </c>
      <c r="E288" s="85" t="s">
        <v>826</v>
      </c>
      <c r="F288" s="67"/>
      <c r="G288" s="85" t="s">
        <v>3542</v>
      </c>
      <c r="H288" s="67" t="s">
        <v>953</v>
      </c>
      <c r="I288" s="67" t="s">
        <v>828</v>
      </c>
      <c r="J288" s="96"/>
      <c r="K288" s="87">
        <v>6.9600000000000239</v>
      </c>
      <c r="L288" s="85" t="s">
        <v>137</v>
      </c>
      <c r="M288" s="86">
        <v>6.4000000000000001E-2</v>
      </c>
      <c r="N288" s="86">
        <v>5.7900000000000132E-2</v>
      </c>
      <c r="O288" s="87">
        <v>8542541.9306221493</v>
      </c>
      <c r="P288" s="97">
        <v>105.33633</v>
      </c>
      <c r="Q288" s="87"/>
      <c r="R288" s="87">
        <v>32637.198403996401</v>
      </c>
      <c r="S288" s="88">
        <v>6.8340335444977193E-3</v>
      </c>
      <c r="T288" s="88">
        <v>5.590202609981363E-3</v>
      </c>
      <c r="U288" s="88">
        <v>4.3764254971760777E-4</v>
      </c>
    </row>
    <row r="289" spans="2:21">
      <c r="B289" s="84" t="s">
        <v>976</v>
      </c>
      <c r="C289" s="67" t="s">
        <v>977</v>
      </c>
      <c r="D289" s="85" t="s">
        <v>29</v>
      </c>
      <c r="E289" s="85" t="s">
        <v>826</v>
      </c>
      <c r="F289" s="67"/>
      <c r="G289" s="85" t="s">
        <v>831</v>
      </c>
      <c r="H289" s="67" t="s">
        <v>960</v>
      </c>
      <c r="I289" s="67" t="s">
        <v>861</v>
      </c>
      <c r="J289" s="96"/>
      <c r="K289" s="87">
        <v>3.940000000000039</v>
      </c>
      <c r="L289" s="85" t="s">
        <v>137</v>
      </c>
      <c r="M289" s="86">
        <v>7.6249999999999998E-2</v>
      </c>
      <c r="N289" s="86">
        <v>8.2700000000000926E-2</v>
      </c>
      <c r="O289" s="87">
        <v>10251050.316746581</v>
      </c>
      <c r="P289" s="97">
        <v>99.136600000000001</v>
      </c>
      <c r="Q289" s="87"/>
      <c r="R289" s="87">
        <v>36859.541519604383</v>
      </c>
      <c r="S289" s="88">
        <v>2.0502100633493163E-2</v>
      </c>
      <c r="T289" s="88">
        <v>6.3134188987366601E-3</v>
      </c>
      <c r="U289" s="88">
        <v>4.9426128837352728E-4</v>
      </c>
    </row>
    <row r="290" spans="2:21">
      <c r="B290" s="84" t="s">
        <v>978</v>
      </c>
      <c r="C290" s="67" t="s">
        <v>979</v>
      </c>
      <c r="D290" s="85" t="s">
        <v>29</v>
      </c>
      <c r="E290" s="85" t="s">
        <v>826</v>
      </c>
      <c r="F290" s="67"/>
      <c r="G290" s="85" t="s">
        <v>3546</v>
      </c>
      <c r="H290" s="67" t="s">
        <v>960</v>
      </c>
      <c r="I290" s="67" t="s">
        <v>861</v>
      </c>
      <c r="J290" s="96"/>
      <c r="K290" s="87">
        <v>2.9200000000000279</v>
      </c>
      <c r="L290" s="85" t="s">
        <v>137</v>
      </c>
      <c r="M290" s="86">
        <v>5.2999999999999999E-2</v>
      </c>
      <c r="N290" s="86">
        <v>9.1900000000001258E-2</v>
      </c>
      <c r="O290" s="87">
        <v>10575666.91011022</v>
      </c>
      <c r="P290" s="97">
        <v>90.461830000000006</v>
      </c>
      <c r="Q290" s="87"/>
      <c r="R290" s="87">
        <v>34699.299268836796</v>
      </c>
      <c r="S290" s="88">
        <v>7.0504446067401472E-3</v>
      </c>
      <c r="T290" s="88">
        <v>5.9434057708036489E-3</v>
      </c>
      <c r="U290" s="88">
        <v>4.6529391455268286E-4</v>
      </c>
    </row>
    <row r="291" spans="2:21">
      <c r="B291" s="84" t="s">
        <v>980</v>
      </c>
      <c r="C291" s="67" t="s">
        <v>981</v>
      </c>
      <c r="D291" s="85" t="s">
        <v>29</v>
      </c>
      <c r="E291" s="85" t="s">
        <v>826</v>
      </c>
      <c r="F291" s="67"/>
      <c r="G291" s="85" t="s">
        <v>3550</v>
      </c>
      <c r="H291" s="67" t="s">
        <v>953</v>
      </c>
      <c r="I291" s="67" t="s">
        <v>321</v>
      </c>
      <c r="J291" s="96"/>
      <c r="K291" s="87">
        <v>6.1699999999997868</v>
      </c>
      <c r="L291" s="85" t="s">
        <v>137</v>
      </c>
      <c r="M291" s="86">
        <v>4.1250000000000002E-2</v>
      </c>
      <c r="N291" s="86">
        <v>6.6599999999997286E-2</v>
      </c>
      <c r="O291" s="87">
        <v>3587867.6108613033</v>
      </c>
      <c r="P291" s="97">
        <v>85.646919999999994</v>
      </c>
      <c r="Q291" s="87"/>
      <c r="R291" s="87">
        <v>11145.400983987696</v>
      </c>
      <c r="S291" s="88">
        <v>3.5878676108613032E-3</v>
      </c>
      <c r="T291" s="88">
        <v>1.9090195456956767E-3</v>
      </c>
      <c r="U291" s="88">
        <v>1.4945221841284755E-4</v>
      </c>
    </row>
    <row r="292" spans="2:21">
      <c r="B292" s="84" t="s">
        <v>982</v>
      </c>
      <c r="C292" s="67" t="s">
        <v>983</v>
      </c>
      <c r="D292" s="85" t="s">
        <v>29</v>
      </c>
      <c r="E292" s="85" t="s">
        <v>826</v>
      </c>
      <c r="F292" s="67"/>
      <c r="G292" s="85" t="s">
        <v>3550</v>
      </c>
      <c r="H292" s="67" t="s">
        <v>953</v>
      </c>
      <c r="I292" s="67" t="s">
        <v>321</v>
      </c>
      <c r="J292" s="96"/>
      <c r="K292" s="87">
        <v>0.49999999999998529</v>
      </c>
      <c r="L292" s="85" t="s">
        <v>137</v>
      </c>
      <c r="M292" s="86">
        <v>6.25E-2</v>
      </c>
      <c r="N292" s="86">
        <v>6.6399999999999779E-2</v>
      </c>
      <c r="O292" s="87">
        <v>9121384.5718411077</v>
      </c>
      <c r="P292" s="97">
        <v>100.89442</v>
      </c>
      <c r="Q292" s="87"/>
      <c r="R292" s="87">
        <v>33379.164057789356</v>
      </c>
      <c r="S292" s="88">
        <v>9.3457575183414493E-3</v>
      </c>
      <c r="T292" s="88">
        <v>5.7172888348162136E-3</v>
      </c>
      <c r="U292" s="88">
        <v>4.4759180260719035E-4</v>
      </c>
    </row>
    <row r="293" spans="2:21">
      <c r="B293" s="84" t="s">
        <v>984</v>
      </c>
      <c r="C293" s="67" t="s">
        <v>985</v>
      </c>
      <c r="D293" s="85" t="s">
        <v>29</v>
      </c>
      <c r="E293" s="85" t="s">
        <v>826</v>
      </c>
      <c r="F293" s="67"/>
      <c r="G293" s="85" t="s">
        <v>3550</v>
      </c>
      <c r="H293" s="67" t="s">
        <v>953</v>
      </c>
      <c r="I293" s="67" t="s">
        <v>321</v>
      </c>
      <c r="J293" s="96"/>
      <c r="K293" s="87">
        <v>4.6599999999999779</v>
      </c>
      <c r="L293" s="85" t="s">
        <v>139</v>
      </c>
      <c r="M293" s="86">
        <v>6.5000000000000002E-2</v>
      </c>
      <c r="N293" s="86">
        <v>4.9699999999999793E-2</v>
      </c>
      <c r="O293" s="87">
        <v>4100420.1266986323</v>
      </c>
      <c r="P293" s="97">
        <v>108.95943</v>
      </c>
      <c r="Q293" s="87"/>
      <c r="R293" s="87">
        <v>17923.003388332818</v>
      </c>
      <c r="S293" s="88">
        <v>5.4672268355981761E-3</v>
      </c>
      <c r="T293" s="88">
        <v>3.0699087305206428E-3</v>
      </c>
      <c r="U293" s="88">
        <v>2.4033523969713104E-4</v>
      </c>
    </row>
    <row r="294" spans="2:21">
      <c r="B294" s="84" t="s">
        <v>986</v>
      </c>
      <c r="C294" s="67" t="s">
        <v>987</v>
      </c>
      <c r="D294" s="85" t="s">
        <v>29</v>
      </c>
      <c r="E294" s="85" t="s">
        <v>826</v>
      </c>
      <c r="F294" s="67"/>
      <c r="G294" s="85" t="s">
        <v>3542</v>
      </c>
      <c r="H294" s="67" t="s">
        <v>953</v>
      </c>
      <c r="I294" s="67" t="s">
        <v>828</v>
      </c>
      <c r="J294" s="96"/>
      <c r="K294" s="87">
        <v>2.3499999999999854</v>
      </c>
      <c r="L294" s="85" t="s">
        <v>139</v>
      </c>
      <c r="M294" s="86">
        <v>5.7500000000000002E-2</v>
      </c>
      <c r="N294" s="86">
        <v>4.2599999999999472E-2</v>
      </c>
      <c r="O294" s="87">
        <v>3109485.2627464621</v>
      </c>
      <c r="P294" s="97">
        <v>105.49755999999999</v>
      </c>
      <c r="Q294" s="87"/>
      <c r="R294" s="87">
        <v>13159.776994050189</v>
      </c>
      <c r="S294" s="88">
        <v>4.7838234811484037E-3</v>
      </c>
      <c r="T294" s="88">
        <v>2.2540482423854123E-3</v>
      </c>
      <c r="U294" s="88">
        <v>1.7646362552632648E-4</v>
      </c>
    </row>
    <row r="295" spans="2:21">
      <c r="B295" s="84" t="s">
        <v>988</v>
      </c>
      <c r="C295" s="67" t="s">
        <v>989</v>
      </c>
      <c r="D295" s="85" t="s">
        <v>29</v>
      </c>
      <c r="E295" s="85" t="s">
        <v>826</v>
      </c>
      <c r="F295" s="67"/>
      <c r="G295" s="85" t="s">
        <v>3542</v>
      </c>
      <c r="H295" s="67" t="s">
        <v>953</v>
      </c>
      <c r="I295" s="67" t="s">
        <v>828</v>
      </c>
      <c r="J295" s="96"/>
      <c r="K295" s="87">
        <v>4.3500000000000654</v>
      </c>
      <c r="L295" s="85" t="s">
        <v>139</v>
      </c>
      <c r="M295" s="86">
        <v>6.1249999999999999E-2</v>
      </c>
      <c r="N295" s="86">
        <v>4.6300000000000584E-2</v>
      </c>
      <c r="O295" s="87">
        <v>6834033.54449772</v>
      </c>
      <c r="P295" s="97">
        <v>107.98211000000001</v>
      </c>
      <c r="Q295" s="87"/>
      <c r="R295" s="87">
        <v>29603.737616173814</v>
      </c>
      <c r="S295" s="88">
        <v>1.0513897760765722E-2</v>
      </c>
      <c r="T295" s="88">
        <v>5.0706218480711896E-3</v>
      </c>
      <c r="U295" s="88">
        <v>3.9696591144682713E-4</v>
      </c>
    </row>
    <row r="296" spans="2:21">
      <c r="B296" s="84" t="s">
        <v>990</v>
      </c>
      <c r="C296" s="67" t="s">
        <v>991</v>
      </c>
      <c r="D296" s="85" t="s">
        <v>29</v>
      </c>
      <c r="E296" s="85" t="s">
        <v>826</v>
      </c>
      <c r="F296" s="67"/>
      <c r="G296" s="85" t="s">
        <v>992</v>
      </c>
      <c r="H296" s="67" t="s">
        <v>993</v>
      </c>
      <c r="I296" s="67" t="s">
        <v>321</v>
      </c>
      <c r="J296" s="96"/>
      <c r="K296" s="87">
        <v>4.3400000000000425</v>
      </c>
      <c r="L296" s="85" t="s">
        <v>139</v>
      </c>
      <c r="M296" s="86">
        <v>7.2499999999999995E-2</v>
      </c>
      <c r="N296" s="86">
        <v>5.1900000000000501E-2</v>
      </c>
      <c r="O296" s="87">
        <v>6834033.54449772</v>
      </c>
      <c r="P296" s="97">
        <v>110.17251</v>
      </c>
      <c r="Q296" s="87"/>
      <c r="R296" s="87">
        <v>30204.243692682761</v>
      </c>
      <c r="S296" s="88">
        <v>1.366806708899544E-2</v>
      </c>
      <c r="T296" s="88">
        <v>5.17347842891665E-3</v>
      </c>
      <c r="U296" s="88">
        <v>4.0501828797716413E-4</v>
      </c>
    </row>
    <row r="297" spans="2:21">
      <c r="B297" s="84" t="s">
        <v>994</v>
      </c>
      <c r="C297" s="67" t="s">
        <v>995</v>
      </c>
      <c r="D297" s="85" t="s">
        <v>29</v>
      </c>
      <c r="E297" s="85" t="s">
        <v>826</v>
      </c>
      <c r="F297" s="67"/>
      <c r="G297" s="85" t="s">
        <v>3542</v>
      </c>
      <c r="H297" s="67" t="s">
        <v>996</v>
      </c>
      <c r="I297" s="67" t="s">
        <v>861</v>
      </c>
      <c r="J297" s="96"/>
      <c r="K297" s="87">
        <v>6.1100000000000545</v>
      </c>
      <c r="L297" s="85" t="s">
        <v>137</v>
      </c>
      <c r="M297" s="86">
        <v>3.7499999999999999E-2</v>
      </c>
      <c r="N297" s="86">
        <v>5.7600000000000352E-2</v>
      </c>
      <c r="O297" s="87">
        <v>10934453.671196351</v>
      </c>
      <c r="P297" s="97">
        <v>89.758499999999998</v>
      </c>
      <c r="Q297" s="87"/>
      <c r="R297" s="87">
        <v>35597.559997616969</v>
      </c>
      <c r="S297" s="88">
        <v>1.093445367119635E-2</v>
      </c>
      <c r="T297" s="88">
        <v>6.0972627106154875E-3</v>
      </c>
      <c r="U297" s="88">
        <v>4.773389776977601E-4</v>
      </c>
    </row>
    <row r="298" spans="2:21">
      <c r="B298" s="84" t="s">
        <v>997</v>
      </c>
      <c r="C298" s="67" t="s">
        <v>998</v>
      </c>
      <c r="D298" s="85" t="s">
        <v>29</v>
      </c>
      <c r="E298" s="85" t="s">
        <v>826</v>
      </c>
      <c r="F298" s="67"/>
      <c r="G298" s="85" t="s">
        <v>3552</v>
      </c>
      <c r="H298" s="67" t="s">
        <v>993</v>
      </c>
      <c r="I298" s="67" t="s">
        <v>828</v>
      </c>
      <c r="J298" s="96"/>
      <c r="K298" s="87">
        <v>6.1899999999999586</v>
      </c>
      <c r="L298" s="85" t="s">
        <v>137</v>
      </c>
      <c r="M298" s="86">
        <v>0.04</v>
      </c>
      <c r="N298" s="86">
        <v>5.6099999999999796E-2</v>
      </c>
      <c r="O298" s="87">
        <v>10251050.316746581</v>
      </c>
      <c r="P298" s="97">
        <v>91.413669999999996</v>
      </c>
      <c r="Q298" s="87"/>
      <c r="R298" s="87">
        <v>33988.112725071311</v>
      </c>
      <c r="S298" s="88">
        <v>2.0502100633493163E-2</v>
      </c>
      <c r="T298" s="88">
        <v>5.8215914893224724E-3</v>
      </c>
      <c r="U298" s="88">
        <v>4.5575738851617512E-4</v>
      </c>
    </row>
    <row r="299" spans="2:21">
      <c r="B299" s="84" t="s">
        <v>999</v>
      </c>
      <c r="C299" s="67" t="s">
        <v>1000</v>
      </c>
      <c r="D299" s="85" t="s">
        <v>29</v>
      </c>
      <c r="E299" s="85" t="s">
        <v>826</v>
      </c>
      <c r="F299" s="67"/>
      <c r="G299" s="85" t="s">
        <v>3543</v>
      </c>
      <c r="H299" s="67" t="s">
        <v>993</v>
      </c>
      <c r="I299" s="67" t="s">
        <v>828</v>
      </c>
      <c r="J299" s="96"/>
      <c r="K299" s="87">
        <v>5.3599999999999826</v>
      </c>
      <c r="L299" s="85" t="s">
        <v>137</v>
      </c>
      <c r="M299" s="86">
        <v>3.7499999999999999E-2</v>
      </c>
      <c r="N299" s="86">
        <v>5.5699999999999757E-2</v>
      </c>
      <c r="O299" s="87">
        <v>6492331.8672728334</v>
      </c>
      <c r="P299" s="97">
        <v>91.905079999999998</v>
      </c>
      <c r="Q299" s="87"/>
      <c r="R299" s="87">
        <v>21641.521985202566</v>
      </c>
      <c r="S299" s="88">
        <v>1.6230829668182085E-2</v>
      </c>
      <c r="T299" s="88">
        <v>3.7068283615555209E-3</v>
      </c>
      <c r="U299" s="88">
        <v>2.9019803550950525E-4</v>
      </c>
    </row>
    <row r="300" spans="2:21">
      <c r="B300" s="84" t="s">
        <v>1001</v>
      </c>
      <c r="C300" s="67" t="s">
        <v>1002</v>
      </c>
      <c r="D300" s="85" t="s">
        <v>29</v>
      </c>
      <c r="E300" s="85" t="s">
        <v>826</v>
      </c>
      <c r="F300" s="67"/>
      <c r="G300" s="85" t="s">
        <v>3546</v>
      </c>
      <c r="H300" s="67" t="s">
        <v>996</v>
      </c>
      <c r="I300" s="67" t="s">
        <v>861</v>
      </c>
      <c r="J300" s="96"/>
      <c r="K300" s="87">
        <v>4.01999999999998</v>
      </c>
      <c r="L300" s="85" t="s">
        <v>137</v>
      </c>
      <c r="M300" s="86">
        <v>5.1249999999999997E-2</v>
      </c>
      <c r="N300" s="86">
        <v>5.9700000000000107E-2</v>
      </c>
      <c r="O300" s="87">
        <v>7061948.5632067192</v>
      </c>
      <c r="P300" s="97">
        <v>96.576539999999994</v>
      </c>
      <c r="Q300" s="87"/>
      <c r="R300" s="87">
        <v>24736.813527501876</v>
      </c>
      <c r="S300" s="88">
        <v>1.2839906478557671E-2</v>
      </c>
      <c r="T300" s="88">
        <v>4.2369996907311303E-3</v>
      </c>
      <c r="U300" s="88">
        <v>3.3170378198697689E-4</v>
      </c>
    </row>
    <row r="301" spans="2:21">
      <c r="B301" s="84" t="s">
        <v>1003</v>
      </c>
      <c r="C301" s="67" t="s">
        <v>1004</v>
      </c>
      <c r="D301" s="85" t="s">
        <v>29</v>
      </c>
      <c r="E301" s="85" t="s">
        <v>826</v>
      </c>
      <c r="F301" s="67"/>
      <c r="G301" s="85" t="s">
        <v>831</v>
      </c>
      <c r="H301" s="67" t="s">
        <v>993</v>
      </c>
      <c r="I301" s="67" t="s">
        <v>828</v>
      </c>
      <c r="J301" s="96"/>
      <c r="K301" s="87">
        <v>4.4599999999999689</v>
      </c>
      <c r="L301" s="85" t="s">
        <v>139</v>
      </c>
      <c r="M301" s="86">
        <v>7.8750000000000001E-2</v>
      </c>
      <c r="N301" s="86">
        <v>7.1399999999999325E-2</v>
      </c>
      <c r="O301" s="87">
        <v>10182709.981301602</v>
      </c>
      <c r="P301" s="97">
        <v>106.47931</v>
      </c>
      <c r="Q301" s="87"/>
      <c r="R301" s="87">
        <v>43495.689984744269</v>
      </c>
      <c r="S301" s="88">
        <v>1.0182709981301602E-2</v>
      </c>
      <c r="T301" s="88">
        <v>7.4500794052802079E-3</v>
      </c>
      <c r="U301" s="88">
        <v>5.8324750890135244E-4</v>
      </c>
    </row>
    <row r="302" spans="2:21">
      <c r="B302" s="84" t="s">
        <v>1005</v>
      </c>
      <c r="C302" s="67" t="s">
        <v>1006</v>
      </c>
      <c r="D302" s="85" t="s">
        <v>29</v>
      </c>
      <c r="E302" s="85" t="s">
        <v>826</v>
      </c>
      <c r="F302" s="67"/>
      <c r="G302" s="85" t="s">
        <v>3550</v>
      </c>
      <c r="H302" s="67" t="s">
        <v>993</v>
      </c>
      <c r="I302" s="67" t="s">
        <v>828</v>
      </c>
      <c r="J302" s="96"/>
      <c r="K302" s="87">
        <v>5.7800000000000926</v>
      </c>
      <c r="L302" s="85" t="s">
        <v>139</v>
      </c>
      <c r="M302" s="86">
        <v>6.1349999999999995E-2</v>
      </c>
      <c r="N302" s="86">
        <v>4.9700000000000542E-2</v>
      </c>
      <c r="O302" s="87">
        <v>3417016.77224886</v>
      </c>
      <c r="P302" s="97">
        <v>108.23022</v>
      </c>
      <c r="Q302" s="87"/>
      <c r="R302" s="87">
        <v>14835.878047987477</v>
      </c>
      <c r="S302" s="88">
        <v>3.4170167722488601E-3</v>
      </c>
      <c r="T302" s="88">
        <v>2.5411361342543852E-3</v>
      </c>
      <c r="U302" s="88">
        <v>1.9893899641293001E-4</v>
      </c>
    </row>
    <row r="303" spans="2:21">
      <c r="B303" s="84" t="s">
        <v>1007</v>
      </c>
      <c r="C303" s="67" t="s">
        <v>1008</v>
      </c>
      <c r="D303" s="85" t="s">
        <v>29</v>
      </c>
      <c r="E303" s="85" t="s">
        <v>826</v>
      </c>
      <c r="F303" s="67"/>
      <c r="G303" s="85" t="s">
        <v>3550</v>
      </c>
      <c r="H303" s="67" t="s">
        <v>993</v>
      </c>
      <c r="I303" s="67" t="s">
        <v>828</v>
      </c>
      <c r="J303" s="96"/>
      <c r="K303" s="87">
        <v>4.1000000000000023</v>
      </c>
      <c r="L303" s="85" t="s">
        <v>139</v>
      </c>
      <c r="M303" s="86">
        <v>7.1249999999999994E-2</v>
      </c>
      <c r="N303" s="86">
        <v>5.1200000000000072E-2</v>
      </c>
      <c r="O303" s="87">
        <v>10251050.316746581</v>
      </c>
      <c r="P303" s="97">
        <v>108.44175</v>
      </c>
      <c r="Q303" s="87"/>
      <c r="R303" s="87">
        <v>44594.625564970978</v>
      </c>
      <c r="S303" s="88">
        <v>1.3668067088995442E-2</v>
      </c>
      <c r="T303" s="88">
        <v>7.6383085686030161E-3</v>
      </c>
      <c r="U303" s="88">
        <v>5.9798348480689847E-4</v>
      </c>
    </row>
    <row r="304" spans="2:21">
      <c r="B304" s="84" t="s">
        <v>1009</v>
      </c>
      <c r="C304" s="67" t="s">
        <v>1010</v>
      </c>
      <c r="D304" s="85" t="s">
        <v>29</v>
      </c>
      <c r="E304" s="85" t="s">
        <v>826</v>
      </c>
      <c r="F304" s="67"/>
      <c r="G304" s="85" t="s">
        <v>3548</v>
      </c>
      <c r="H304" s="67" t="s">
        <v>847</v>
      </c>
      <c r="I304" s="67" t="s">
        <v>828</v>
      </c>
      <c r="J304" s="96"/>
      <c r="K304" s="87">
        <v>3.9699999999999775</v>
      </c>
      <c r="L304" s="85" t="s">
        <v>137</v>
      </c>
      <c r="M304" s="86">
        <v>4.6249999999999999E-2</v>
      </c>
      <c r="N304" s="86">
        <v>5.769999999999998E-2</v>
      </c>
      <c r="O304" s="87">
        <v>8543567.035653824</v>
      </c>
      <c r="P304" s="97">
        <v>95.765129999999999</v>
      </c>
      <c r="Q304" s="87"/>
      <c r="R304" s="87">
        <v>29675.235008589578</v>
      </c>
      <c r="S304" s="88">
        <v>1.5533758246643317E-2</v>
      </c>
      <c r="T304" s="88">
        <v>5.0828681476690288E-3</v>
      </c>
      <c r="U304" s="88">
        <v>3.9792464266902555E-4</v>
      </c>
    </row>
    <row r="305" spans="2:21">
      <c r="B305" s="84" t="s">
        <v>1011</v>
      </c>
      <c r="C305" s="67" t="s">
        <v>1012</v>
      </c>
      <c r="D305" s="85" t="s">
        <v>29</v>
      </c>
      <c r="E305" s="85" t="s">
        <v>826</v>
      </c>
      <c r="F305" s="67"/>
      <c r="G305" s="85" t="s">
        <v>831</v>
      </c>
      <c r="H305" s="67" t="s">
        <v>847</v>
      </c>
      <c r="I305" s="67" t="s">
        <v>828</v>
      </c>
      <c r="J305" s="96"/>
      <c r="K305" s="87">
        <v>3.5300000000000589</v>
      </c>
      <c r="L305" s="85" t="s">
        <v>140</v>
      </c>
      <c r="M305" s="86">
        <v>8.8749999999999996E-2</v>
      </c>
      <c r="N305" s="86">
        <v>8.890000000000127E-2</v>
      </c>
      <c r="O305" s="87">
        <v>6936544.0476651862</v>
      </c>
      <c r="P305" s="97">
        <v>99.901110000000003</v>
      </c>
      <c r="Q305" s="87"/>
      <c r="R305" s="87">
        <v>32021.379072749962</v>
      </c>
      <c r="S305" s="88">
        <v>5.549235238132149E-3</v>
      </c>
      <c r="T305" s="88">
        <v>5.4847231264118024E-3</v>
      </c>
      <c r="U305" s="88">
        <v>4.2938483289534882E-4</v>
      </c>
    </row>
    <row r="306" spans="2:21">
      <c r="B306" s="84" t="s">
        <v>1013</v>
      </c>
      <c r="C306" s="67" t="s">
        <v>1014</v>
      </c>
      <c r="D306" s="85" t="s">
        <v>29</v>
      </c>
      <c r="E306" s="85" t="s">
        <v>826</v>
      </c>
      <c r="F306" s="67"/>
      <c r="G306" s="85" t="s">
        <v>3552</v>
      </c>
      <c r="H306" s="67" t="s">
        <v>1015</v>
      </c>
      <c r="I306" s="67" t="s">
        <v>861</v>
      </c>
      <c r="J306" s="96"/>
      <c r="K306" s="87">
        <v>3.5700000000000016</v>
      </c>
      <c r="L306" s="85" t="s">
        <v>137</v>
      </c>
      <c r="M306" s="86">
        <v>6.3750000000000001E-2</v>
      </c>
      <c r="N306" s="86">
        <v>5.8599999999999965E-2</v>
      </c>
      <c r="O306" s="87">
        <v>9567646.9622968081</v>
      </c>
      <c r="P306" s="97">
        <v>104.10454</v>
      </c>
      <c r="Q306" s="87"/>
      <c r="R306" s="87">
        <v>36126.207656803839</v>
      </c>
      <c r="S306" s="88">
        <v>1.9135293924593615E-2</v>
      </c>
      <c r="T306" s="88">
        <v>6.1878111543748364E-3</v>
      </c>
      <c r="U306" s="88">
        <v>4.8442778190837079E-4</v>
      </c>
    </row>
    <row r="307" spans="2:21">
      <c r="B307" s="84" t="s">
        <v>1016</v>
      </c>
      <c r="C307" s="67" t="s">
        <v>1017</v>
      </c>
      <c r="D307" s="85" t="s">
        <v>29</v>
      </c>
      <c r="E307" s="85" t="s">
        <v>826</v>
      </c>
      <c r="F307" s="67"/>
      <c r="G307" s="85" t="s">
        <v>3546</v>
      </c>
      <c r="H307" s="67" t="s">
        <v>847</v>
      </c>
      <c r="I307" s="67" t="s">
        <v>828</v>
      </c>
      <c r="J307" s="96"/>
      <c r="K307" s="87">
        <v>6.489999999999938</v>
      </c>
      <c r="L307" s="85" t="s">
        <v>137</v>
      </c>
      <c r="M307" s="86">
        <v>8.5000000000000006E-2</v>
      </c>
      <c r="N307" s="86">
        <v>9.1799999999999146E-2</v>
      </c>
      <c r="O307" s="87">
        <v>13668067.08899544</v>
      </c>
      <c r="P307" s="97">
        <v>99.108279999999993</v>
      </c>
      <c r="Q307" s="87"/>
      <c r="R307" s="87">
        <v>49132.01624992329</v>
      </c>
      <c r="S307" s="88">
        <v>1.822408945199392E-2</v>
      </c>
      <c r="T307" s="88">
        <v>8.4154872018774828E-3</v>
      </c>
      <c r="U307" s="88">
        <v>6.5882679628991774E-4</v>
      </c>
    </row>
    <row r="308" spans="2:21">
      <c r="B308" s="84" t="s">
        <v>1018</v>
      </c>
      <c r="C308" s="67" t="s">
        <v>1019</v>
      </c>
      <c r="D308" s="85" t="s">
        <v>29</v>
      </c>
      <c r="E308" s="85" t="s">
        <v>826</v>
      </c>
      <c r="F308" s="67"/>
      <c r="G308" s="85" t="s">
        <v>831</v>
      </c>
      <c r="H308" s="67" t="s">
        <v>847</v>
      </c>
      <c r="I308" s="67" t="s">
        <v>828</v>
      </c>
      <c r="J308" s="96"/>
      <c r="K308" s="87">
        <v>3.6000000000000605</v>
      </c>
      <c r="L308" s="85" t="s">
        <v>140</v>
      </c>
      <c r="M308" s="86">
        <v>8.5000000000000006E-2</v>
      </c>
      <c r="N308" s="86">
        <v>7.9600000000001572E-2</v>
      </c>
      <c r="O308" s="87">
        <v>3417016.77224886</v>
      </c>
      <c r="P308" s="97">
        <v>101.61441000000001</v>
      </c>
      <c r="Q308" s="87"/>
      <c r="R308" s="87">
        <v>16044.602647051071</v>
      </c>
      <c r="S308" s="88">
        <v>4.5560223629984801E-3</v>
      </c>
      <c r="T308" s="88">
        <v>2.7481703081069604E-3</v>
      </c>
      <c r="U308" s="88">
        <v>2.1514716810991643E-4</v>
      </c>
    </row>
    <row r="309" spans="2:21">
      <c r="B309" s="84" t="s">
        <v>1020</v>
      </c>
      <c r="C309" s="67" t="s">
        <v>1021</v>
      </c>
      <c r="D309" s="85" t="s">
        <v>29</v>
      </c>
      <c r="E309" s="85" t="s">
        <v>826</v>
      </c>
      <c r="F309" s="67"/>
      <c r="G309" s="85" t="s">
        <v>831</v>
      </c>
      <c r="H309" s="67" t="s">
        <v>847</v>
      </c>
      <c r="I309" s="67" t="s">
        <v>828</v>
      </c>
      <c r="J309" s="96"/>
      <c r="K309" s="87">
        <v>3.9400000000000084</v>
      </c>
      <c r="L309" s="85" t="s">
        <v>140</v>
      </c>
      <c r="M309" s="86">
        <v>8.5000000000000006E-2</v>
      </c>
      <c r="N309" s="86">
        <v>8.199999999999949E-2</v>
      </c>
      <c r="O309" s="87">
        <v>3417016.77224886</v>
      </c>
      <c r="P309" s="97">
        <v>100.90441</v>
      </c>
      <c r="Q309" s="87"/>
      <c r="R309" s="87">
        <v>15932.495828151035</v>
      </c>
      <c r="S309" s="88">
        <v>4.5560223629984801E-3</v>
      </c>
      <c r="T309" s="88">
        <v>2.7289682974486269E-3</v>
      </c>
      <c r="U309" s="88">
        <v>2.1364389220195326E-4</v>
      </c>
    </row>
    <row r="310" spans="2:21">
      <c r="B310" s="84" t="s">
        <v>1022</v>
      </c>
      <c r="C310" s="67" t="s">
        <v>1023</v>
      </c>
      <c r="D310" s="85" t="s">
        <v>29</v>
      </c>
      <c r="E310" s="85" t="s">
        <v>826</v>
      </c>
      <c r="F310" s="67"/>
      <c r="G310" s="85" t="s">
        <v>3541</v>
      </c>
      <c r="H310" s="67" t="s">
        <v>1024</v>
      </c>
      <c r="I310" s="67" t="s">
        <v>861</v>
      </c>
      <c r="J310" s="96"/>
      <c r="K310" s="87">
        <v>3.5000000000000515</v>
      </c>
      <c r="L310" s="85" t="s">
        <v>139</v>
      </c>
      <c r="M310" s="86">
        <v>2.6249999999999999E-2</v>
      </c>
      <c r="N310" s="86">
        <v>0.10040000000000171</v>
      </c>
      <c r="O310" s="87">
        <v>6167715.2739091935</v>
      </c>
      <c r="P310" s="97">
        <v>78.332139999999995</v>
      </c>
      <c r="Q310" s="87"/>
      <c r="R310" s="87">
        <v>19381.256409435304</v>
      </c>
      <c r="S310" s="88">
        <v>2.5775926621765085E-2</v>
      </c>
      <c r="T310" s="88">
        <v>3.3196829220328078E-3</v>
      </c>
      <c r="U310" s="88">
        <v>2.5988941718469843E-4</v>
      </c>
    </row>
    <row r="311" spans="2:21">
      <c r="B311" s="84" t="s">
        <v>1025</v>
      </c>
      <c r="C311" s="67" t="s">
        <v>1026</v>
      </c>
      <c r="D311" s="85" t="s">
        <v>29</v>
      </c>
      <c r="E311" s="85" t="s">
        <v>826</v>
      </c>
      <c r="F311" s="67"/>
      <c r="G311" s="85" t="s">
        <v>973</v>
      </c>
      <c r="H311" s="67" t="s">
        <v>1024</v>
      </c>
      <c r="I311" s="67" t="s">
        <v>861</v>
      </c>
      <c r="J311" s="96"/>
      <c r="K311" s="87">
        <v>3.5799999999999814</v>
      </c>
      <c r="L311" s="85" t="s">
        <v>137</v>
      </c>
      <c r="M311" s="86">
        <v>7.3749999999999996E-2</v>
      </c>
      <c r="N311" s="86">
        <v>6.6199999999999648E-2</v>
      </c>
      <c r="O311" s="87">
        <v>10251050.316746581</v>
      </c>
      <c r="P311" s="97">
        <v>104.84385</v>
      </c>
      <c r="Q311" s="87"/>
      <c r="R311" s="87">
        <v>38981.528999894057</v>
      </c>
      <c r="S311" s="88">
        <v>9.3191366515878015E-3</v>
      </c>
      <c r="T311" s="88">
        <v>6.676879628540312E-3</v>
      </c>
      <c r="U311" s="88">
        <v>5.2271569183816714E-4</v>
      </c>
    </row>
    <row r="312" spans="2:21">
      <c r="B312" s="84" t="s">
        <v>1027</v>
      </c>
      <c r="C312" s="67" t="s">
        <v>1028</v>
      </c>
      <c r="D312" s="85" t="s">
        <v>29</v>
      </c>
      <c r="E312" s="85" t="s">
        <v>826</v>
      </c>
      <c r="F312" s="67"/>
      <c r="G312" s="85" t="s">
        <v>3547</v>
      </c>
      <c r="H312" s="67" t="s">
        <v>1029</v>
      </c>
      <c r="I312" s="67" t="s">
        <v>828</v>
      </c>
      <c r="J312" s="96"/>
      <c r="K312" s="87">
        <v>1.9300000000000317</v>
      </c>
      <c r="L312" s="85" t="s">
        <v>140</v>
      </c>
      <c r="M312" s="86">
        <v>0.06</v>
      </c>
      <c r="N312" s="86">
        <v>7.2500000000000731E-2</v>
      </c>
      <c r="O312" s="87">
        <v>8098329.7502297973</v>
      </c>
      <c r="P312" s="97">
        <v>99.523330000000001</v>
      </c>
      <c r="Q312" s="87"/>
      <c r="R312" s="87">
        <v>37243.195784267402</v>
      </c>
      <c r="S312" s="88">
        <v>6.4786638001838375E-3</v>
      </c>
      <c r="T312" s="88">
        <v>6.3791324151084294E-3</v>
      </c>
      <c r="U312" s="88">
        <v>4.9940583014818519E-4</v>
      </c>
    </row>
    <row r="313" spans="2:21">
      <c r="B313" s="84" t="s">
        <v>1030</v>
      </c>
      <c r="C313" s="67" t="s">
        <v>1031</v>
      </c>
      <c r="D313" s="85" t="s">
        <v>29</v>
      </c>
      <c r="E313" s="85" t="s">
        <v>826</v>
      </c>
      <c r="F313" s="67"/>
      <c r="G313" s="85" t="s">
        <v>3547</v>
      </c>
      <c r="H313" s="67" t="s">
        <v>1029</v>
      </c>
      <c r="I313" s="67" t="s">
        <v>828</v>
      </c>
      <c r="J313" s="96"/>
      <c r="K313" s="87">
        <v>1.9100000000000539</v>
      </c>
      <c r="L313" s="85" t="s">
        <v>139</v>
      </c>
      <c r="M313" s="86">
        <v>0.05</v>
      </c>
      <c r="N313" s="86">
        <v>5.0100000000001151E-2</v>
      </c>
      <c r="O313" s="87">
        <v>3417016.77224886</v>
      </c>
      <c r="P313" s="97">
        <v>104.23363000000001</v>
      </c>
      <c r="Q313" s="87"/>
      <c r="R313" s="87">
        <v>14288.037986274943</v>
      </c>
      <c r="S313" s="88">
        <v>3.4170167722488601E-3</v>
      </c>
      <c r="T313" s="88">
        <v>2.4473003550637682E-3</v>
      </c>
      <c r="U313" s="88">
        <v>1.9159283518678852E-4</v>
      </c>
    </row>
    <row r="314" spans="2:21">
      <c r="B314" s="84" t="s">
        <v>1032</v>
      </c>
      <c r="C314" s="67" t="s">
        <v>1033</v>
      </c>
      <c r="D314" s="85" t="s">
        <v>29</v>
      </c>
      <c r="E314" s="85" t="s">
        <v>826</v>
      </c>
      <c r="F314" s="67"/>
      <c r="G314" s="85" t="s">
        <v>3552</v>
      </c>
      <c r="H314" s="67" t="s">
        <v>1024</v>
      </c>
      <c r="I314" s="67" t="s">
        <v>861</v>
      </c>
      <c r="J314" s="96"/>
      <c r="K314" s="87">
        <v>6.0200000000000333</v>
      </c>
      <c r="L314" s="85" t="s">
        <v>137</v>
      </c>
      <c r="M314" s="86">
        <v>5.1249999999999997E-2</v>
      </c>
      <c r="N314" s="86">
        <v>7.800000000000043E-2</v>
      </c>
      <c r="O314" s="87">
        <v>7517436.8989474932</v>
      </c>
      <c r="P314" s="97">
        <v>85.774169999999998</v>
      </c>
      <c r="Q314" s="87"/>
      <c r="R314" s="87">
        <v>23386.964389648481</v>
      </c>
      <c r="S314" s="88">
        <v>3.7587184494737467E-3</v>
      </c>
      <c r="T314" s="88">
        <v>4.005793259342548E-3</v>
      </c>
      <c r="U314" s="88">
        <v>3.1360322656822693E-4</v>
      </c>
    </row>
    <row r="315" spans="2:21">
      <c r="C315" s="1"/>
      <c r="D315" s="1"/>
      <c r="E315" s="1"/>
      <c r="F315" s="1"/>
    </row>
    <row r="316" spans="2:21">
      <c r="C316" s="1"/>
      <c r="D316" s="1"/>
      <c r="E316" s="1"/>
      <c r="F316" s="1"/>
    </row>
    <row r="317" spans="2:21">
      <c r="C317" s="1"/>
      <c r="D317" s="1"/>
      <c r="E317" s="1"/>
      <c r="F317" s="1"/>
    </row>
    <row r="318" spans="2:21">
      <c r="B318" s="90" t="s">
        <v>230</v>
      </c>
      <c r="C318" s="100"/>
      <c r="D318" s="100"/>
      <c r="E318" s="100"/>
      <c r="F318" s="100"/>
      <c r="G318" s="100"/>
      <c r="H318" s="100"/>
      <c r="I318" s="100"/>
      <c r="J318" s="100"/>
      <c r="K318" s="100"/>
    </row>
    <row r="319" spans="2:21">
      <c r="B319" s="90" t="s">
        <v>118</v>
      </c>
      <c r="C319" s="100"/>
      <c r="D319" s="100"/>
      <c r="E319" s="100"/>
      <c r="F319" s="100"/>
      <c r="G319" s="100"/>
      <c r="H319" s="100"/>
      <c r="I319" s="100"/>
      <c r="J319" s="100"/>
      <c r="K319" s="100"/>
    </row>
    <row r="320" spans="2:21">
      <c r="B320" s="90" t="s">
        <v>213</v>
      </c>
      <c r="C320" s="100"/>
      <c r="D320" s="100"/>
      <c r="E320" s="100"/>
      <c r="F320" s="100"/>
      <c r="G320" s="100"/>
      <c r="H320" s="100"/>
      <c r="I320" s="100"/>
      <c r="J320" s="100"/>
      <c r="K320" s="100"/>
    </row>
    <row r="321" spans="2:11">
      <c r="B321" s="90" t="s">
        <v>221</v>
      </c>
      <c r="C321" s="100"/>
      <c r="D321" s="100"/>
      <c r="E321" s="100"/>
      <c r="F321" s="100"/>
      <c r="G321" s="100"/>
      <c r="H321" s="100"/>
      <c r="I321" s="100"/>
      <c r="J321" s="100"/>
      <c r="K321" s="100"/>
    </row>
    <row r="322" spans="2:11">
      <c r="B322" s="153" t="s">
        <v>226</v>
      </c>
      <c r="C322" s="153"/>
      <c r="D322" s="153"/>
      <c r="E322" s="153"/>
      <c r="F322" s="153"/>
      <c r="G322" s="153"/>
      <c r="H322" s="153"/>
      <c r="I322" s="153"/>
      <c r="J322" s="153"/>
      <c r="K322" s="153"/>
    </row>
    <row r="323" spans="2:11">
      <c r="C323" s="1"/>
      <c r="D323" s="1"/>
      <c r="E323" s="1"/>
      <c r="F323" s="1"/>
    </row>
    <row r="324" spans="2:11">
      <c r="C324" s="1"/>
      <c r="D324" s="1"/>
      <c r="E324" s="1"/>
      <c r="F324" s="1"/>
    </row>
    <row r="325" spans="2:11">
      <c r="C325" s="1"/>
      <c r="D325" s="1"/>
      <c r="E325" s="1"/>
      <c r="F325" s="1"/>
    </row>
    <row r="326" spans="2:11">
      <c r="C326" s="1"/>
      <c r="D326" s="1"/>
      <c r="E326" s="1"/>
      <c r="F326" s="1"/>
    </row>
    <row r="327" spans="2:11">
      <c r="C327" s="1"/>
      <c r="D327" s="1"/>
      <c r="E327" s="1"/>
      <c r="F327" s="1"/>
    </row>
    <row r="328" spans="2:11">
      <c r="C328" s="1"/>
      <c r="D328" s="1"/>
      <c r="E328" s="1"/>
      <c r="F328" s="1"/>
    </row>
    <row r="329" spans="2:11">
      <c r="C329" s="1"/>
      <c r="D329" s="1"/>
      <c r="E329" s="1"/>
      <c r="F329" s="1"/>
    </row>
    <row r="330" spans="2:11">
      <c r="C330" s="1"/>
      <c r="D330" s="1"/>
      <c r="E330" s="1"/>
      <c r="F330" s="1"/>
    </row>
    <row r="331" spans="2:11">
      <c r="C331" s="1"/>
      <c r="D331" s="1"/>
      <c r="E331" s="1"/>
      <c r="F331" s="1"/>
    </row>
    <row r="332" spans="2:11">
      <c r="C332" s="1"/>
      <c r="D332" s="1"/>
      <c r="E332" s="1"/>
      <c r="F332" s="1"/>
    </row>
    <row r="333" spans="2:11">
      <c r="C333" s="1"/>
      <c r="D333" s="1"/>
      <c r="E333" s="1"/>
      <c r="F333" s="1"/>
    </row>
    <row r="334" spans="2:11">
      <c r="C334" s="1"/>
      <c r="D334" s="1"/>
      <c r="E334" s="1"/>
      <c r="F334" s="1"/>
    </row>
    <row r="335" spans="2:11">
      <c r="C335" s="1"/>
      <c r="D335" s="1"/>
      <c r="E335" s="1"/>
      <c r="F335" s="1"/>
    </row>
    <row r="336" spans="2:11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322:K322"/>
  </mergeCells>
  <phoneticPr fontId="3" type="noConversion"/>
  <conditionalFormatting sqref="B12:B314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320 B322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1"/>
  <sheetViews>
    <sheetView rightToLeft="1" zoomScale="85" zoomScaleNormal="85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2.6640625" style="2" bestFit="1" customWidth="1"/>
    <col min="3" max="3" width="28.5546875" style="2" bestFit="1" customWidth="1"/>
    <col min="4" max="4" width="9.6640625" style="2" bestFit="1" customWidth="1"/>
    <col min="5" max="5" width="8" style="2" bestFit="1" customWidth="1"/>
    <col min="6" max="6" width="11.6640625" style="2" bestFit="1" customWidth="1"/>
    <col min="7" max="7" width="44.6640625" style="2" bestFit="1" customWidth="1"/>
    <col min="8" max="8" width="12.33203125" style="1" bestFit="1" customWidth="1"/>
    <col min="9" max="9" width="14.33203125" style="1" bestFit="1" customWidth="1"/>
    <col min="10" max="10" width="13.109375" style="1" bestFit="1" customWidth="1"/>
    <col min="11" max="11" width="9.6640625" style="1" bestFit="1" customWidth="1"/>
    <col min="12" max="12" width="14.33203125" style="1" bestFit="1" customWidth="1"/>
    <col min="13" max="13" width="6.88671875" style="1" bestFit="1" customWidth="1"/>
    <col min="14" max="14" width="9.109375" style="1" bestFit="1" customWidth="1"/>
    <col min="15" max="15" width="10.44140625" style="1" bestFit="1" customWidth="1"/>
    <col min="16" max="16384" width="9.109375" style="1"/>
  </cols>
  <sheetData>
    <row r="1" spans="2:28">
      <c r="B1" s="46" t="s">
        <v>151</v>
      </c>
      <c r="C1" s="46" t="s" vm="1">
        <v>238</v>
      </c>
    </row>
    <row r="2" spans="2:28">
      <c r="B2" s="46" t="s">
        <v>150</v>
      </c>
      <c r="C2" s="46" t="s">
        <v>239</v>
      </c>
    </row>
    <row r="3" spans="2:28">
      <c r="B3" s="46" t="s">
        <v>152</v>
      </c>
      <c r="C3" s="46" t="s">
        <v>240</v>
      </c>
    </row>
    <row r="4" spans="2:28">
      <c r="B4" s="46" t="s">
        <v>153</v>
      </c>
      <c r="C4" s="46">
        <v>17012</v>
      </c>
    </row>
    <row r="6" spans="2:28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  <c r="AB6" s="3"/>
    </row>
    <row r="7" spans="2:28" ht="26.25" customHeight="1">
      <c r="B7" s="144" t="s">
        <v>98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  <c r="X7" s="3"/>
      <c r="AB7" s="3"/>
    </row>
    <row r="8" spans="2:28" s="3" customFormat="1" ht="62.4">
      <c r="B8" s="21" t="s">
        <v>121</v>
      </c>
      <c r="C8" s="29" t="s">
        <v>50</v>
      </c>
      <c r="D8" s="29" t="s">
        <v>125</v>
      </c>
      <c r="E8" s="29" t="s">
        <v>196</v>
      </c>
      <c r="F8" s="29" t="s">
        <v>123</v>
      </c>
      <c r="G8" s="29" t="s">
        <v>72</v>
      </c>
      <c r="H8" s="29" t="s">
        <v>109</v>
      </c>
      <c r="I8" s="12" t="s">
        <v>215</v>
      </c>
      <c r="J8" s="12" t="s">
        <v>214</v>
      </c>
      <c r="K8" s="29" t="s">
        <v>229</v>
      </c>
      <c r="L8" s="12" t="s">
        <v>68</v>
      </c>
      <c r="M8" s="12" t="s">
        <v>65</v>
      </c>
      <c r="N8" s="12" t="s">
        <v>154</v>
      </c>
      <c r="O8" s="13" t="s">
        <v>156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222</v>
      </c>
      <c r="J9" s="15"/>
      <c r="K9" s="15" t="s">
        <v>218</v>
      </c>
      <c r="L9" s="15" t="s">
        <v>218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2" t="s">
        <v>31</v>
      </c>
      <c r="C11" s="72"/>
      <c r="D11" s="73"/>
      <c r="E11" s="73"/>
      <c r="F11" s="72"/>
      <c r="G11" s="73"/>
      <c r="H11" s="73"/>
      <c r="I11" s="75"/>
      <c r="J11" s="93"/>
      <c r="K11" s="75">
        <v>7387.6501654994527</v>
      </c>
      <c r="L11" s="75">
        <v>12353936.136543795</v>
      </c>
      <c r="M11" s="76"/>
      <c r="N11" s="76">
        <v>1</v>
      </c>
      <c r="O11" s="76">
        <v>0.1656578497615005</v>
      </c>
      <c r="X11" s="1"/>
      <c r="Y11" s="3"/>
      <c r="Z11" s="1"/>
      <c r="AB11" s="1"/>
    </row>
    <row r="12" spans="2:28" ht="21">
      <c r="B12" s="77" t="s">
        <v>207</v>
      </c>
      <c r="C12" s="78"/>
      <c r="D12" s="79"/>
      <c r="E12" s="79"/>
      <c r="F12" s="78"/>
      <c r="G12" s="79"/>
      <c r="H12" s="79"/>
      <c r="I12" s="81"/>
      <c r="J12" s="95"/>
      <c r="K12" s="81">
        <v>6382.6349114020113</v>
      </c>
      <c r="L12" s="81">
        <v>9404248.7122124266</v>
      </c>
      <c r="M12" s="82"/>
      <c r="N12" s="82">
        <v>0.76123501111471747</v>
      </c>
      <c r="O12" s="82">
        <v>0.12610455510443602</v>
      </c>
      <c r="Y12" s="4"/>
    </row>
    <row r="13" spans="2:28">
      <c r="B13" s="83" t="s">
        <v>1034</v>
      </c>
      <c r="C13" s="78"/>
      <c r="D13" s="79"/>
      <c r="E13" s="79"/>
      <c r="F13" s="78"/>
      <c r="G13" s="79"/>
      <c r="H13" s="79"/>
      <c r="I13" s="81"/>
      <c r="J13" s="95"/>
      <c r="K13" s="81">
        <v>882.07030739382219</v>
      </c>
      <c r="L13" s="81">
        <v>5836165.702631115</v>
      </c>
      <c r="M13" s="82"/>
      <c r="N13" s="82">
        <v>0.47241345900820503</v>
      </c>
      <c r="O13" s="82">
        <v>7.8258997817691994E-2</v>
      </c>
    </row>
    <row r="14" spans="2:28">
      <c r="B14" s="84" t="s">
        <v>1035</v>
      </c>
      <c r="C14" s="67" t="s">
        <v>1036</v>
      </c>
      <c r="D14" s="85" t="s">
        <v>126</v>
      </c>
      <c r="E14" s="85" t="s">
        <v>29</v>
      </c>
      <c r="F14" s="67" t="s">
        <v>644</v>
      </c>
      <c r="G14" s="85" t="s">
        <v>339</v>
      </c>
      <c r="H14" s="85" t="s">
        <v>138</v>
      </c>
      <c r="I14" s="87">
        <v>4446272.4247059533</v>
      </c>
      <c r="J14" s="97">
        <v>2400</v>
      </c>
      <c r="K14" s="87"/>
      <c r="L14" s="87">
        <v>106710.53819295263</v>
      </c>
      <c r="M14" s="88">
        <v>1.9810714582498234E-2</v>
      </c>
      <c r="N14" s="88">
        <v>8.6377764150241555E-3</v>
      </c>
      <c r="O14" s="88">
        <v>1.4309154676335038E-3</v>
      </c>
    </row>
    <row r="15" spans="2:28">
      <c r="B15" s="84" t="s">
        <v>1037</v>
      </c>
      <c r="C15" s="67" t="s">
        <v>1038</v>
      </c>
      <c r="D15" s="85" t="s">
        <v>126</v>
      </c>
      <c r="E15" s="85" t="s">
        <v>29</v>
      </c>
      <c r="F15" s="67" t="s">
        <v>1039</v>
      </c>
      <c r="G15" s="85" t="s">
        <v>676</v>
      </c>
      <c r="H15" s="85" t="s">
        <v>138</v>
      </c>
      <c r="I15" s="87">
        <v>560082.07773144846</v>
      </c>
      <c r="J15" s="97">
        <v>27680</v>
      </c>
      <c r="K15" s="87"/>
      <c r="L15" s="87">
        <v>155030.7193064829</v>
      </c>
      <c r="M15" s="88">
        <v>9.98436424075364E-3</v>
      </c>
      <c r="N15" s="88">
        <v>1.2549095089450183E-2</v>
      </c>
      <c r="O15" s="88">
        <v>2.0788561089709217E-3</v>
      </c>
    </row>
    <row r="16" spans="2:28" ht="21">
      <c r="B16" s="84" t="s">
        <v>1040</v>
      </c>
      <c r="C16" s="67" t="s">
        <v>1041</v>
      </c>
      <c r="D16" s="85" t="s">
        <v>126</v>
      </c>
      <c r="E16" s="85" t="s">
        <v>29</v>
      </c>
      <c r="F16" s="67" t="s">
        <v>839</v>
      </c>
      <c r="G16" s="85" t="s">
        <v>475</v>
      </c>
      <c r="H16" s="85" t="s">
        <v>138</v>
      </c>
      <c r="I16" s="87">
        <v>20355906.826109692</v>
      </c>
      <c r="J16" s="97">
        <v>1818</v>
      </c>
      <c r="K16" s="87"/>
      <c r="L16" s="87">
        <v>370070.38609867834</v>
      </c>
      <c r="M16" s="88">
        <v>1.5786747416329211E-2</v>
      </c>
      <c r="N16" s="88">
        <v>2.9955666113894226E-2</v>
      </c>
      <c r="O16" s="88">
        <v>4.9623912366011606E-3</v>
      </c>
      <c r="X16" s="4"/>
    </row>
    <row r="17" spans="2:15">
      <c r="B17" s="84" t="s">
        <v>1042</v>
      </c>
      <c r="C17" s="67" t="s">
        <v>1043</v>
      </c>
      <c r="D17" s="85" t="s">
        <v>126</v>
      </c>
      <c r="E17" s="85" t="s">
        <v>29</v>
      </c>
      <c r="F17" s="67" t="s">
        <v>823</v>
      </c>
      <c r="G17" s="85" t="s">
        <v>682</v>
      </c>
      <c r="H17" s="85" t="s">
        <v>138</v>
      </c>
      <c r="I17" s="87">
        <v>486257.05658999429</v>
      </c>
      <c r="J17" s="97">
        <v>77500</v>
      </c>
      <c r="K17" s="87">
        <v>882.07030739382219</v>
      </c>
      <c r="L17" s="87">
        <v>377731.28916464618</v>
      </c>
      <c r="M17" s="88">
        <v>1.0938468919789722E-2</v>
      </c>
      <c r="N17" s="88">
        <v>3.057578451027369E-2</v>
      </c>
      <c r="O17" s="88">
        <v>5.0651187167429328E-3</v>
      </c>
    </row>
    <row r="18" spans="2:15">
      <c r="B18" s="84" t="s">
        <v>1044</v>
      </c>
      <c r="C18" s="67" t="s">
        <v>1045</v>
      </c>
      <c r="D18" s="85" t="s">
        <v>126</v>
      </c>
      <c r="E18" s="85" t="s">
        <v>29</v>
      </c>
      <c r="F18" s="67" t="s">
        <v>1046</v>
      </c>
      <c r="G18" s="85" t="s">
        <v>562</v>
      </c>
      <c r="H18" s="85" t="s">
        <v>138</v>
      </c>
      <c r="I18" s="87">
        <v>118428.27835179082</v>
      </c>
      <c r="J18" s="97">
        <v>152920</v>
      </c>
      <c r="K18" s="87"/>
      <c r="L18" s="87">
        <v>181100.52325555874</v>
      </c>
      <c r="M18" s="88">
        <v>3.0845460862000518E-2</v>
      </c>
      <c r="N18" s="88">
        <v>1.4659337821882607E-2</v>
      </c>
      <c r="O18" s="88">
        <v>2.4284343825005106E-3</v>
      </c>
    </row>
    <row r="19" spans="2:15">
      <c r="B19" s="84" t="s">
        <v>1047</v>
      </c>
      <c r="C19" s="67" t="s">
        <v>1048</v>
      </c>
      <c r="D19" s="85" t="s">
        <v>126</v>
      </c>
      <c r="E19" s="85" t="s">
        <v>29</v>
      </c>
      <c r="F19" s="67" t="s">
        <v>368</v>
      </c>
      <c r="G19" s="85" t="s">
        <v>356</v>
      </c>
      <c r="H19" s="85" t="s">
        <v>138</v>
      </c>
      <c r="I19" s="87">
        <v>4389763.5463245986</v>
      </c>
      <c r="J19" s="97">
        <v>2000</v>
      </c>
      <c r="K19" s="87"/>
      <c r="L19" s="87">
        <v>87795.270926494894</v>
      </c>
      <c r="M19" s="88">
        <v>9.333412344161806E-3</v>
      </c>
      <c r="N19" s="88">
        <v>7.1066638159792998E-3</v>
      </c>
      <c r="O19" s="88">
        <v>1.1772746467329906E-3</v>
      </c>
    </row>
    <row r="20" spans="2:15">
      <c r="B20" s="84" t="s">
        <v>1049</v>
      </c>
      <c r="C20" s="67" t="s">
        <v>1050</v>
      </c>
      <c r="D20" s="85" t="s">
        <v>126</v>
      </c>
      <c r="E20" s="85" t="s">
        <v>29</v>
      </c>
      <c r="F20" s="67" t="s">
        <v>778</v>
      </c>
      <c r="G20" s="85" t="s">
        <v>676</v>
      </c>
      <c r="H20" s="85" t="s">
        <v>138</v>
      </c>
      <c r="I20" s="87">
        <v>1858074.7120168593</v>
      </c>
      <c r="J20" s="97">
        <v>7120</v>
      </c>
      <c r="K20" s="87"/>
      <c r="L20" s="87">
        <v>132294.91949562379</v>
      </c>
      <c r="M20" s="88">
        <v>1.5765436236150385E-2</v>
      </c>
      <c r="N20" s="88">
        <v>1.0708726193288817E-2</v>
      </c>
      <c r="O20" s="88">
        <v>1.7739845548648838E-3</v>
      </c>
    </row>
    <row r="21" spans="2:15">
      <c r="B21" s="84" t="s">
        <v>1051</v>
      </c>
      <c r="C21" s="67" t="s">
        <v>1052</v>
      </c>
      <c r="D21" s="85" t="s">
        <v>126</v>
      </c>
      <c r="E21" s="85" t="s">
        <v>29</v>
      </c>
      <c r="F21" s="67" t="s">
        <v>1053</v>
      </c>
      <c r="G21" s="85" t="s">
        <v>132</v>
      </c>
      <c r="H21" s="85" t="s">
        <v>138</v>
      </c>
      <c r="I21" s="87">
        <v>1864830.4933918298</v>
      </c>
      <c r="J21" s="97">
        <v>4850</v>
      </c>
      <c r="K21" s="87"/>
      <c r="L21" s="87">
        <v>90444.278929486682</v>
      </c>
      <c r="M21" s="88">
        <v>1.0530446374594705E-2</v>
      </c>
      <c r="N21" s="88">
        <v>7.3210900501538339E-3</v>
      </c>
      <c r="O21" s="88">
        <v>1.2127960356187999E-3</v>
      </c>
    </row>
    <row r="22" spans="2:15">
      <c r="B22" s="84" t="s">
        <v>1054</v>
      </c>
      <c r="C22" s="67" t="s">
        <v>1055</v>
      </c>
      <c r="D22" s="85" t="s">
        <v>126</v>
      </c>
      <c r="E22" s="85" t="s">
        <v>29</v>
      </c>
      <c r="F22" s="67" t="s">
        <v>781</v>
      </c>
      <c r="G22" s="85" t="s">
        <v>676</v>
      </c>
      <c r="H22" s="85" t="s">
        <v>138</v>
      </c>
      <c r="I22" s="87">
        <v>10318504.780302564</v>
      </c>
      <c r="J22" s="97">
        <v>1336</v>
      </c>
      <c r="K22" s="87"/>
      <c r="L22" s="87">
        <v>137855.22386381417</v>
      </c>
      <c r="M22" s="88">
        <v>1.8833181040441946E-2</v>
      </c>
      <c r="N22" s="88">
        <v>1.1158809819004075E-2</v>
      </c>
      <c r="O22" s="88">
        <v>1.8485444405137335E-3</v>
      </c>
    </row>
    <row r="23" spans="2:15">
      <c r="B23" s="84" t="s">
        <v>1056</v>
      </c>
      <c r="C23" s="67" t="s">
        <v>1057</v>
      </c>
      <c r="D23" s="85" t="s">
        <v>126</v>
      </c>
      <c r="E23" s="85" t="s">
        <v>29</v>
      </c>
      <c r="F23" s="67" t="s">
        <v>376</v>
      </c>
      <c r="G23" s="85" t="s">
        <v>356</v>
      </c>
      <c r="H23" s="85" t="s">
        <v>138</v>
      </c>
      <c r="I23" s="87">
        <v>1346295.2547822341</v>
      </c>
      <c r="J23" s="97">
        <v>6200</v>
      </c>
      <c r="K23" s="87"/>
      <c r="L23" s="87">
        <v>83470.30579651217</v>
      </c>
      <c r="M23" s="88">
        <v>1.087849778738376E-2</v>
      </c>
      <c r="N23" s="88">
        <v>6.7565757887966772E-3</v>
      </c>
      <c r="O23" s="88">
        <v>1.1192798169226716E-3</v>
      </c>
    </row>
    <row r="24" spans="2:15">
      <c r="B24" s="84" t="s">
        <v>1058</v>
      </c>
      <c r="C24" s="67" t="s">
        <v>1059</v>
      </c>
      <c r="D24" s="85" t="s">
        <v>126</v>
      </c>
      <c r="E24" s="85" t="s">
        <v>29</v>
      </c>
      <c r="F24" s="67" t="s">
        <v>624</v>
      </c>
      <c r="G24" s="85" t="s">
        <v>625</v>
      </c>
      <c r="H24" s="85" t="s">
        <v>138</v>
      </c>
      <c r="I24" s="87">
        <v>275550.91365623643</v>
      </c>
      <c r="J24" s="97">
        <v>5701</v>
      </c>
      <c r="K24" s="87"/>
      <c r="L24" s="87">
        <v>15709.15758753644</v>
      </c>
      <c r="M24" s="88">
        <v>2.7217380019557572E-3</v>
      </c>
      <c r="N24" s="88">
        <v>1.2715912899264282E-3</v>
      </c>
      <c r="O24" s="88">
        <v>2.1064907886466486E-4</v>
      </c>
    </row>
    <row r="25" spans="2:15">
      <c r="B25" s="84" t="s">
        <v>1060</v>
      </c>
      <c r="C25" s="67" t="s">
        <v>1061</v>
      </c>
      <c r="D25" s="85" t="s">
        <v>126</v>
      </c>
      <c r="E25" s="85" t="s">
        <v>29</v>
      </c>
      <c r="F25" s="67" t="s">
        <v>479</v>
      </c>
      <c r="G25" s="85" t="s">
        <v>162</v>
      </c>
      <c r="H25" s="85" t="s">
        <v>138</v>
      </c>
      <c r="I25" s="87">
        <v>39824868.879617386</v>
      </c>
      <c r="J25" s="97">
        <v>495</v>
      </c>
      <c r="K25" s="87"/>
      <c r="L25" s="87">
        <v>197133.10095396268</v>
      </c>
      <c r="M25" s="88">
        <v>1.4393704041932591E-2</v>
      </c>
      <c r="N25" s="88">
        <v>1.5957108631218301E-2</v>
      </c>
      <c r="O25" s="88">
        <v>2.6434203042583039E-3</v>
      </c>
    </row>
    <row r="26" spans="2:15">
      <c r="B26" s="84" t="s">
        <v>1062</v>
      </c>
      <c r="C26" s="67" t="s">
        <v>1063</v>
      </c>
      <c r="D26" s="85" t="s">
        <v>126</v>
      </c>
      <c r="E26" s="85" t="s">
        <v>29</v>
      </c>
      <c r="F26" s="67" t="s">
        <v>384</v>
      </c>
      <c r="G26" s="85" t="s">
        <v>356</v>
      </c>
      <c r="H26" s="85" t="s">
        <v>138</v>
      </c>
      <c r="I26" s="87">
        <v>630532.09376314562</v>
      </c>
      <c r="J26" s="97">
        <v>37170</v>
      </c>
      <c r="K26" s="87"/>
      <c r="L26" s="87">
        <v>234368.77925181793</v>
      </c>
      <c r="M26" s="88">
        <v>2.5810035436465626E-2</v>
      </c>
      <c r="N26" s="88">
        <v>1.8971182679060394E-2</v>
      </c>
      <c r="O26" s="88">
        <v>3.1427253300457671E-3</v>
      </c>
    </row>
    <row r="27" spans="2:15">
      <c r="B27" s="84" t="s">
        <v>1064</v>
      </c>
      <c r="C27" s="67" t="s">
        <v>1065</v>
      </c>
      <c r="D27" s="85" t="s">
        <v>126</v>
      </c>
      <c r="E27" s="85" t="s">
        <v>29</v>
      </c>
      <c r="F27" s="67" t="s">
        <v>1066</v>
      </c>
      <c r="G27" s="85" t="s">
        <v>327</v>
      </c>
      <c r="H27" s="85" t="s">
        <v>138</v>
      </c>
      <c r="I27" s="87">
        <v>500299.44293985039</v>
      </c>
      <c r="J27" s="97">
        <v>14990</v>
      </c>
      <c r="K27" s="87"/>
      <c r="L27" s="87">
        <v>74994.886496753214</v>
      </c>
      <c r="M27" s="88">
        <v>4.9865368631354118E-3</v>
      </c>
      <c r="N27" s="88">
        <v>6.0705256743972605E-3</v>
      </c>
      <c r="O27" s="88">
        <v>1.0056302301426328E-3</v>
      </c>
    </row>
    <row r="28" spans="2:15">
      <c r="B28" s="84" t="s">
        <v>1067</v>
      </c>
      <c r="C28" s="67" t="s">
        <v>1068</v>
      </c>
      <c r="D28" s="85" t="s">
        <v>126</v>
      </c>
      <c r="E28" s="85" t="s">
        <v>29</v>
      </c>
      <c r="F28" s="67" t="s">
        <v>1069</v>
      </c>
      <c r="G28" s="85" t="s">
        <v>327</v>
      </c>
      <c r="H28" s="85" t="s">
        <v>138</v>
      </c>
      <c r="I28" s="87">
        <v>13480397.08592359</v>
      </c>
      <c r="J28" s="97">
        <v>1835</v>
      </c>
      <c r="K28" s="87"/>
      <c r="L28" s="87">
        <v>247365.28652784199</v>
      </c>
      <c r="M28" s="88">
        <v>1.0897553775140506E-2</v>
      </c>
      <c r="N28" s="88">
        <v>2.0023196153339209E-2</v>
      </c>
      <c r="O28" s="88">
        <v>3.3169996201149214E-3</v>
      </c>
    </row>
    <row r="29" spans="2:15">
      <c r="B29" s="84" t="s">
        <v>1070</v>
      </c>
      <c r="C29" s="67" t="s">
        <v>1071</v>
      </c>
      <c r="D29" s="85" t="s">
        <v>126</v>
      </c>
      <c r="E29" s="85" t="s">
        <v>29</v>
      </c>
      <c r="F29" s="67" t="s">
        <v>1072</v>
      </c>
      <c r="G29" s="85" t="s">
        <v>132</v>
      </c>
      <c r="H29" s="85" t="s">
        <v>138</v>
      </c>
      <c r="I29" s="87">
        <v>51766.047307626046</v>
      </c>
      <c r="J29" s="97">
        <v>46450</v>
      </c>
      <c r="K29" s="87"/>
      <c r="L29" s="87">
        <v>24045.328974580571</v>
      </c>
      <c r="M29" s="88">
        <v>2.7969988999518116E-3</v>
      </c>
      <c r="N29" s="88">
        <v>1.9463698621083874E-3</v>
      </c>
      <c r="O29" s="88">
        <v>3.2243144619746366E-4</v>
      </c>
    </row>
    <row r="30" spans="2:15">
      <c r="B30" s="84" t="s">
        <v>1073</v>
      </c>
      <c r="C30" s="67" t="s">
        <v>1074</v>
      </c>
      <c r="D30" s="85" t="s">
        <v>126</v>
      </c>
      <c r="E30" s="85" t="s">
        <v>29</v>
      </c>
      <c r="F30" s="67" t="s">
        <v>398</v>
      </c>
      <c r="G30" s="85" t="s">
        <v>399</v>
      </c>
      <c r="H30" s="85" t="s">
        <v>138</v>
      </c>
      <c r="I30" s="87">
        <v>2911541.496780497</v>
      </c>
      <c r="J30" s="97">
        <v>3807</v>
      </c>
      <c r="K30" s="87"/>
      <c r="L30" s="87">
        <v>110842.38478344984</v>
      </c>
      <c r="M30" s="88">
        <v>1.1503781111458498E-2</v>
      </c>
      <c r="N30" s="88">
        <v>8.9722322957110339E-3</v>
      </c>
      <c r="O30" s="88">
        <v>1.4863207096681812E-3</v>
      </c>
    </row>
    <row r="31" spans="2:15">
      <c r="B31" s="84" t="s">
        <v>1075</v>
      </c>
      <c r="C31" s="67" t="s">
        <v>1076</v>
      </c>
      <c r="D31" s="85" t="s">
        <v>126</v>
      </c>
      <c r="E31" s="85" t="s">
        <v>29</v>
      </c>
      <c r="F31" s="67" t="s">
        <v>689</v>
      </c>
      <c r="G31" s="85" t="s">
        <v>399</v>
      </c>
      <c r="H31" s="85" t="s">
        <v>138</v>
      </c>
      <c r="I31" s="87">
        <v>2407471.5709176767</v>
      </c>
      <c r="J31" s="97">
        <v>2893</v>
      </c>
      <c r="K31" s="87"/>
      <c r="L31" s="87">
        <v>69648.152546645753</v>
      </c>
      <c r="M31" s="88">
        <v>1.1534536938271608E-2</v>
      </c>
      <c r="N31" s="88">
        <v>5.6377296901043315E-3</v>
      </c>
      <c r="O31" s="88">
        <v>9.3393417799925399E-4</v>
      </c>
    </row>
    <row r="32" spans="2:15">
      <c r="B32" s="84" t="s">
        <v>1077</v>
      </c>
      <c r="C32" s="67" t="s">
        <v>1078</v>
      </c>
      <c r="D32" s="85" t="s">
        <v>126</v>
      </c>
      <c r="E32" s="85" t="s">
        <v>29</v>
      </c>
      <c r="F32" s="67" t="s">
        <v>1079</v>
      </c>
      <c r="G32" s="85" t="s">
        <v>562</v>
      </c>
      <c r="H32" s="85" t="s">
        <v>138</v>
      </c>
      <c r="I32" s="87">
        <v>54840.767300089457</v>
      </c>
      <c r="J32" s="97">
        <v>91410</v>
      </c>
      <c r="K32" s="87"/>
      <c r="L32" s="87">
        <v>50129.945388640976</v>
      </c>
      <c r="M32" s="88">
        <v>7.1633772238734964E-3</v>
      </c>
      <c r="N32" s="88">
        <v>4.0578116022757429E-3</v>
      </c>
      <c r="O32" s="88">
        <v>6.7220834477026853E-4</v>
      </c>
    </row>
    <row r="33" spans="2:15">
      <c r="B33" s="84" t="s">
        <v>1080</v>
      </c>
      <c r="C33" s="67" t="s">
        <v>1081</v>
      </c>
      <c r="D33" s="85" t="s">
        <v>126</v>
      </c>
      <c r="E33" s="85" t="s">
        <v>29</v>
      </c>
      <c r="F33" s="67" t="s">
        <v>1082</v>
      </c>
      <c r="G33" s="85" t="s">
        <v>1083</v>
      </c>
      <c r="H33" s="85" t="s">
        <v>138</v>
      </c>
      <c r="I33" s="87">
        <v>1029211.9526744528</v>
      </c>
      <c r="J33" s="97">
        <v>11090</v>
      </c>
      <c r="K33" s="87"/>
      <c r="L33" s="87">
        <v>114139.60550860173</v>
      </c>
      <c r="M33" s="88">
        <v>9.3165060107734277E-3</v>
      </c>
      <c r="N33" s="88">
        <v>9.2391286669330358E-3</v>
      </c>
      <c r="O33" s="88">
        <v>1.5305341886339651E-3</v>
      </c>
    </row>
    <row r="34" spans="2:15">
      <c r="B34" s="84" t="s">
        <v>1084</v>
      </c>
      <c r="C34" s="67" t="s">
        <v>1085</v>
      </c>
      <c r="D34" s="85" t="s">
        <v>126</v>
      </c>
      <c r="E34" s="85" t="s">
        <v>29</v>
      </c>
      <c r="F34" s="67" t="s">
        <v>846</v>
      </c>
      <c r="G34" s="85" t="s">
        <v>1086</v>
      </c>
      <c r="H34" s="85" t="s">
        <v>138</v>
      </c>
      <c r="I34" s="87">
        <v>3132478.2392325909</v>
      </c>
      <c r="J34" s="97">
        <v>3815</v>
      </c>
      <c r="K34" s="87"/>
      <c r="L34" s="87">
        <v>119504.04482672356</v>
      </c>
      <c r="M34" s="88">
        <v>2.7946787231237268E-3</v>
      </c>
      <c r="N34" s="88">
        <v>9.6733578274880629E-3</v>
      </c>
      <c r="O34" s="88">
        <v>1.6024676576752524E-3</v>
      </c>
    </row>
    <row r="35" spans="2:15">
      <c r="B35" s="84" t="s">
        <v>1087</v>
      </c>
      <c r="C35" s="67" t="s">
        <v>1088</v>
      </c>
      <c r="D35" s="85" t="s">
        <v>126</v>
      </c>
      <c r="E35" s="85" t="s">
        <v>29</v>
      </c>
      <c r="F35" s="67" t="s">
        <v>407</v>
      </c>
      <c r="G35" s="85" t="s">
        <v>327</v>
      </c>
      <c r="H35" s="85" t="s">
        <v>138</v>
      </c>
      <c r="I35" s="87">
        <v>18802402.413919173</v>
      </c>
      <c r="J35" s="97">
        <v>2950</v>
      </c>
      <c r="K35" s="87"/>
      <c r="L35" s="87">
        <v>554670.87121060351</v>
      </c>
      <c r="M35" s="88">
        <v>1.234680188238455E-2</v>
      </c>
      <c r="N35" s="88">
        <v>4.4898311362469231E-2</v>
      </c>
      <c r="O35" s="88">
        <v>7.4377577182289977E-3</v>
      </c>
    </row>
    <row r="36" spans="2:15">
      <c r="B36" s="84" t="s">
        <v>1089</v>
      </c>
      <c r="C36" s="67" t="s">
        <v>1090</v>
      </c>
      <c r="D36" s="85" t="s">
        <v>126</v>
      </c>
      <c r="E36" s="85" t="s">
        <v>29</v>
      </c>
      <c r="F36" s="67" t="s">
        <v>416</v>
      </c>
      <c r="G36" s="85" t="s">
        <v>356</v>
      </c>
      <c r="H36" s="85" t="s">
        <v>138</v>
      </c>
      <c r="I36" s="87">
        <v>20725044.707546316</v>
      </c>
      <c r="J36" s="97">
        <v>1070</v>
      </c>
      <c r="K36" s="87"/>
      <c r="L36" s="87">
        <v>221757.97837074345</v>
      </c>
      <c r="M36" s="88">
        <v>2.7436308682944038E-2</v>
      </c>
      <c r="N36" s="88">
        <v>1.7950390541097913E-2</v>
      </c>
      <c r="O36" s="88">
        <v>2.9736230994174577E-3</v>
      </c>
    </row>
    <row r="37" spans="2:15">
      <c r="B37" s="84" t="s">
        <v>1091</v>
      </c>
      <c r="C37" s="67" t="s">
        <v>1092</v>
      </c>
      <c r="D37" s="85" t="s">
        <v>126</v>
      </c>
      <c r="E37" s="85" t="s">
        <v>29</v>
      </c>
      <c r="F37" s="67" t="s">
        <v>843</v>
      </c>
      <c r="G37" s="85" t="s">
        <v>327</v>
      </c>
      <c r="H37" s="85" t="s">
        <v>138</v>
      </c>
      <c r="I37" s="87">
        <v>3094862.3415992511</v>
      </c>
      <c r="J37" s="97">
        <v>14260</v>
      </c>
      <c r="K37" s="87"/>
      <c r="L37" s="87">
        <v>441327.36991200992</v>
      </c>
      <c r="M37" s="88">
        <v>1.2000541811141494E-2</v>
      </c>
      <c r="N37" s="88">
        <v>3.5723624036434275E-2</v>
      </c>
      <c r="O37" s="88">
        <v>5.9178987435639565E-3</v>
      </c>
    </row>
    <row r="38" spans="2:15">
      <c r="B38" s="84" t="s">
        <v>1093</v>
      </c>
      <c r="C38" s="67" t="s">
        <v>1094</v>
      </c>
      <c r="D38" s="85" t="s">
        <v>126</v>
      </c>
      <c r="E38" s="85" t="s">
        <v>29</v>
      </c>
      <c r="F38" s="67" t="s">
        <v>427</v>
      </c>
      <c r="G38" s="85" t="s">
        <v>356</v>
      </c>
      <c r="H38" s="85" t="s">
        <v>138</v>
      </c>
      <c r="I38" s="87">
        <v>875852.10921963735</v>
      </c>
      <c r="J38" s="97">
        <v>28100</v>
      </c>
      <c r="K38" s="87"/>
      <c r="L38" s="87">
        <v>246114.44269076787</v>
      </c>
      <c r="M38" s="88">
        <v>1.8437618849721386E-2</v>
      </c>
      <c r="N38" s="88">
        <v>1.9921945521698493E-2</v>
      </c>
      <c r="O38" s="88">
        <v>3.3002266581903267E-3</v>
      </c>
    </row>
    <row r="39" spans="2:15">
      <c r="B39" s="84" t="s">
        <v>1095</v>
      </c>
      <c r="C39" s="67" t="s">
        <v>1096</v>
      </c>
      <c r="D39" s="85" t="s">
        <v>126</v>
      </c>
      <c r="E39" s="85" t="s">
        <v>29</v>
      </c>
      <c r="F39" s="67" t="s">
        <v>1097</v>
      </c>
      <c r="G39" s="85" t="s">
        <v>1083</v>
      </c>
      <c r="H39" s="85" t="s">
        <v>138</v>
      </c>
      <c r="I39" s="87">
        <v>145143.07728567574</v>
      </c>
      <c r="J39" s="97">
        <v>50140</v>
      </c>
      <c r="K39" s="87"/>
      <c r="L39" s="87">
        <v>72774.738951256732</v>
      </c>
      <c r="M39" s="88">
        <v>5.0160646929953128E-3</v>
      </c>
      <c r="N39" s="88">
        <v>5.8908139192968651E-3</v>
      </c>
      <c r="O39" s="88">
        <v>9.7585956721583597E-4</v>
      </c>
    </row>
    <row r="40" spans="2:15">
      <c r="B40" s="84" t="s">
        <v>1098</v>
      </c>
      <c r="C40" s="67" t="s">
        <v>1099</v>
      </c>
      <c r="D40" s="85" t="s">
        <v>126</v>
      </c>
      <c r="E40" s="85" t="s">
        <v>29</v>
      </c>
      <c r="F40" s="67" t="s">
        <v>1100</v>
      </c>
      <c r="G40" s="85" t="s">
        <v>132</v>
      </c>
      <c r="H40" s="85" t="s">
        <v>138</v>
      </c>
      <c r="I40" s="87">
        <v>8350761.7680283999</v>
      </c>
      <c r="J40" s="97">
        <v>1040</v>
      </c>
      <c r="K40" s="87"/>
      <c r="L40" s="87">
        <v>86847.92239945555</v>
      </c>
      <c r="M40" s="88">
        <v>7.1142079171919309E-3</v>
      </c>
      <c r="N40" s="88">
        <v>7.0299798735848568E-3</v>
      </c>
      <c r="O40" s="88">
        <v>1.1645713497246924E-3</v>
      </c>
    </row>
    <row r="41" spans="2:15">
      <c r="B41" s="84" t="s">
        <v>1101</v>
      </c>
      <c r="C41" s="67" t="s">
        <v>1102</v>
      </c>
      <c r="D41" s="85" t="s">
        <v>126</v>
      </c>
      <c r="E41" s="85" t="s">
        <v>29</v>
      </c>
      <c r="F41" s="67" t="s">
        <v>1103</v>
      </c>
      <c r="G41" s="85" t="s">
        <v>163</v>
      </c>
      <c r="H41" s="85" t="s">
        <v>138</v>
      </c>
      <c r="I41" s="87">
        <v>121573.64227133562</v>
      </c>
      <c r="J41" s="97">
        <v>72500</v>
      </c>
      <c r="K41" s="87"/>
      <c r="L41" s="87">
        <v>88140.890646734886</v>
      </c>
      <c r="M41" s="88">
        <v>1.9196714937029353E-3</v>
      </c>
      <c r="N41" s="88">
        <v>7.1346403018879186E-3</v>
      </c>
      <c r="O41" s="88">
        <v>1.1819091712324953E-3</v>
      </c>
    </row>
    <row r="42" spans="2:15">
      <c r="B42" s="84" t="s">
        <v>1104</v>
      </c>
      <c r="C42" s="67" t="s">
        <v>1105</v>
      </c>
      <c r="D42" s="85" t="s">
        <v>126</v>
      </c>
      <c r="E42" s="85" t="s">
        <v>29</v>
      </c>
      <c r="F42" s="67" t="s">
        <v>355</v>
      </c>
      <c r="G42" s="85" t="s">
        <v>356</v>
      </c>
      <c r="H42" s="85" t="s">
        <v>138</v>
      </c>
      <c r="I42" s="87">
        <v>850120.76776456018</v>
      </c>
      <c r="J42" s="97">
        <v>23780</v>
      </c>
      <c r="K42" s="87"/>
      <c r="L42" s="87">
        <v>202158.71857430041</v>
      </c>
      <c r="M42" s="88">
        <v>7.0099894466371521E-3</v>
      </c>
      <c r="N42" s="88">
        <v>1.6363911577646981E-2</v>
      </c>
      <c r="O42" s="88">
        <v>2.7108104056403218E-3</v>
      </c>
    </row>
    <row r="43" spans="2:15">
      <c r="B43" s="84" t="s">
        <v>1106</v>
      </c>
      <c r="C43" s="67" t="s">
        <v>1107</v>
      </c>
      <c r="D43" s="85" t="s">
        <v>126</v>
      </c>
      <c r="E43" s="85" t="s">
        <v>29</v>
      </c>
      <c r="F43" s="67" t="s">
        <v>444</v>
      </c>
      <c r="G43" s="85" t="s">
        <v>327</v>
      </c>
      <c r="H43" s="85" t="s">
        <v>138</v>
      </c>
      <c r="I43" s="87">
        <v>16072697.225389242</v>
      </c>
      <c r="J43" s="97">
        <v>3290</v>
      </c>
      <c r="K43" s="87"/>
      <c r="L43" s="87">
        <v>528791.73871529126</v>
      </c>
      <c r="M43" s="88">
        <v>1.2019061717094482E-2</v>
      </c>
      <c r="N43" s="88">
        <v>4.2803502695071313E-2</v>
      </c>
      <c r="O43" s="88">
        <v>7.0907362187261052E-3</v>
      </c>
    </row>
    <row r="44" spans="2:15">
      <c r="B44" s="84" t="s">
        <v>1108</v>
      </c>
      <c r="C44" s="67" t="s">
        <v>1109</v>
      </c>
      <c r="D44" s="85" t="s">
        <v>126</v>
      </c>
      <c r="E44" s="85" t="s">
        <v>29</v>
      </c>
      <c r="F44" s="67" t="s">
        <v>1110</v>
      </c>
      <c r="G44" s="85" t="s">
        <v>1083</v>
      </c>
      <c r="H44" s="85" t="s">
        <v>138</v>
      </c>
      <c r="I44" s="87">
        <v>177357.27812515839</v>
      </c>
      <c r="J44" s="97">
        <v>25190</v>
      </c>
      <c r="K44" s="87"/>
      <c r="L44" s="87">
        <v>44676.298359709544</v>
      </c>
      <c r="M44" s="88">
        <v>4.0068531914932764E-3</v>
      </c>
      <c r="N44" s="88">
        <v>3.6163614467419796E-3</v>
      </c>
      <c r="O44" s="88">
        <v>5.9907866122766546E-4</v>
      </c>
    </row>
    <row r="45" spans="2:15">
      <c r="B45" s="84" t="s">
        <v>1111</v>
      </c>
      <c r="C45" s="67" t="s">
        <v>1112</v>
      </c>
      <c r="D45" s="85" t="s">
        <v>126</v>
      </c>
      <c r="E45" s="85" t="s">
        <v>29</v>
      </c>
      <c r="F45" s="67" t="s">
        <v>1113</v>
      </c>
      <c r="G45" s="85" t="s">
        <v>1114</v>
      </c>
      <c r="H45" s="85" t="s">
        <v>138</v>
      </c>
      <c r="I45" s="87">
        <v>1585420.0000071134</v>
      </c>
      <c r="J45" s="97">
        <v>6850</v>
      </c>
      <c r="K45" s="87"/>
      <c r="L45" s="87">
        <v>108601.27000050925</v>
      </c>
      <c r="M45" s="88">
        <v>1.3604443632059116E-2</v>
      </c>
      <c r="N45" s="88">
        <v>8.7908233295183706E-3</v>
      </c>
      <c r="O45" s="88">
        <v>1.4562688904012477E-3</v>
      </c>
    </row>
    <row r="46" spans="2:15">
      <c r="B46" s="84" t="s">
        <v>1115</v>
      </c>
      <c r="C46" s="67" t="s">
        <v>1116</v>
      </c>
      <c r="D46" s="85" t="s">
        <v>126</v>
      </c>
      <c r="E46" s="85" t="s">
        <v>29</v>
      </c>
      <c r="F46" s="67" t="s">
        <v>1117</v>
      </c>
      <c r="G46" s="85" t="s">
        <v>625</v>
      </c>
      <c r="H46" s="85" t="s">
        <v>138</v>
      </c>
      <c r="I46" s="87">
        <v>9861081.3562313039</v>
      </c>
      <c r="J46" s="97">
        <v>1027</v>
      </c>
      <c r="K46" s="87"/>
      <c r="L46" s="87">
        <v>101273.30552849661</v>
      </c>
      <c r="M46" s="88">
        <v>1.8029743075339562E-2</v>
      </c>
      <c r="N46" s="88">
        <v>8.1976549343591946E-3</v>
      </c>
      <c r="O46" s="88">
        <v>1.3580058895126985E-3</v>
      </c>
    </row>
    <row r="47" spans="2:15">
      <c r="B47" s="84" t="s">
        <v>1118</v>
      </c>
      <c r="C47" s="67" t="s">
        <v>1119</v>
      </c>
      <c r="D47" s="85" t="s">
        <v>126</v>
      </c>
      <c r="E47" s="85" t="s">
        <v>29</v>
      </c>
      <c r="F47" s="67" t="s">
        <v>766</v>
      </c>
      <c r="G47" s="85" t="s">
        <v>767</v>
      </c>
      <c r="H47" s="85" t="s">
        <v>138</v>
      </c>
      <c r="I47" s="87">
        <v>6708077.352830465</v>
      </c>
      <c r="J47" s="97">
        <v>2365</v>
      </c>
      <c r="K47" s="87"/>
      <c r="L47" s="87">
        <v>158646.02939442897</v>
      </c>
      <c r="M47" s="88">
        <v>1.8774922482002767E-2</v>
      </c>
      <c r="N47" s="88">
        <v>1.2841739478087722E-2</v>
      </c>
      <c r="O47" s="88">
        <v>2.1273349491373857E-3</v>
      </c>
    </row>
    <row r="48" spans="2:15">
      <c r="B48" s="89"/>
      <c r="C48" s="67"/>
      <c r="D48" s="67"/>
      <c r="E48" s="67"/>
      <c r="F48" s="67"/>
      <c r="G48" s="67"/>
      <c r="H48" s="67"/>
      <c r="I48" s="87"/>
      <c r="J48" s="97"/>
      <c r="K48" s="67"/>
      <c r="L48" s="67"/>
      <c r="M48" s="67"/>
      <c r="N48" s="88"/>
      <c r="O48" s="67"/>
    </row>
    <row r="49" spans="2:15">
      <c r="B49" s="83" t="s">
        <v>1120</v>
      </c>
      <c r="C49" s="78"/>
      <c r="D49" s="79"/>
      <c r="E49" s="79"/>
      <c r="F49" s="78"/>
      <c r="G49" s="79"/>
      <c r="H49" s="79"/>
      <c r="I49" s="81"/>
      <c r="J49" s="95"/>
      <c r="K49" s="81">
        <v>4631.4283253124004</v>
      </c>
      <c r="L49" s="81">
        <v>2989265.9753668839</v>
      </c>
      <c r="M49" s="82"/>
      <c r="N49" s="82">
        <v>0.24196870878459772</v>
      </c>
      <c r="O49" s="82">
        <v>4.0084016006823153E-2</v>
      </c>
    </row>
    <row r="50" spans="2:15">
      <c r="B50" s="84" t="s">
        <v>1121</v>
      </c>
      <c r="C50" s="67" t="s">
        <v>1122</v>
      </c>
      <c r="D50" s="85" t="s">
        <v>126</v>
      </c>
      <c r="E50" s="85" t="s">
        <v>29</v>
      </c>
      <c r="F50" s="67" t="s">
        <v>1123</v>
      </c>
      <c r="G50" s="85" t="s">
        <v>625</v>
      </c>
      <c r="H50" s="85" t="s">
        <v>138</v>
      </c>
      <c r="I50" s="87">
        <v>1786398.3572772432</v>
      </c>
      <c r="J50" s="97">
        <v>1040</v>
      </c>
      <c r="K50" s="87"/>
      <c r="L50" s="87">
        <v>18578.542915678841</v>
      </c>
      <c r="M50" s="88">
        <v>6.5270864555021322E-3</v>
      </c>
      <c r="N50" s="88">
        <v>1.5038561564781146E-3</v>
      </c>
      <c r="O50" s="88">
        <v>2.4912557723275909E-4</v>
      </c>
    </row>
    <row r="51" spans="2:15">
      <c r="B51" s="84" t="s">
        <v>1124</v>
      </c>
      <c r="C51" s="67" t="s">
        <v>1125</v>
      </c>
      <c r="D51" s="85" t="s">
        <v>126</v>
      </c>
      <c r="E51" s="85" t="s">
        <v>29</v>
      </c>
      <c r="F51" s="67" t="s">
        <v>770</v>
      </c>
      <c r="G51" s="85" t="s">
        <v>625</v>
      </c>
      <c r="H51" s="85" t="s">
        <v>138</v>
      </c>
      <c r="I51" s="87">
        <v>3632367.6141114007</v>
      </c>
      <c r="J51" s="97">
        <v>1488</v>
      </c>
      <c r="K51" s="87"/>
      <c r="L51" s="87">
        <v>54049.630098429858</v>
      </c>
      <c r="M51" s="88">
        <v>1.7216489417075018E-2</v>
      </c>
      <c r="N51" s="88">
        <v>4.375093856811136E-3</v>
      </c>
      <c r="O51" s="88">
        <v>7.2476864082408291E-4</v>
      </c>
    </row>
    <row r="52" spans="2:15">
      <c r="B52" s="84" t="s">
        <v>1126</v>
      </c>
      <c r="C52" s="67" t="s">
        <v>1127</v>
      </c>
      <c r="D52" s="85" t="s">
        <v>126</v>
      </c>
      <c r="E52" s="85" t="s">
        <v>29</v>
      </c>
      <c r="F52" s="67" t="s">
        <v>1128</v>
      </c>
      <c r="G52" s="85" t="s">
        <v>399</v>
      </c>
      <c r="H52" s="85" t="s">
        <v>138</v>
      </c>
      <c r="I52" s="87">
        <v>145163.01710400023</v>
      </c>
      <c r="J52" s="97">
        <v>9747</v>
      </c>
      <c r="K52" s="87"/>
      <c r="L52" s="87">
        <v>14149.039277173502</v>
      </c>
      <c r="M52" s="88">
        <v>9.8850486641944724E-3</v>
      </c>
      <c r="N52" s="88">
        <v>1.1453061696927239E-3</v>
      </c>
      <c r="O52" s="88">
        <v>1.8972895738987683E-4</v>
      </c>
    </row>
    <row r="53" spans="2:15">
      <c r="B53" s="84" t="s">
        <v>1129</v>
      </c>
      <c r="C53" s="67" t="s">
        <v>1130</v>
      </c>
      <c r="D53" s="85" t="s">
        <v>126</v>
      </c>
      <c r="E53" s="85" t="s">
        <v>29</v>
      </c>
      <c r="F53" s="67" t="s">
        <v>1131</v>
      </c>
      <c r="G53" s="85" t="s">
        <v>767</v>
      </c>
      <c r="H53" s="85" t="s">
        <v>138</v>
      </c>
      <c r="I53" s="87">
        <v>3799839.7472221944</v>
      </c>
      <c r="J53" s="97">
        <v>1064</v>
      </c>
      <c r="K53" s="87"/>
      <c r="L53" s="87">
        <v>40430.294910445904</v>
      </c>
      <c r="M53" s="88">
        <v>3.0374413829802813E-2</v>
      </c>
      <c r="N53" s="88">
        <v>3.2726650408083542E-3</v>
      </c>
      <c r="O53" s="88">
        <v>5.4214265364994527E-4</v>
      </c>
    </row>
    <row r="54" spans="2:15">
      <c r="B54" s="84" t="s">
        <v>1132</v>
      </c>
      <c r="C54" s="67" t="s">
        <v>1133</v>
      </c>
      <c r="D54" s="85" t="s">
        <v>126</v>
      </c>
      <c r="E54" s="85" t="s">
        <v>29</v>
      </c>
      <c r="F54" s="67" t="s">
        <v>1134</v>
      </c>
      <c r="G54" s="85" t="s">
        <v>641</v>
      </c>
      <c r="H54" s="85" t="s">
        <v>138</v>
      </c>
      <c r="I54" s="87">
        <v>87534.378343280856</v>
      </c>
      <c r="J54" s="97">
        <v>6944</v>
      </c>
      <c r="K54" s="87"/>
      <c r="L54" s="87">
        <v>6078.3872321395502</v>
      </c>
      <c r="M54" s="88">
        <v>5.0662045291837597E-3</v>
      </c>
      <c r="N54" s="88">
        <v>4.9202028931971415E-4</v>
      </c>
      <c r="O54" s="88">
        <v>8.1507023167735218E-5</v>
      </c>
    </row>
    <row r="55" spans="2:15">
      <c r="B55" s="84" t="s">
        <v>1135</v>
      </c>
      <c r="C55" s="67" t="s">
        <v>1136</v>
      </c>
      <c r="D55" s="85" t="s">
        <v>126</v>
      </c>
      <c r="E55" s="85" t="s">
        <v>29</v>
      </c>
      <c r="F55" s="67" t="s">
        <v>1137</v>
      </c>
      <c r="G55" s="85" t="s">
        <v>356</v>
      </c>
      <c r="H55" s="85" t="s">
        <v>138</v>
      </c>
      <c r="I55" s="87">
        <v>1188800.2917950938</v>
      </c>
      <c r="J55" s="97">
        <v>3024</v>
      </c>
      <c r="K55" s="87"/>
      <c r="L55" s="87">
        <v>35949.320823894101</v>
      </c>
      <c r="M55" s="88">
        <v>6.6146446716751914E-3</v>
      </c>
      <c r="N55" s="88">
        <v>2.9099487342785857E-3</v>
      </c>
      <c r="O55" s="88">
        <v>4.8205585023679048E-4</v>
      </c>
    </row>
    <row r="56" spans="2:15">
      <c r="B56" s="84" t="s">
        <v>1138</v>
      </c>
      <c r="C56" s="67" t="s">
        <v>1139</v>
      </c>
      <c r="D56" s="85" t="s">
        <v>126</v>
      </c>
      <c r="E56" s="85" t="s">
        <v>29</v>
      </c>
      <c r="F56" s="67" t="s">
        <v>1140</v>
      </c>
      <c r="G56" s="85" t="s">
        <v>135</v>
      </c>
      <c r="H56" s="85" t="s">
        <v>138</v>
      </c>
      <c r="I56" s="87">
        <v>570894.09102037223</v>
      </c>
      <c r="J56" s="97">
        <v>509.6</v>
      </c>
      <c r="K56" s="87"/>
      <c r="L56" s="87">
        <v>2909.276287836969</v>
      </c>
      <c r="M56" s="88">
        <v>2.889700381791491E-3</v>
      </c>
      <c r="N56" s="88">
        <v>2.3549387463896054E-4</v>
      </c>
      <c r="O56" s="88">
        <v>3.9011408904694552E-5</v>
      </c>
    </row>
    <row r="57" spans="2:15">
      <c r="B57" s="84" t="s">
        <v>1141</v>
      </c>
      <c r="C57" s="67" t="s">
        <v>1142</v>
      </c>
      <c r="D57" s="85" t="s">
        <v>126</v>
      </c>
      <c r="E57" s="85" t="s">
        <v>29</v>
      </c>
      <c r="F57" s="67" t="s">
        <v>1143</v>
      </c>
      <c r="G57" s="85" t="s">
        <v>612</v>
      </c>
      <c r="H57" s="85" t="s">
        <v>138</v>
      </c>
      <c r="I57" s="87">
        <v>288096.76251639705</v>
      </c>
      <c r="J57" s="97">
        <v>4150</v>
      </c>
      <c r="K57" s="87"/>
      <c r="L57" s="87">
        <v>11956.01564441048</v>
      </c>
      <c r="M57" s="88">
        <v>5.0744611568248766E-3</v>
      </c>
      <c r="N57" s="88">
        <v>9.6778998306813009E-4</v>
      </c>
      <c r="O57" s="88">
        <v>1.6032200761578538E-4</v>
      </c>
    </row>
    <row r="58" spans="2:15">
      <c r="B58" s="84" t="s">
        <v>1144</v>
      </c>
      <c r="C58" s="67" t="s">
        <v>1145</v>
      </c>
      <c r="D58" s="85" t="s">
        <v>126</v>
      </c>
      <c r="E58" s="85" t="s">
        <v>29</v>
      </c>
      <c r="F58" s="67" t="s">
        <v>1146</v>
      </c>
      <c r="G58" s="85" t="s">
        <v>1147</v>
      </c>
      <c r="H58" s="85" t="s">
        <v>138</v>
      </c>
      <c r="I58" s="87">
        <v>541252.41160459071</v>
      </c>
      <c r="J58" s="97">
        <v>7405</v>
      </c>
      <c r="K58" s="87"/>
      <c r="L58" s="87">
        <v>40079.741079303254</v>
      </c>
      <c r="M58" s="88">
        <v>2.3307124899476901E-2</v>
      </c>
      <c r="N58" s="88">
        <v>3.244289159043377E-3</v>
      </c>
      <c r="O58" s="88">
        <v>5.3744196609167253E-4</v>
      </c>
    </row>
    <row r="59" spans="2:15">
      <c r="B59" s="84" t="s">
        <v>1148</v>
      </c>
      <c r="C59" s="67" t="s">
        <v>1149</v>
      </c>
      <c r="D59" s="85" t="s">
        <v>126</v>
      </c>
      <c r="E59" s="85" t="s">
        <v>29</v>
      </c>
      <c r="F59" s="67" t="s">
        <v>1150</v>
      </c>
      <c r="G59" s="85" t="s">
        <v>625</v>
      </c>
      <c r="H59" s="85" t="s">
        <v>138</v>
      </c>
      <c r="I59" s="87">
        <v>349748.68691384501</v>
      </c>
      <c r="J59" s="97">
        <v>19150</v>
      </c>
      <c r="K59" s="87"/>
      <c r="L59" s="87">
        <v>66976.873544034475</v>
      </c>
      <c r="M59" s="88">
        <v>2.7662252625677265E-2</v>
      </c>
      <c r="N59" s="88">
        <v>5.4215007106854195E-3</v>
      </c>
      <c r="O59" s="88">
        <v>8.9811415021259333E-4</v>
      </c>
    </row>
    <row r="60" spans="2:15">
      <c r="B60" s="84" t="s">
        <v>1151</v>
      </c>
      <c r="C60" s="67" t="s">
        <v>1152</v>
      </c>
      <c r="D60" s="85" t="s">
        <v>126</v>
      </c>
      <c r="E60" s="85" t="s">
        <v>29</v>
      </c>
      <c r="F60" s="67" t="s">
        <v>1153</v>
      </c>
      <c r="G60" s="85" t="s">
        <v>562</v>
      </c>
      <c r="H60" s="85" t="s">
        <v>138</v>
      </c>
      <c r="I60" s="87">
        <v>271483.60944572085</v>
      </c>
      <c r="J60" s="97">
        <v>11060</v>
      </c>
      <c r="K60" s="87"/>
      <c r="L60" s="87">
        <v>30026.087204177555</v>
      </c>
      <c r="M60" s="88">
        <v>7.4724982236461035E-3</v>
      </c>
      <c r="N60" s="88">
        <v>2.4304874877374765E-3</v>
      </c>
      <c r="O60" s="88">
        <v>4.0262933109082164E-4</v>
      </c>
    </row>
    <row r="61" spans="2:15">
      <c r="B61" s="84" t="s">
        <v>1154</v>
      </c>
      <c r="C61" s="67" t="s">
        <v>1155</v>
      </c>
      <c r="D61" s="85" t="s">
        <v>126</v>
      </c>
      <c r="E61" s="85" t="s">
        <v>29</v>
      </c>
      <c r="F61" s="67" t="s">
        <v>802</v>
      </c>
      <c r="G61" s="85" t="s">
        <v>625</v>
      </c>
      <c r="H61" s="85" t="s">
        <v>138</v>
      </c>
      <c r="I61" s="87">
        <v>175773.48683831256</v>
      </c>
      <c r="J61" s="97">
        <v>3946</v>
      </c>
      <c r="K61" s="87"/>
      <c r="L61" s="87">
        <v>6936.0217906243797</v>
      </c>
      <c r="M61" s="88">
        <v>2.8768669061009656E-3</v>
      </c>
      <c r="N61" s="88">
        <v>5.6144225726626092E-4</v>
      </c>
      <c r="O61" s="88">
        <v>9.3007317103971959E-5</v>
      </c>
    </row>
    <row r="62" spans="2:15">
      <c r="B62" s="84" t="s">
        <v>1156</v>
      </c>
      <c r="C62" s="67" t="s">
        <v>1157</v>
      </c>
      <c r="D62" s="85" t="s">
        <v>126</v>
      </c>
      <c r="E62" s="85" t="s">
        <v>29</v>
      </c>
      <c r="F62" s="67" t="s">
        <v>1158</v>
      </c>
      <c r="G62" s="85" t="s">
        <v>1159</v>
      </c>
      <c r="H62" s="85" t="s">
        <v>138</v>
      </c>
      <c r="I62" s="87">
        <v>626838.95454765775</v>
      </c>
      <c r="J62" s="97">
        <v>5575</v>
      </c>
      <c r="K62" s="87"/>
      <c r="L62" s="87">
        <v>34946.271716041432</v>
      </c>
      <c r="M62" s="88">
        <v>2.5346562970069372E-2</v>
      </c>
      <c r="N62" s="88">
        <v>2.8287560603998873E-3</v>
      </c>
      <c r="O62" s="88">
        <v>4.6860564646565854E-4</v>
      </c>
    </row>
    <row r="63" spans="2:15">
      <c r="B63" s="84" t="s">
        <v>1160</v>
      </c>
      <c r="C63" s="67" t="s">
        <v>1161</v>
      </c>
      <c r="D63" s="85" t="s">
        <v>126</v>
      </c>
      <c r="E63" s="85" t="s">
        <v>29</v>
      </c>
      <c r="F63" s="67" t="s">
        <v>1162</v>
      </c>
      <c r="G63" s="85" t="s">
        <v>339</v>
      </c>
      <c r="H63" s="85" t="s">
        <v>138</v>
      </c>
      <c r="I63" s="87">
        <v>281171.09388871677</v>
      </c>
      <c r="J63" s="97">
        <v>8280</v>
      </c>
      <c r="K63" s="87"/>
      <c r="L63" s="87">
        <v>23280.966574023605</v>
      </c>
      <c r="M63" s="88">
        <v>2.2504826500021793E-2</v>
      </c>
      <c r="N63" s="88">
        <v>1.8844978893129373E-3</v>
      </c>
      <c r="O63" s="88">
        <v>3.1218186822366736E-4</v>
      </c>
    </row>
    <row r="64" spans="2:15">
      <c r="B64" s="84" t="s">
        <v>1163</v>
      </c>
      <c r="C64" s="67" t="s">
        <v>1164</v>
      </c>
      <c r="D64" s="85" t="s">
        <v>126</v>
      </c>
      <c r="E64" s="85" t="s">
        <v>29</v>
      </c>
      <c r="F64" s="67" t="s">
        <v>1165</v>
      </c>
      <c r="G64" s="85" t="s">
        <v>339</v>
      </c>
      <c r="H64" s="85" t="s">
        <v>138</v>
      </c>
      <c r="I64" s="87">
        <v>26263921.499098815</v>
      </c>
      <c r="J64" s="97">
        <v>124</v>
      </c>
      <c r="K64" s="87"/>
      <c r="L64" s="87">
        <v>32567.262657743682</v>
      </c>
      <c r="M64" s="88">
        <v>8.3479943485838103E-3</v>
      </c>
      <c r="N64" s="88">
        <v>2.6361851233314597E-3</v>
      </c>
      <c r="O64" s="88">
        <v>4.3670475910434557E-4</v>
      </c>
    </row>
    <row r="65" spans="2:15">
      <c r="B65" s="84" t="s">
        <v>1166</v>
      </c>
      <c r="C65" s="67" t="s">
        <v>1167</v>
      </c>
      <c r="D65" s="85" t="s">
        <v>126</v>
      </c>
      <c r="E65" s="85" t="s">
        <v>29</v>
      </c>
      <c r="F65" s="67" t="s">
        <v>631</v>
      </c>
      <c r="G65" s="85" t="s">
        <v>612</v>
      </c>
      <c r="H65" s="85" t="s">
        <v>138</v>
      </c>
      <c r="I65" s="87">
        <v>5049080.1921685878</v>
      </c>
      <c r="J65" s="97">
        <v>1210</v>
      </c>
      <c r="K65" s="87"/>
      <c r="L65" s="87">
        <v>61093.870325239419</v>
      </c>
      <c r="M65" s="88">
        <v>2.7123575670504597E-2</v>
      </c>
      <c r="N65" s="88">
        <v>4.9452959485940303E-3</v>
      </c>
      <c r="O65" s="88">
        <v>8.1922709327834691E-4</v>
      </c>
    </row>
    <row r="66" spans="2:15">
      <c r="B66" s="84" t="s">
        <v>1168</v>
      </c>
      <c r="C66" s="67" t="s">
        <v>1169</v>
      </c>
      <c r="D66" s="85" t="s">
        <v>126</v>
      </c>
      <c r="E66" s="85" t="s">
        <v>29</v>
      </c>
      <c r="F66" s="67" t="s">
        <v>1170</v>
      </c>
      <c r="G66" s="85" t="s">
        <v>676</v>
      </c>
      <c r="H66" s="85" t="s">
        <v>138</v>
      </c>
      <c r="I66" s="87">
        <v>2562474.888384318</v>
      </c>
      <c r="J66" s="97">
        <v>865.1</v>
      </c>
      <c r="K66" s="87"/>
      <c r="L66" s="87">
        <v>22167.97025912907</v>
      </c>
      <c r="M66" s="88">
        <v>1.4418374695611443E-2</v>
      </c>
      <c r="N66" s="88">
        <v>1.7944054440717631E-3</v>
      </c>
      <c r="O66" s="88">
        <v>2.972573474652587E-4</v>
      </c>
    </row>
    <row r="67" spans="2:15">
      <c r="B67" s="84" t="s">
        <v>1171</v>
      </c>
      <c r="C67" s="67" t="s">
        <v>1172</v>
      </c>
      <c r="D67" s="85" t="s">
        <v>126</v>
      </c>
      <c r="E67" s="85" t="s">
        <v>29</v>
      </c>
      <c r="F67" s="67" t="s">
        <v>1173</v>
      </c>
      <c r="G67" s="85" t="s">
        <v>159</v>
      </c>
      <c r="H67" s="85" t="s">
        <v>138</v>
      </c>
      <c r="I67" s="87">
        <v>257293.73110825848</v>
      </c>
      <c r="J67" s="97">
        <v>16440</v>
      </c>
      <c r="K67" s="87"/>
      <c r="L67" s="87">
        <v>42299.089394151451</v>
      </c>
      <c r="M67" s="88">
        <v>1.0002654134946769E-2</v>
      </c>
      <c r="N67" s="88">
        <v>3.4239362197306354E-3</v>
      </c>
      <c r="O67" s="88">
        <v>5.6720191188109747E-4</v>
      </c>
    </row>
    <row r="68" spans="2:15">
      <c r="B68" s="84" t="s">
        <v>1174</v>
      </c>
      <c r="C68" s="67" t="s">
        <v>1175</v>
      </c>
      <c r="D68" s="85" t="s">
        <v>126</v>
      </c>
      <c r="E68" s="85" t="s">
        <v>29</v>
      </c>
      <c r="F68" s="67" t="s">
        <v>745</v>
      </c>
      <c r="G68" s="85" t="s">
        <v>625</v>
      </c>
      <c r="H68" s="85" t="s">
        <v>138</v>
      </c>
      <c r="I68" s="87">
        <v>272126.39227917348</v>
      </c>
      <c r="J68" s="97">
        <v>26000</v>
      </c>
      <c r="K68" s="87"/>
      <c r="L68" s="87">
        <v>70752.861992667036</v>
      </c>
      <c r="M68" s="88">
        <v>1.4546090908964119E-2</v>
      </c>
      <c r="N68" s="88">
        <v>5.7271513476077627E-3</v>
      </c>
      <c r="O68" s="88">
        <v>9.4874757750338181E-4</v>
      </c>
    </row>
    <row r="69" spans="2:15">
      <c r="B69" s="84" t="s">
        <v>1176</v>
      </c>
      <c r="C69" s="67" t="s">
        <v>1177</v>
      </c>
      <c r="D69" s="85" t="s">
        <v>126</v>
      </c>
      <c r="E69" s="85" t="s">
        <v>29</v>
      </c>
      <c r="F69" s="67" t="s">
        <v>1178</v>
      </c>
      <c r="G69" s="85" t="s">
        <v>134</v>
      </c>
      <c r="H69" s="85" t="s">
        <v>138</v>
      </c>
      <c r="I69" s="87">
        <v>158261.19893272445</v>
      </c>
      <c r="J69" s="97">
        <v>30260</v>
      </c>
      <c r="K69" s="87"/>
      <c r="L69" s="87">
        <v>47889.838797098608</v>
      </c>
      <c r="M69" s="88">
        <v>2.7088731257503339E-2</v>
      </c>
      <c r="N69" s="88">
        <v>3.8764842450040807E-3</v>
      </c>
      <c r="O69" s="88">
        <v>6.4217004466170973E-4</v>
      </c>
    </row>
    <row r="70" spans="2:15">
      <c r="B70" s="84" t="s">
        <v>1179</v>
      </c>
      <c r="C70" s="67" t="s">
        <v>1180</v>
      </c>
      <c r="D70" s="85" t="s">
        <v>126</v>
      </c>
      <c r="E70" s="85" t="s">
        <v>29</v>
      </c>
      <c r="F70" s="67" t="s">
        <v>1181</v>
      </c>
      <c r="G70" s="85" t="s">
        <v>625</v>
      </c>
      <c r="H70" s="85" t="s">
        <v>138</v>
      </c>
      <c r="I70" s="87">
        <v>212068.51393269919</v>
      </c>
      <c r="J70" s="97">
        <v>10140</v>
      </c>
      <c r="K70" s="87">
        <v>271.08718022053205</v>
      </c>
      <c r="L70" s="87">
        <v>21774.83449295213</v>
      </c>
      <c r="M70" s="88">
        <v>6.777179556080897E-3</v>
      </c>
      <c r="N70" s="88">
        <v>1.7625827309031223E-3</v>
      </c>
      <c r="O70" s="88">
        <v>2.9198566522816469E-4</v>
      </c>
    </row>
    <row r="71" spans="2:15">
      <c r="B71" s="84" t="s">
        <v>1182</v>
      </c>
      <c r="C71" s="67" t="s">
        <v>1183</v>
      </c>
      <c r="D71" s="85" t="s">
        <v>126</v>
      </c>
      <c r="E71" s="85" t="s">
        <v>29</v>
      </c>
      <c r="F71" s="67" t="s">
        <v>634</v>
      </c>
      <c r="G71" s="85" t="s">
        <v>356</v>
      </c>
      <c r="H71" s="85" t="s">
        <v>138</v>
      </c>
      <c r="I71" s="87">
        <v>308391.79450103891</v>
      </c>
      <c r="J71" s="97">
        <v>3447</v>
      </c>
      <c r="K71" s="87"/>
      <c r="L71" s="87">
        <v>10630.265156443396</v>
      </c>
      <c r="M71" s="88">
        <v>8.3666283132021284E-3</v>
      </c>
      <c r="N71" s="88">
        <v>8.6047596805995607E-4</v>
      </c>
      <c r="O71" s="88">
        <v>1.425445986402579E-4</v>
      </c>
    </row>
    <row r="72" spans="2:15">
      <c r="B72" s="84" t="s">
        <v>1184</v>
      </c>
      <c r="C72" s="67" t="s">
        <v>1185</v>
      </c>
      <c r="D72" s="85" t="s">
        <v>126</v>
      </c>
      <c r="E72" s="85" t="s">
        <v>29</v>
      </c>
      <c r="F72" s="67" t="s">
        <v>1186</v>
      </c>
      <c r="G72" s="85" t="s">
        <v>1187</v>
      </c>
      <c r="H72" s="85" t="s">
        <v>138</v>
      </c>
      <c r="I72" s="87">
        <v>2396126.6688325317</v>
      </c>
      <c r="J72" s="97">
        <v>4651</v>
      </c>
      <c r="K72" s="87"/>
      <c r="L72" s="87">
        <v>111443.85136739475</v>
      </c>
      <c r="M72" s="88">
        <v>3.3503016144391648E-2</v>
      </c>
      <c r="N72" s="88">
        <v>9.0209185263420734E-3</v>
      </c>
      <c r="O72" s="88">
        <v>1.4943859659475116E-3</v>
      </c>
    </row>
    <row r="73" spans="2:15">
      <c r="B73" s="84" t="s">
        <v>1188</v>
      </c>
      <c r="C73" s="67" t="s">
        <v>1189</v>
      </c>
      <c r="D73" s="85" t="s">
        <v>126</v>
      </c>
      <c r="E73" s="85" t="s">
        <v>29</v>
      </c>
      <c r="F73" s="67" t="s">
        <v>1190</v>
      </c>
      <c r="G73" s="85" t="s">
        <v>161</v>
      </c>
      <c r="H73" s="85" t="s">
        <v>138</v>
      </c>
      <c r="I73" s="87">
        <v>1133772.3750577199</v>
      </c>
      <c r="J73" s="97">
        <v>1990</v>
      </c>
      <c r="K73" s="87"/>
      <c r="L73" s="87">
        <v>22562.070263647944</v>
      </c>
      <c r="M73" s="88">
        <v>7.8102156435151063E-3</v>
      </c>
      <c r="N73" s="88">
        <v>1.8263062083434106E-3</v>
      </c>
      <c r="O73" s="88">
        <v>3.0254195948024832E-4</v>
      </c>
    </row>
    <row r="74" spans="2:15">
      <c r="B74" s="84" t="s">
        <v>1191</v>
      </c>
      <c r="C74" s="67" t="s">
        <v>1192</v>
      </c>
      <c r="D74" s="85" t="s">
        <v>126</v>
      </c>
      <c r="E74" s="85" t="s">
        <v>29</v>
      </c>
      <c r="F74" s="67" t="s">
        <v>1193</v>
      </c>
      <c r="G74" s="85" t="s">
        <v>1187</v>
      </c>
      <c r="H74" s="85" t="s">
        <v>138</v>
      </c>
      <c r="I74" s="87">
        <v>573191.72780421004</v>
      </c>
      <c r="J74" s="97">
        <v>19210</v>
      </c>
      <c r="K74" s="87"/>
      <c r="L74" s="87">
        <v>110110.13091123977</v>
      </c>
      <c r="M74" s="88">
        <v>2.4994540663709257E-2</v>
      </c>
      <c r="N74" s="88">
        <v>8.9129593753950534E-3</v>
      </c>
      <c r="O74" s="88">
        <v>1.4765016851395511E-3</v>
      </c>
    </row>
    <row r="75" spans="2:15">
      <c r="B75" s="84" t="s">
        <v>1194</v>
      </c>
      <c r="C75" s="67" t="s">
        <v>1195</v>
      </c>
      <c r="D75" s="85" t="s">
        <v>126</v>
      </c>
      <c r="E75" s="85" t="s">
        <v>29</v>
      </c>
      <c r="F75" s="67" t="s">
        <v>1196</v>
      </c>
      <c r="G75" s="85" t="s">
        <v>1147</v>
      </c>
      <c r="H75" s="85" t="s">
        <v>138</v>
      </c>
      <c r="I75" s="87">
        <v>292462.44331935106</v>
      </c>
      <c r="J75" s="97">
        <v>15690</v>
      </c>
      <c r="K75" s="87"/>
      <c r="L75" s="87">
        <v>45887.357356802182</v>
      </c>
      <c r="M75" s="88">
        <v>2.0186724838544206E-2</v>
      </c>
      <c r="N75" s="88">
        <v>3.7143916602469891E-3</v>
      </c>
      <c r="O75" s="88">
        <v>6.1531813560856605E-4</v>
      </c>
    </row>
    <row r="76" spans="2:15">
      <c r="B76" s="84" t="s">
        <v>1197</v>
      </c>
      <c r="C76" s="67" t="s">
        <v>1198</v>
      </c>
      <c r="D76" s="85" t="s">
        <v>126</v>
      </c>
      <c r="E76" s="85" t="s">
        <v>29</v>
      </c>
      <c r="F76" s="67" t="s">
        <v>1199</v>
      </c>
      <c r="G76" s="85" t="s">
        <v>135</v>
      </c>
      <c r="H76" s="85" t="s">
        <v>138</v>
      </c>
      <c r="I76" s="87">
        <v>1129691.9362047887</v>
      </c>
      <c r="J76" s="97">
        <v>1320</v>
      </c>
      <c r="K76" s="87"/>
      <c r="L76" s="87">
        <v>14911.93355732941</v>
      </c>
      <c r="M76" s="88">
        <v>5.638871400483276E-3</v>
      </c>
      <c r="N76" s="88">
        <v>1.2070593042179392E-3</v>
      </c>
      <c r="O76" s="88">
        <v>1.999588488713567E-4</v>
      </c>
    </row>
    <row r="77" spans="2:15">
      <c r="B77" s="84" t="s">
        <v>1200</v>
      </c>
      <c r="C77" s="67" t="s">
        <v>1201</v>
      </c>
      <c r="D77" s="85" t="s">
        <v>126</v>
      </c>
      <c r="E77" s="85" t="s">
        <v>29</v>
      </c>
      <c r="F77" s="67" t="s">
        <v>1202</v>
      </c>
      <c r="G77" s="85" t="s">
        <v>625</v>
      </c>
      <c r="H77" s="85" t="s">
        <v>138</v>
      </c>
      <c r="I77" s="87">
        <v>4283601.9593754504</v>
      </c>
      <c r="J77" s="97">
        <v>1082</v>
      </c>
      <c r="K77" s="87"/>
      <c r="L77" s="87">
        <v>46348.573200444087</v>
      </c>
      <c r="M77" s="88">
        <v>1.3279784249348682E-2</v>
      </c>
      <c r="N77" s="88">
        <v>3.7517251739177938E-3</v>
      </c>
      <c r="O77" s="88">
        <v>6.2150272520731316E-4</v>
      </c>
    </row>
    <row r="78" spans="2:15">
      <c r="B78" s="84" t="s">
        <v>1203</v>
      </c>
      <c r="C78" s="67" t="s">
        <v>1204</v>
      </c>
      <c r="D78" s="85" t="s">
        <v>126</v>
      </c>
      <c r="E78" s="85" t="s">
        <v>29</v>
      </c>
      <c r="F78" s="67" t="s">
        <v>1205</v>
      </c>
      <c r="G78" s="85" t="s">
        <v>132</v>
      </c>
      <c r="H78" s="85" t="s">
        <v>138</v>
      </c>
      <c r="I78" s="87">
        <v>86789290.40327768</v>
      </c>
      <c r="J78" s="97">
        <v>150.69999999999999</v>
      </c>
      <c r="K78" s="87"/>
      <c r="L78" s="87">
        <v>130791.46063775558</v>
      </c>
      <c r="M78" s="88">
        <v>3.3503466543423475E-2</v>
      </c>
      <c r="N78" s="88">
        <v>1.0587027421233417E-2</v>
      </c>
      <c r="O78" s="88">
        <v>1.7538241979675713E-3</v>
      </c>
    </row>
    <row r="79" spans="2:15">
      <c r="B79" s="84" t="s">
        <v>1206</v>
      </c>
      <c r="C79" s="67" t="s">
        <v>1207</v>
      </c>
      <c r="D79" s="85" t="s">
        <v>126</v>
      </c>
      <c r="E79" s="85" t="s">
        <v>29</v>
      </c>
      <c r="F79" s="67" t="s">
        <v>402</v>
      </c>
      <c r="G79" s="85" t="s">
        <v>356</v>
      </c>
      <c r="H79" s="85" t="s">
        <v>138</v>
      </c>
      <c r="I79" s="87">
        <v>62269.773912492274</v>
      </c>
      <c r="J79" s="97">
        <v>76070</v>
      </c>
      <c r="K79" s="87"/>
      <c r="L79" s="87">
        <v>47368.617015487871</v>
      </c>
      <c r="M79" s="88">
        <v>1.1881957355409062E-2</v>
      </c>
      <c r="N79" s="88">
        <v>3.8342934990062182E-3</v>
      </c>
      <c r="O79" s="88">
        <v>6.3518081639987007E-4</v>
      </c>
    </row>
    <row r="80" spans="2:15">
      <c r="B80" s="84" t="s">
        <v>1208</v>
      </c>
      <c r="C80" s="67" t="s">
        <v>1209</v>
      </c>
      <c r="D80" s="85" t="s">
        <v>126</v>
      </c>
      <c r="E80" s="85" t="s">
        <v>29</v>
      </c>
      <c r="F80" s="67" t="s">
        <v>710</v>
      </c>
      <c r="G80" s="85" t="s">
        <v>399</v>
      </c>
      <c r="H80" s="85" t="s">
        <v>138</v>
      </c>
      <c r="I80" s="87">
        <v>787902.54682774423</v>
      </c>
      <c r="J80" s="97">
        <v>5850</v>
      </c>
      <c r="K80" s="87"/>
      <c r="L80" s="87">
        <v>46092.298989400595</v>
      </c>
      <c r="M80" s="88">
        <v>9.9694925760765961E-3</v>
      </c>
      <c r="N80" s="88">
        <v>3.7309808371970123E-3</v>
      </c>
      <c r="O80" s="88">
        <v>6.1806626299142E-4</v>
      </c>
    </row>
    <row r="81" spans="2:15">
      <c r="B81" s="84" t="s">
        <v>1210</v>
      </c>
      <c r="C81" s="67" t="s">
        <v>1211</v>
      </c>
      <c r="D81" s="85" t="s">
        <v>126</v>
      </c>
      <c r="E81" s="85" t="s">
        <v>29</v>
      </c>
      <c r="F81" s="67" t="s">
        <v>1212</v>
      </c>
      <c r="G81" s="85" t="s">
        <v>356</v>
      </c>
      <c r="H81" s="85" t="s">
        <v>138</v>
      </c>
      <c r="I81" s="87">
        <v>2113292.0243826956</v>
      </c>
      <c r="J81" s="97">
        <v>884</v>
      </c>
      <c r="K81" s="87"/>
      <c r="L81" s="87">
        <v>18681.501495542285</v>
      </c>
      <c r="M81" s="88">
        <v>1.4051479650611964E-2</v>
      </c>
      <c r="N81" s="88">
        <v>1.5121902273949042E-3</v>
      </c>
      <c r="O81" s="88">
        <v>2.5050618150059429E-4</v>
      </c>
    </row>
    <row r="82" spans="2:15">
      <c r="B82" s="84" t="s">
        <v>1213</v>
      </c>
      <c r="C82" s="67" t="s">
        <v>1214</v>
      </c>
      <c r="D82" s="85" t="s">
        <v>126</v>
      </c>
      <c r="E82" s="85" t="s">
        <v>29</v>
      </c>
      <c r="F82" s="67" t="s">
        <v>523</v>
      </c>
      <c r="G82" s="85" t="s">
        <v>356</v>
      </c>
      <c r="H82" s="85" t="s">
        <v>138</v>
      </c>
      <c r="I82" s="87">
        <v>821445.03012057999</v>
      </c>
      <c r="J82" s="97">
        <v>8550</v>
      </c>
      <c r="K82" s="87"/>
      <c r="L82" s="87">
        <v>70233.550075344712</v>
      </c>
      <c r="M82" s="88">
        <v>2.2443214324897636E-2</v>
      </c>
      <c r="N82" s="88">
        <v>5.6851151972195342E-3</v>
      </c>
      <c r="O82" s="88">
        <v>9.4178395921781679E-4</v>
      </c>
    </row>
    <row r="83" spans="2:15">
      <c r="B83" s="84" t="s">
        <v>1215</v>
      </c>
      <c r="C83" s="67" t="s">
        <v>1216</v>
      </c>
      <c r="D83" s="85" t="s">
        <v>126</v>
      </c>
      <c r="E83" s="85" t="s">
        <v>29</v>
      </c>
      <c r="F83" s="67" t="s">
        <v>1217</v>
      </c>
      <c r="G83" s="85" t="s">
        <v>1187</v>
      </c>
      <c r="H83" s="85" t="s">
        <v>138</v>
      </c>
      <c r="I83" s="87">
        <v>1610740.2365312225</v>
      </c>
      <c r="J83" s="97">
        <v>6799</v>
      </c>
      <c r="K83" s="87"/>
      <c r="L83" s="87">
        <v>109514.22868173305</v>
      </c>
      <c r="M83" s="88">
        <v>2.5357172466013586E-2</v>
      </c>
      <c r="N83" s="88">
        <v>8.8647235562261326E-3</v>
      </c>
      <c r="O83" s="88">
        <v>1.468511043054543E-3</v>
      </c>
    </row>
    <row r="84" spans="2:15">
      <c r="B84" s="84" t="s">
        <v>1218</v>
      </c>
      <c r="C84" s="67" t="s">
        <v>1219</v>
      </c>
      <c r="D84" s="85" t="s">
        <v>126</v>
      </c>
      <c r="E84" s="85" t="s">
        <v>29</v>
      </c>
      <c r="F84" s="67" t="s">
        <v>1220</v>
      </c>
      <c r="G84" s="85" t="s">
        <v>1221</v>
      </c>
      <c r="H84" s="85" t="s">
        <v>138</v>
      </c>
      <c r="I84" s="87">
        <v>1554801.8192609311</v>
      </c>
      <c r="J84" s="97">
        <v>4109</v>
      </c>
      <c r="K84" s="87"/>
      <c r="L84" s="87">
        <v>63886.806754389501</v>
      </c>
      <c r="M84" s="88">
        <v>1.4171838695942719E-2</v>
      </c>
      <c r="N84" s="88">
        <v>5.1713725931776446E-3</v>
      </c>
      <c r="O84" s="88">
        <v>8.5667846410136339E-4</v>
      </c>
    </row>
    <row r="85" spans="2:15">
      <c r="B85" s="84" t="s">
        <v>1222</v>
      </c>
      <c r="C85" s="67" t="s">
        <v>1223</v>
      </c>
      <c r="D85" s="85" t="s">
        <v>126</v>
      </c>
      <c r="E85" s="85" t="s">
        <v>29</v>
      </c>
      <c r="F85" s="67" t="s">
        <v>586</v>
      </c>
      <c r="G85" s="85" t="s">
        <v>587</v>
      </c>
      <c r="H85" s="85" t="s">
        <v>138</v>
      </c>
      <c r="I85" s="87">
        <v>58703.679825325453</v>
      </c>
      <c r="J85" s="97">
        <v>41750</v>
      </c>
      <c r="K85" s="87"/>
      <c r="L85" s="87">
        <v>24508.786327267018</v>
      </c>
      <c r="M85" s="88">
        <v>1.9853492380837626E-2</v>
      </c>
      <c r="N85" s="88">
        <v>1.9838848166592294E-3</v>
      </c>
      <c r="O85" s="88">
        <v>3.2864609290225656E-4</v>
      </c>
    </row>
    <row r="86" spans="2:15">
      <c r="B86" s="84" t="s">
        <v>1224</v>
      </c>
      <c r="C86" s="67" t="s">
        <v>1225</v>
      </c>
      <c r="D86" s="85" t="s">
        <v>126</v>
      </c>
      <c r="E86" s="85" t="s">
        <v>29</v>
      </c>
      <c r="F86" s="67" t="s">
        <v>1226</v>
      </c>
      <c r="G86" s="85" t="s">
        <v>399</v>
      </c>
      <c r="H86" s="85" t="s">
        <v>138</v>
      </c>
      <c r="I86" s="87">
        <v>721844.21312279836</v>
      </c>
      <c r="J86" s="97">
        <v>9332</v>
      </c>
      <c r="K86" s="87"/>
      <c r="L86" s="87">
        <v>67362.501968597615</v>
      </c>
      <c r="M86" s="88">
        <v>1.1664659057838304E-2</v>
      </c>
      <c r="N86" s="88">
        <v>5.4527157356216768E-3</v>
      </c>
      <c r="O86" s="88">
        <v>9.0328516412378529E-4</v>
      </c>
    </row>
    <row r="87" spans="2:15">
      <c r="B87" s="84" t="s">
        <v>1227</v>
      </c>
      <c r="C87" s="67" t="s">
        <v>1228</v>
      </c>
      <c r="D87" s="85" t="s">
        <v>126</v>
      </c>
      <c r="E87" s="85" t="s">
        <v>29</v>
      </c>
      <c r="F87" s="67" t="s">
        <v>596</v>
      </c>
      <c r="G87" s="85" t="s">
        <v>356</v>
      </c>
      <c r="H87" s="85" t="s">
        <v>138</v>
      </c>
      <c r="I87" s="87">
        <v>26617750.983783536</v>
      </c>
      <c r="J87" s="97">
        <v>169</v>
      </c>
      <c r="K87" s="87"/>
      <c r="L87" s="87">
        <v>44983.999162593202</v>
      </c>
      <c r="M87" s="88">
        <v>3.8577348379259586E-2</v>
      </c>
      <c r="N87" s="88">
        <v>3.6412685532287502E-3</v>
      </c>
      <c r="O87" s="88">
        <v>6.0320471893204452E-4</v>
      </c>
    </row>
    <row r="88" spans="2:15">
      <c r="B88" s="84" t="s">
        <v>1229</v>
      </c>
      <c r="C88" s="67" t="s">
        <v>1230</v>
      </c>
      <c r="D88" s="85" t="s">
        <v>126</v>
      </c>
      <c r="E88" s="85" t="s">
        <v>29</v>
      </c>
      <c r="F88" s="67" t="s">
        <v>1231</v>
      </c>
      <c r="G88" s="85" t="s">
        <v>562</v>
      </c>
      <c r="H88" s="85" t="s">
        <v>138</v>
      </c>
      <c r="I88" s="87">
        <v>438168.9629016394</v>
      </c>
      <c r="J88" s="97">
        <v>7554</v>
      </c>
      <c r="K88" s="87"/>
      <c r="L88" s="87">
        <v>33099.283457578444</v>
      </c>
      <c r="M88" s="88">
        <v>1.7526758516065576E-2</v>
      </c>
      <c r="N88" s="88">
        <v>2.6792500051597708E-3</v>
      </c>
      <c r="O88" s="88">
        <v>4.4383879482825671E-4</v>
      </c>
    </row>
    <row r="89" spans="2:15">
      <c r="B89" s="84" t="s">
        <v>1232</v>
      </c>
      <c r="C89" s="67" t="s">
        <v>1233</v>
      </c>
      <c r="D89" s="85" t="s">
        <v>126</v>
      </c>
      <c r="E89" s="85" t="s">
        <v>29</v>
      </c>
      <c r="F89" s="67" t="s">
        <v>672</v>
      </c>
      <c r="G89" s="85" t="s">
        <v>339</v>
      </c>
      <c r="H89" s="85" t="s">
        <v>138</v>
      </c>
      <c r="I89" s="87">
        <v>5236498.8177848235</v>
      </c>
      <c r="J89" s="97">
        <v>316</v>
      </c>
      <c r="K89" s="87"/>
      <c r="L89" s="87">
        <v>16547.336264201564</v>
      </c>
      <c r="M89" s="88">
        <v>7.369347470549013E-3</v>
      </c>
      <c r="N89" s="88">
        <v>1.3394383847633307E-3</v>
      </c>
      <c r="O89" s="88">
        <v>2.2188848270791073E-4</v>
      </c>
    </row>
    <row r="90" spans="2:15">
      <c r="B90" s="84" t="s">
        <v>1234</v>
      </c>
      <c r="C90" s="67" t="s">
        <v>1235</v>
      </c>
      <c r="D90" s="85" t="s">
        <v>126</v>
      </c>
      <c r="E90" s="85" t="s">
        <v>29</v>
      </c>
      <c r="F90" s="67" t="s">
        <v>1236</v>
      </c>
      <c r="G90" s="85" t="s">
        <v>132</v>
      </c>
      <c r="H90" s="85" t="s">
        <v>138</v>
      </c>
      <c r="I90" s="87">
        <v>854849.6381159852</v>
      </c>
      <c r="J90" s="97">
        <v>3253</v>
      </c>
      <c r="K90" s="87"/>
      <c r="L90" s="87">
        <v>27808.258727922072</v>
      </c>
      <c r="M90" s="88">
        <v>9.0791026552059662E-3</v>
      </c>
      <c r="N90" s="88">
        <v>2.2509634516940172E-3</v>
      </c>
      <c r="O90" s="88">
        <v>3.7288976529935606E-4</v>
      </c>
    </row>
    <row r="91" spans="2:15">
      <c r="B91" s="84" t="s">
        <v>1237</v>
      </c>
      <c r="C91" s="67" t="s">
        <v>1238</v>
      </c>
      <c r="D91" s="85" t="s">
        <v>126</v>
      </c>
      <c r="E91" s="85" t="s">
        <v>29</v>
      </c>
      <c r="F91" s="67" t="s">
        <v>1239</v>
      </c>
      <c r="G91" s="85" t="s">
        <v>163</v>
      </c>
      <c r="H91" s="85" t="s">
        <v>138</v>
      </c>
      <c r="I91" s="87">
        <v>180860.44784261694</v>
      </c>
      <c r="J91" s="97">
        <v>7011</v>
      </c>
      <c r="K91" s="87"/>
      <c r="L91" s="87">
        <v>12680.12599795025</v>
      </c>
      <c r="M91" s="88">
        <v>5.4311350786739963E-3</v>
      </c>
      <c r="N91" s="88">
        <v>1.0264037192520012E-3</v>
      </c>
      <c r="O91" s="88">
        <v>1.7003183311849334E-4</v>
      </c>
    </row>
    <row r="92" spans="2:15">
      <c r="B92" s="84" t="s">
        <v>1240</v>
      </c>
      <c r="C92" s="67" t="s">
        <v>1241</v>
      </c>
      <c r="D92" s="85" t="s">
        <v>126</v>
      </c>
      <c r="E92" s="85" t="s">
        <v>29</v>
      </c>
      <c r="F92" s="67" t="s">
        <v>675</v>
      </c>
      <c r="G92" s="85" t="s">
        <v>676</v>
      </c>
      <c r="H92" s="85" t="s">
        <v>138</v>
      </c>
      <c r="I92" s="87">
        <v>586854.77620144817</v>
      </c>
      <c r="J92" s="97">
        <v>9675</v>
      </c>
      <c r="K92" s="87"/>
      <c r="L92" s="87">
        <v>56778.199597513776</v>
      </c>
      <c r="M92" s="88">
        <v>1.6512276925032709E-2</v>
      </c>
      <c r="N92" s="88">
        <v>4.5959602648066103E-3</v>
      </c>
      <c r="O92" s="88">
        <v>7.613568950571595E-4</v>
      </c>
    </row>
    <row r="93" spans="2:15">
      <c r="B93" s="84" t="s">
        <v>1242</v>
      </c>
      <c r="C93" s="67" t="s">
        <v>1243</v>
      </c>
      <c r="D93" s="85" t="s">
        <v>126</v>
      </c>
      <c r="E93" s="85" t="s">
        <v>29</v>
      </c>
      <c r="F93" s="67" t="s">
        <v>1244</v>
      </c>
      <c r="G93" s="85" t="s">
        <v>132</v>
      </c>
      <c r="H93" s="85" t="s">
        <v>138</v>
      </c>
      <c r="I93" s="87">
        <v>1835115.34429122</v>
      </c>
      <c r="J93" s="97">
        <v>1817</v>
      </c>
      <c r="K93" s="87"/>
      <c r="L93" s="87">
        <v>33344.04580474033</v>
      </c>
      <c r="M93" s="88">
        <v>1.9487893164412556E-2</v>
      </c>
      <c r="N93" s="88">
        <v>2.6990625041444357E-3</v>
      </c>
      <c r="O93" s="88">
        <v>4.4712089080845821E-4</v>
      </c>
    </row>
    <row r="94" spans="2:15">
      <c r="B94" s="84" t="s">
        <v>1245</v>
      </c>
      <c r="C94" s="67" t="s">
        <v>1246</v>
      </c>
      <c r="D94" s="85" t="s">
        <v>126</v>
      </c>
      <c r="E94" s="85" t="s">
        <v>29</v>
      </c>
      <c r="F94" s="67" t="s">
        <v>1247</v>
      </c>
      <c r="G94" s="85" t="s">
        <v>612</v>
      </c>
      <c r="H94" s="85" t="s">
        <v>138</v>
      </c>
      <c r="I94" s="87">
        <v>681427.91042692761</v>
      </c>
      <c r="J94" s="97">
        <v>5400</v>
      </c>
      <c r="K94" s="87"/>
      <c r="L94" s="87">
        <v>36797.107163059947</v>
      </c>
      <c r="M94" s="88">
        <v>9.2180991305882299E-3</v>
      </c>
      <c r="N94" s="88">
        <v>2.9785735296308977E-3</v>
      </c>
      <c r="O94" s="88">
        <v>4.9342408627517744E-4</v>
      </c>
    </row>
    <row r="95" spans="2:15">
      <c r="B95" s="84" t="s">
        <v>1248</v>
      </c>
      <c r="C95" s="67" t="s">
        <v>1249</v>
      </c>
      <c r="D95" s="85" t="s">
        <v>126</v>
      </c>
      <c r="E95" s="85" t="s">
        <v>29</v>
      </c>
      <c r="F95" s="67" t="s">
        <v>603</v>
      </c>
      <c r="G95" s="85" t="s">
        <v>162</v>
      </c>
      <c r="H95" s="85" t="s">
        <v>138</v>
      </c>
      <c r="I95" s="87">
        <v>3741345.435489276</v>
      </c>
      <c r="J95" s="97">
        <v>1494</v>
      </c>
      <c r="K95" s="87"/>
      <c r="L95" s="87">
        <v>55895.700806211971</v>
      </c>
      <c r="M95" s="88">
        <v>2.2628575966159605E-2</v>
      </c>
      <c r="N95" s="88">
        <v>4.524525640121178E-3</v>
      </c>
      <c r="O95" s="88">
        <v>7.4952318873325091E-4</v>
      </c>
    </row>
    <row r="96" spans="2:15">
      <c r="B96" s="84" t="s">
        <v>1250</v>
      </c>
      <c r="C96" s="67" t="s">
        <v>1251</v>
      </c>
      <c r="D96" s="85" t="s">
        <v>126</v>
      </c>
      <c r="E96" s="85" t="s">
        <v>29</v>
      </c>
      <c r="F96" s="67" t="s">
        <v>1252</v>
      </c>
      <c r="G96" s="85" t="s">
        <v>133</v>
      </c>
      <c r="H96" s="85" t="s">
        <v>138</v>
      </c>
      <c r="I96" s="87">
        <v>273163.83254392858</v>
      </c>
      <c r="J96" s="97">
        <v>10760</v>
      </c>
      <c r="K96" s="87"/>
      <c r="L96" s="87">
        <v>29392.428381679307</v>
      </c>
      <c r="M96" s="88">
        <v>2.2405998822949288E-2</v>
      </c>
      <c r="N96" s="88">
        <v>2.3791954286322137E-3</v>
      </c>
      <c r="O96" s="88">
        <v>3.9413239886960396E-4</v>
      </c>
    </row>
    <row r="97" spans="2:15">
      <c r="B97" s="84" t="s">
        <v>1253</v>
      </c>
      <c r="C97" s="67" t="s">
        <v>1254</v>
      </c>
      <c r="D97" s="85" t="s">
        <v>126</v>
      </c>
      <c r="E97" s="85" t="s">
        <v>29</v>
      </c>
      <c r="F97" s="67" t="s">
        <v>1255</v>
      </c>
      <c r="G97" s="85" t="s">
        <v>562</v>
      </c>
      <c r="H97" s="85" t="s">
        <v>138</v>
      </c>
      <c r="I97" s="87">
        <v>192710.08370132779</v>
      </c>
      <c r="J97" s="97">
        <v>46400</v>
      </c>
      <c r="K97" s="87"/>
      <c r="L97" s="87">
        <v>89417.478837421935</v>
      </c>
      <c r="M97" s="88">
        <v>3.0104543955072029E-2</v>
      </c>
      <c r="N97" s="88">
        <v>7.2379748324033228E-3</v>
      </c>
      <c r="O97" s="88">
        <v>1.1990273473637915E-3</v>
      </c>
    </row>
    <row r="98" spans="2:15">
      <c r="B98" s="84" t="s">
        <v>1256</v>
      </c>
      <c r="C98" s="67" t="s">
        <v>1257</v>
      </c>
      <c r="D98" s="85" t="s">
        <v>126</v>
      </c>
      <c r="E98" s="85" t="s">
        <v>29</v>
      </c>
      <c r="F98" s="67" t="s">
        <v>1258</v>
      </c>
      <c r="G98" s="85" t="s">
        <v>1147</v>
      </c>
      <c r="H98" s="85" t="s">
        <v>138</v>
      </c>
      <c r="I98" s="87">
        <v>124808.45051935049</v>
      </c>
      <c r="J98" s="97">
        <v>24060</v>
      </c>
      <c r="K98" s="87"/>
      <c r="L98" s="87">
        <v>30028.913194874953</v>
      </c>
      <c r="M98" s="88">
        <v>9.0610367258120994E-3</v>
      </c>
      <c r="N98" s="88">
        <v>2.4307162399882704E-3</v>
      </c>
      <c r="O98" s="88">
        <v>4.0266722569681622E-4</v>
      </c>
    </row>
    <row r="99" spans="2:15">
      <c r="B99" s="84" t="s">
        <v>1259</v>
      </c>
      <c r="C99" s="67" t="s">
        <v>1260</v>
      </c>
      <c r="D99" s="85" t="s">
        <v>126</v>
      </c>
      <c r="E99" s="85" t="s">
        <v>29</v>
      </c>
      <c r="F99" s="67" t="s">
        <v>606</v>
      </c>
      <c r="G99" s="85" t="s">
        <v>339</v>
      </c>
      <c r="H99" s="85" t="s">
        <v>138</v>
      </c>
      <c r="I99" s="87">
        <v>256737.69503002</v>
      </c>
      <c r="J99" s="97">
        <v>29920</v>
      </c>
      <c r="K99" s="87">
        <v>1809.1347721971167</v>
      </c>
      <c r="L99" s="87">
        <v>78625.053125227685</v>
      </c>
      <c r="M99" s="88">
        <v>2.4121015323100396E-2</v>
      </c>
      <c r="N99" s="88">
        <v>6.3643726385025868E-3</v>
      </c>
      <c r="O99" s="88">
        <v>1.0543082863752658E-3</v>
      </c>
    </row>
    <row r="100" spans="2:15">
      <c r="B100" s="84" t="s">
        <v>1261</v>
      </c>
      <c r="C100" s="67" t="s">
        <v>1262</v>
      </c>
      <c r="D100" s="85" t="s">
        <v>126</v>
      </c>
      <c r="E100" s="85" t="s">
        <v>29</v>
      </c>
      <c r="F100" s="67" t="s">
        <v>1263</v>
      </c>
      <c r="G100" s="85" t="s">
        <v>327</v>
      </c>
      <c r="H100" s="85" t="s">
        <v>138</v>
      </c>
      <c r="I100" s="87">
        <v>17119.758337610379</v>
      </c>
      <c r="J100" s="97">
        <v>16000</v>
      </c>
      <c r="K100" s="87"/>
      <c r="L100" s="87">
        <v>2739.1613340488766</v>
      </c>
      <c r="M100" s="88">
        <v>4.8289093104520223E-4</v>
      </c>
      <c r="N100" s="88">
        <v>2.2172377319858798E-4</v>
      </c>
      <c r="O100" s="88">
        <v>3.6730283509084694E-5</v>
      </c>
    </row>
    <row r="101" spans="2:15">
      <c r="B101" s="84" t="s">
        <v>1264</v>
      </c>
      <c r="C101" s="67" t="s">
        <v>1265</v>
      </c>
      <c r="D101" s="85" t="s">
        <v>126</v>
      </c>
      <c r="E101" s="85" t="s">
        <v>29</v>
      </c>
      <c r="F101" s="67" t="s">
        <v>1266</v>
      </c>
      <c r="G101" s="85" t="s">
        <v>475</v>
      </c>
      <c r="H101" s="85" t="s">
        <v>138</v>
      </c>
      <c r="I101" s="87">
        <v>149952.84633026103</v>
      </c>
      <c r="J101" s="97">
        <v>14100</v>
      </c>
      <c r="K101" s="87"/>
      <c r="L101" s="87">
        <v>21143.351332520953</v>
      </c>
      <c r="M101" s="88">
        <v>1.5705231783168336E-2</v>
      </c>
      <c r="N101" s="88">
        <v>1.7114667826375969E-3</v>
      </c>
      <c r="O101" s="88">
        <v>2.8351790714997764E-4</v>
      </c>
    </row>
    <row r="102" spans="2:15">
      <c r="B102" s="84" t="s">
        <v>1267</v>
      </c>
      <c r="C102" s="67" t="s">
        <v>1268</v>
      </c>
      <c r="D102" s="85" t="s">
        <v>126</v>
      </c>
      <c r="E102" s="85" t="s">
        <v>29</v>
      </c>
      <c r="F102" s="67" t="s">
        <v>763</v>
      </c>
      <c r="G102" s="85" t="s">
        <v>162</v>
      </c>
      <c r="H102" s="85" t="s">
        <v>138</v>
      </c>
      <c r="I102" s="87">
        <v>4228729.0035120519</v>
      </c>
      <c r="J102" s="97">
        <v>1798</v>
      </c>
      <c r="K102" s="87"/>
      <c r="L102" s="87">
        <v>76032.547483146787</v>
      </c>
      <c r="M102" s="88">
        <v>2.2704051449507406E-2</v>
      </c>
      <c r="N102" s="88">
        <v>6.1545200365928122E-3</v>
      </c>
      <c r="O102" s="88">
        <v>1.0195445555760366E-3</v>
      </c>
    </row>
    <row r="103" spans="2:15">
      <c r="B103" s="84" t="s">
        <v>1269</v>
      </c>
      <c r="C103" s="67" t="s">
        <v>1270</v>
      </c>
      <c r="D103" s="85" t="s">
        <v>126</v>
      </c>
      <c r="E103" s="85" t="s">
        <v>29</v>
      </c>
      <c r="F103" s="67" t="s">
        <v>1271</v>
      </c>
      <c r="G103" s="85" t="s">
        <v>163</v>
      </c>
      <c r="H103" s="85" t="s">
        <v>138</v>
      </c>
      <c r="I103" s="87">
        <v>8745.0346247450416</v>
      </c>
      <c r="J103" s="97">
        <v>11150</v>
      </c>
      <c r="K103" s="87"/>
      <c r="L103" s="87">
        <v>975.0713607029702</v>
      </c>
      <c r="M103" s="88">
        <v>1.8590837180764046E-4</v>
      </c>
      <c r="N103" s="88">
        <v>7.8927991040737361E-5</v>
      </c>
      <c r="O103" s="88">
        <v>1.3075041281803526E-5</v>
      </c>
    </row>
    <row r="104" spans="2:15">
      <c r="B104" s="84" t="s">
        <v>1272</v>
      </c>
      <c r="C104" s="67" t="s">
        <v>1273</v>
      </c>
      <c r="D104" s="85" t="s">
        <v>126</v>
      </c>
      <c r="E104" s="85" t="s">
        <v>29</v>
      </c>
      <c r="F104" s="67" t="s">
        <v>1274</v>
      </c>
      <c r="G104" s="85" t="s">
        <v>625</v>
      </c>
      <c r="H104" s="85" t="s">
        <v>138</v>
      </c>
      <c r="I104" s="87">
        <v>268235.56400730764</v>
      </c>
      <c r="J104" s="97">
        <v>8105</v>
      </c>
      <c r="K104" s="87"/>
      <c r="L104" s="87">
        <v>21740.492462821552</v>
      </c>
      <c r="M104" s="88">
        <v>1.273156203325552E-2</v>
      </c>
      <c r="N104" s="88">
        <v>1.7598028856982413E-3</v>
      </c>
      <c r="O104" s="88">
        <v>2.9152516204885426E-4</v>
      </c>
    </row>
    <row r="105" spans="2:15">
      <c r="B105" s="84" t="s">
        <v>1275</v>
      </c>
      <c r="C105" s="67" t="s">
        <v>1276</v>
      </c>
      <c r="D105" s="85" t="s">
        <v>126</v>
      </c>
      <c r="E105" s="85" t="s">
        <v>29</v>
      </c>
      <c r="F105" s="67" t="s">
        <v>640</v>
      </c>
      <c r="G105" s="85" t="s">
        <v>641</v>
      </c>
      <c r="H105" s="85" t="s">
        <v>138</v>
      </c>
      <c r="I105" s="87">
        <v>429595.5047159894</v>
      </c>
      <c r="J105" s="97">
        <v>39900</v>
      </c>
      <c r="K105" s="87"/>
      <c r="L105" s="87">
        <v>171408.60638179391</v>
      </c>
      <c r="M105" s="88">
        <v>2.615166093188848E-2</v>
      </c>
      <c r="N105" s="88">
        <v>1.387481726368614E-2</v>
      </c>
      <c r="O105" s="88">
        <v>2.2984723937359919E-3</v>
      </c>
    </row>
    <row r="106" spans="2:15">
      <c r="B106" s="84" t="s">
        <v>1277</v>
      </c>
      <c r="C106" s="67" t="s">
        <v>1278</v>
      </c>
      <c r="D106" s="85" t="s">
        <v>126</v>
      </c>
      <c r="E106" s="85" t="s">
        <v>29</v>
      </c>
      <c r="F106" s="67" t="s">
        <v>1279</v>
      </c>
      <c r="G106" s="85" t="s">
        <v>767</v>
      </c>
      <c r="H106" s="85" t="s">
        <v>138</v>
      </c>
      <c r="I106" s="87">
        <v>2563690.9324500724</v>
      </c>
      <c r="J106" s="97">
        <v>459.3</v>
      </c>
      <c r="K106" s="87"/>
      <c r="L106" s="87">
        <v>11775.03245274318</v>
      </c>
      <c r="M106" s="88">
        <v>8.9168756998019971E-3</v>
      </c>
      <c r="N106" s="88">
        <v>9.5314014275270711E-4</v>
      </c>
      <c r="O106" s="88">
        <v>1.5789514656978308E-4</v>
      </c>
    </row>
    <row r="107" spans="2:15">
      <c r="B107" s="84" t="s">
        <v>1280</v>
      </c>
      <c r="C107" s="67" t="s">
        <v>1281</v>
      </c>
      <c r="D107" s="85" t="s">
        <v>126</v>
      </c>
      <c r="E107" s="85" t="s">
        <v>29</v>
      </c>
      <c r="F107" s="67" t="s">
        <v>797</v>
      </c>
      <c r="G107" s="85" t="s">
        <v>625</v>
      </c>
      <c r="H107" s="85" t="s">
        <v>138</v>
      </c>
      <c r="I107" s="87">
        <v>1048768.0748107031</v>
      </c>
      <c r="J107" s="97">
        <v>2605</v>
      </c>
      <c r="K107" s="87"/>
      <c r="L107" s="87">
        <v>27320.408348812038</v>
      </c>
      <c r="M107" s="88">
        <v>1.9364786044187458E-2</v>
      </c>
      <c r="N107" s="88">
        <v>2.2114739826116134E-3</v>
      </c>
      <c r="O107" s="88">
        <v>3.6634802476294182E-4</v>
      </c>
    </row>
    <row r="108" spans="2:15">
      <c r="B108" s="84" t="s">
        <v>1282</v>
      </c>
      <c r="C108" s="67" t="s">
        <v>1283</v>
      </c>
      <c r="D108" s="85" t="s">
        <v>126</v>
      </c>
      <c r="E108" s="85" t="s">
        <v>29</v>
      </c>
      <c r="F108" s="67" t="s">
        <v>457</v>
      </c>
      <c r="G108" s="85" t="s">
        <v>356</v>
      </c>
      <c r="H108" s="85" t="s">
        <v>138</v>
      </c>
      <c r="I108" s="87">
        <v>311225.81239975622</v>
      </c>
      <c r="J108" s="97">
        <v>23770</v>
      </c>
      <c r="K108" s="87">
        <v>2551.206372894751</v>
      </c>
      <c r="L108" s="87">
        <v>76529.581980228148</v>
      </c>
      <c r="M108" s="88">
        <v>2.5512062786582673E-2</v>
      </c>
      <c r="N108" s="88">
        <v>6.1947529220139292E-3</v>
      </c>
      <c r="O108" s="88">
        <v>1.0262094488645995E-3</v>
      </c>
    </row>
    <row r="109" spans="2:15">
      <c r="B109" s="84" t="s">
        <v>1284</v>
      </c>
      <c r="C109" s="67" t="s">
        <v>1285</v>
      </c>
      <c r="D109" s="85" t="s">
        <v>126</v>
      </c>
      <c r="E109" s="85" t="s">
        <v>29</v>
      </c>
      <c r="F109" s="67" t="s">
        <v>460</v>
      </c>
      <c r="G109" s="85" t="s">
        <v>356</v>
      </c>
      <c r="H109" s="85" t="s">
        <v>138</v>
      </c>
      <c r="I109" s="87">
        <v>4467559.3173786923</v>
      </c>
      <c r="J109" s="97">
        <v>1700</v>
      </c>
      <c r="K109" s="87"/>
      <c r="L109" s="87">
        <v>75948.508395443627</v>
      </c>
      <c r="M109" s="88">
        <v>2.2987140314835168E-2</v>
      </c>
      <c r="N109" s="88">
        <v>6.1477174202627374E-3</v>
      </c>
      <c r="O109" s="88">
        <v>1.0184176487820439E-3</v>
      </c>
    </row>
    <row r="110" spans="2:15">
      <c r="B110" s="84" t="s">
        <v>1286</v>
      </c>
      <c r="C110" s="67" t="s">
        <v>1287</v>
      </c>
      <c r="D110" s="85" t="s">
        <v>126</v>
      </c>
      <c r="E110" s="85" t="s">
        <v>29</v>
      </c>
      <c r="F110" s="67" t="s">
        <v>1288</v>
      </c>
      <c r="G110" s="85" t="s">
        <v>1147</v>
      </c>
      <c r="H110" s="85" t="s">
        <v>138</v>
      </c>
      <c r="I110" s="87">
        <v>573159.25438593526</v>
      </c>
      <c r="J110" s="97">
        <v>7154</v>
      </c>
      <c r="K110" s="87"/>
      <c r="L110" s="87">
        <v>41003.813058774649</v>
      </c>
      <c r="M110" s="88">
        <v>1.1831640840862887E-2</v>
      </c>
      <c r="N110" s="88">
        <v>3.3190889612487585E-3</v>
      </c>
      <c r="O110" s="88">
        <v>5.4983314048760159E-4</v>
      </c>
    </row>
    <row r="111" spans="2:15">
      <c r="B111" s="84" t="s">
        <v>1289</v>
      </c>
      <c r="C111" s="67" t="s">
        <v>1290</v>
      </c>
      <c r="D111" s="85" t="s">
        <v>126</v>
      </c>
      <c r="E111" s="85" t="s">
        <v>29</v>
      </c>
      <c r="F111" s="67" t="s">
        <v>1291</v>
      </c>
      <c r="G111" s="85" t="s">
        <v>1147</v>
      </c>
      <c r="H111" s="85" t="s">
        <v>138</v>
      </c>
      <c r="I111" s="87">
        <v>114346.31267800009</v>
      </c>
      <c r="J111" s="97">
        <v>20210</v>
      </c>
      <c r="K111" s="87"/>
      <c r="L111" s="87">
        <v>23109.389792271424</v>
      </c>
      <c r="M111" s="88">
        <v>8.3006514263679505E-3</v>
      </c>
      <c r="N111" s="88">
        <v>1.8706094589490596E-3</v>
      </c>
      <c r="O111" s="88">
        <v>3.0988114071302502E-4</v>
      </c>
    </row>
    <row r="112" spans="2:15">
      <c r="B112" s="84" t="s">
        <v>1292</v>
      </c>
      <c r="C112" s="67" t="s">
        <v>1293</v>
      </c>
      <c r="D112" s="85" t="s">
        <v>126</v>
      </c>
      <c r="E112" s="85" t="s">
        <v>29</v>
      </c>
      <c r="F112" s="67" t="s">
        <v>1294</v>
      </c>
      <c r="G112" s="85" t="s">
        <v>132</v>
      </c>
      <c r="H112" s="85" t="s">
        <v>138</v>
      </c>
      <c r="I112" s="87">
        <v>11374338.398717213</v>
      </c>
      <c r="J112" s="97">
        <v>299.60000000000002</v>
      </c>
      <c r="K112" s="87"/>
      <c r="L112" s="87">
        <v>34077.51784318249</v>
      </c>
      <c r="M112" s="88">
        <v>1.0120678370647673E-2</v>
      </c>
      <c r="N112" s="88">
        <v>2.7584340299751787E-3</v>
      </c>
      <c r="O112" s="88">
        <v>4.5695625011463848E-4</v>
      </c>
    </row>
    <row r="113" spans="2:15">
      <c r="B113" s="84" t="s">
        <v>1295</v>
      </c>
      <c r="C113" s="67" t="s">
        <v>1296</v>
      </c>
      <c r="D113" s="85" t="s">
        <v>126</v>
      </c>
      <c r="E113" s="85" t="s">
        <v>29</v>
      </c>
      <c r="F113" s="67" t="s">
        <v>810</v>
      </c>
      <c r="G113" s="85" t="s">
        <v>339</v>
      </c>
      <c r="H113" s="85" t="s">
        <v>138</v>
      </c>
      <c r="I113" s="87">
        <v>15425912.64144459</v>
      </c>
      <c r="J113" s="97">
        <v>295.7</v>
      </c>
      <c r="K113" s="87"/>
      <c r="L113" s="87">
        <v>45614.423681036875</v>
      </c>
      <c r="M113" s="88">
        <v>1.6826253346393358E-2</v>
      </c>
      <c r="N113" s="88">
        <v>3.6922988088068757E-3</v>
      </c>
      <c r="O113" s="88">
        <v>6.116582813438967E-4</v>
      </c>
    </row>
    <row r="114" spans="2:15">
      <c r="B114" s="84" t="s">
        <v>1297</v>
      </c>
      <c r="C114" s="67" t="s">
        <v>1298</v>
      </c>
      <c r="D114" s="85" t="s">
        <v>126</v>
      </c>
      <c r="E114" s="85" t="s">
        <v>29</v>
      </c>
      <c r="F114" s="67" t="s">
        <v>1299</v>
      </c>
      <c r="G114" s="85" t="s">
        <v>1147</v>
      </c>
      <c r="H114" s="85" t="s">
        <v>138</v>
      </c>
      <c r="I114" s="87">
        <v>8507254.4446513094</v>
      </c>
      <c r="J114" s="97">
        <v>1709</v>
      </c>
      <c r="K114" s="87"/>
      <c r="L114" s="87">
        <v>145388.97845896988</v>
      </c>
      <c r="M114" s="88">
        <v>3.2022416679910987E-2</v>
      </c>
      <c r="N114" s="88">
        <v>1.1768636072911147E-2</v>
      </c>
      <c r="O114" s="88">
        <v>1.9495669464640898E-3</v>
      </c>
    </row>
    <row r="115" spans="2:15">
      <c r="B115" s="84" t="s">
        <v>1300</v>
      </c>
      <c r="C115" s="67" t="s">
        <v>1301</v>
      </c>
      <c r="D115" s="85" t="s">
        <v>126</v>
      </c>
      <c r="E115" s="85" t="s">
        <v>29</v>
      </c>
      <c r="F115" s="67" t="s">
        <v>1302</v>
      </c>
      <c r="G115" s="85" t="s">
        <v>133</v>
      </c>
      <c r="H115" s="85" t="s">
        <v>138</v>
      </c>
      <c r="I115" s="87">
        <v>165103.69003142198</v>
      </c>
      <c r="J115" s="97">
        <v>26550</v>
      </c>
      <c r="K115" s="87"/>
      <c r="L115" s="87">
        <v>43835.029703395703</v>
      </c>
      <c r="M115" s="88">
        <v>1.9229404938506528E-2</v>
      </c>
      <c r="N115" s="88">
        <v>3.5482642308412669E-3</v>
      </c>
      <c r="O115" s="88">
        <v>5.8779782286680869E-4</v>
      </c>
    </row>
    <row r="116" spans="2:15">
      <c r="B116" s="89"/>
      <c r="C116" s="67"/>
      <c r="D116" s="67"/>
      <c r="E116" s="67"/>
      <c r="F116" s="67"/>
      <c r="G116" s="67"/>
      <c r="H116" s="67"/>
      <c r="I116" s="87"/>
      <c r="J116" s="97"/>
      <c r="K116" s="67"/>
      <c r="L116" s="67"/>
      <c r="M116" s="67"/>
      <c r="N116" s="88"/>
      <c r="O116" s="67"/>
    </row>
    <row r="117" spans="2:15">
      <c r="B117" s="83" t="s">
        <v>30</v>
      </c>
      <c r="C117" s="78"/>
      <c r="D117" s="79"/>
      <c r="E117" s="79"/>
      <c r="F117" s="78"/>
      <c r="G117" s="79"/>
      <c r="H117" s="79"/>
      <c r="I117" s="81"/>
      <c r="J117" s="95"/>
      <c r="K117" s="81">
        <v>869.1362786957892</v>
      </c>
      <c r="L117" s="81">
        <v>578817.03421442979</v>
      </c>
      <c r="M117" s="82"/>
      <c r="N117" s="82">
        <v>4.6852843321914951E-2</v>
      </c>
      <c r="O117" s="82">
        <v>7.7615412799209088E-3</v>
      </c>
    </row>
    <row r="118" spans="2:15">
      <c r="B118" s="84" t="s">
        <v>1303</v>
      </c>
      <c r="C118" s="67" t="s">
        <v>1304</v>
      </c>
      <c r="D118" s="85" t="s">
        <v>126</v>
      </c>
      <c r="E118" s="85" t="s">
        <v>29</v>
      </c>
      <c r="F118" s="67" t="s">
        <v>1305</v>
      </c>
      <c r="G118" s="85" t="s">
        <v>1306</v>
      </c>
      <c r="H118" s="85" t="s">
        <v>138</v>
      </c>
      <c r="I118" s="87">
        <v>6890401.0700000748</v>
      </c>
      <c r="J118" s="97">
        <v>160.30000000000001</v>
      </c>
      <c r="K118" s="87"/>
      <c r="L118" s="87">
        <v>11045.312914356018</v>
      </c>
      <c r="M118" s="88">
        <v>2.321148453438596E-2</v>
      </c>
      <c r="N118" s="88">
        <v>8.9407236627063501E-4</v>
      </c>
      <c r="O118" s="88">
        <v>1.4811010572757008E-4</v>
      </c>
    </row>
    <row r="119" spans="2:15">
      <c r="B119" s="84" t="s">
        <v>1307</v>
      </c>
      <c r="C119" s="67" t="s">
        <v>1308</v>
      </c>
      <c r="D119" s="85" t="s">
        <v>126</v>
      </c>
      <c r="E119" s="85" t="s">
        <v>29</v>
      </c>
      <c r="F119" s="67" t="s">
        <v>1309</v>
      </c>
      <c r="G119" s="85" t="s">
        <v>612</v>
      </c>
      <c r="H119" s="85" t="s">
        <v>138</v>
      </c>
      <c r="I119" s="87">
        <v>2791301.9650879884</v>
      </c>
      <c r="J119" s="97">
        <v>512</v>
      </c>
      <c r="K119" s="87"/>
      <c r="L119" s="87">
        <v>14291.46606124855</v>
      </c>
      <c r="M119" s="88">
        <v>1.6931805145456214E-2</v>
      </c>
      <c r="N119" s="88">
        <v>1.1568350283901344E-3</v>
      </c>
      <c r="O119" s="88">
        <v>1.9163880333189403E-4</v>
      </c>
    </row>
    <row r="120" spans="2:15">
      <c r="B120" s="84" t="s">
        <v>1310</v>
      </c>
      <c r="C120" s="67" t="s">
        <v>1311</v>
      </c>
      <c r="D120" s="85" t="s">
        <v>126</v>
      </c>
      <c r="E120" s="85" t="s">
        <v>29</v>
      </c>
      <c r="F120" s="67" t="s">
        <v>1312</v>
      </c>
      <c r="G120" s="85" t="s">
        <v>1313</v>
      </c>
      <c r="H120" s="85" t="s">
        <v>138</v>
      </c>
      <c r="I120" s="87">
        <v>95127.176320909974</v>
      </c>
      <c r="J120" s="97">
        <v>1558</v>
      </c>
      <c r="K120" s="87"/>
      <c r="L120" s="87">
        <v>1482.0814070856111</v>
      </c>
      <c r="M120" s="88">
        <v>2.128602852204611E-2</v>
      </c>
      <c r="N120" s="88">
        <v>1.1996835589116509E-4</v>
      </c>
      <c r="O120" s="88">
        <v>1.9873699876352847E-5</v>
      </c>
    </row>
    <row r="121" spans="2:15">
      <c r="B121" s="84" t="s">
        <v>1314</v>
      </c>
      <c r="C121" s="67" t="s">
        <v>1315</v>
      </c>
      <c r="D121" s="85" t="s">
        <v>126</v>
      </c>
      <c r="E121" s="85" t="s">
        <v>29</v>
      </c>
      <c r="F121" s="67" t="s">
        <v>1316</v>
      </c>
      <c r="G121" s="85" t="s">
        <v>134</v>
      </c>
      <c r="H121" s="85" t="s">
        <v>138</v>
      </c>
      <c r="I121" s="87">
        <v>1243414.0300202742</v>
      </c>
      <c r="J121" s="97">
        <v>433</v>
      </c>
      <c r="K121" s="87"/>
      <c r="L121" s="87">
        <v>5383.9827499876701</v>
      </c>
      <c r="M121" s="88">
        <v>2.2602793971573013E-2</v>
      </c>
      <c r="N121" s="88">
        <v>4.358111204785556E-4</v>
      </c>
      <c r="O121" s="88">
        <v>7.2195533120627758E-5</v>
      </c>
    </row>
    <row r="122" spans="2:15">
      <c r="B122" s="84" t="s">
        <v>1317</v>
      </c>
      <c r="C122" s="67" t="s">
        <v>1318</v>
      </c>
      <c r="D122" s="85" t="s">
        <v>126</v>
      </c>
      <c r="E122" s="85" t="s">
        <v>29</v>
      </c>
      <c r="F122" s="67" t="s">
        <v>1319</v>
      </c>
      <c r="G122" s="85" t="s">
        <v>134</v>
      </c>
      <c r="H122" s="85" t="s">
        <v>138</v>
      </c>
      <c r="I122" s="87">
        <v>546767.48050890688</v>
      </c>
      <c r="J122" s="97">
        <v>1999</v>
      </c>
      <c r="K122" s="87"/>
      <c r="L122" s="87">
        <v>10929.881935377733</v>
      </c>
      <c r="M122" s="88">
        <v>3.2358181186226721E-2</v>
      </c>
      <c r="N122" s="88">
        <v>8.8472870626604488E-4</v>
      </c>
      <c r="O122" s="88">
        <v>1.4656225510230715E-4</v>
      </c>
    </row>
    <row r="123" spans="2:15">
      <c r="B123" s="84" t="s">
        <v>1320</v>
      </c>
      <c r="C123" s="67" t="s">
        <v>1321</v>
      </c>
      <c r="D123" s="85" t="s">
        <v>126</v>
      </c>
      <c r="E123" s="85" t="s">
        <v>29</v>
      </c>
      <c r="F123" s="67" t="s">
        <v>1322</v>
      </c>
      <c r="G123" s="85" t="s">
        <v>133</v>
      </c>
      <c r="H123" s="85" t="s">
        <v>138</v>
      </c>
      <c r="I123" s="87">
        <v>683650.91532001912</v>
      </c>
      <c r="J123" s="97">
        <v>468</v>
      </c>
      <c r="K123" s="87"/>
      <c r="L123" s="87">
        <v>3199.4862836976904</v>
      </c>
      <c r="M123" s="88">
        <v>1.2029878389732752E-2</v>
      </c>
      <c r="N123" s="88">
        <v>2.5898517268786822E-4</v>
      </c>
      <c r="O123" s="88">
        <v>4.2902926827583129E-5</v>
      </c>
    </row>
    <row r="124" spans="2:15">
      <c r="B124" s="84" t="s">
        <v>1323</v>
      </c>
      <c r="C124" s="67" t="s">
        <v>1324</v>
      </c>
      <c r="D124" s="85" t="s">
        <v>126</v>
      </c>
      <c r="E124" s="85" t="s">
        <v>29</v>
      </c>
      <c r="F124" s="67" t="s">
        <v>813</v>
      </c>
      <c r="G124" s="85" t="s">
        <v>676</v>
      </c>
      <c r="H124" s="85" t="s">
        <v>138</v>
      </c>
      <c r="I124" s="87">
        <v>55195.980921230774</v>
      </c>
      <c r="J124" s="97">
        <v>5400</v>
      </c>
      <c r="K124" s="87"/>
      <c r="L124" s="87">
        <v>2980.582969739633</v>
      </c>
      <c r="M124" s="88">
        <v>4.2945431538659942E-3</v>
      </c>
      <c r="N124" s="88">
        <v>2.4126585541614246E-4</v>
      </c>
      <c r="O124" s="88">
        <v>3.9967582829107227E-5</v>
      </c>
    </row>
    <row r="125" spans="2:15">
      <c r="B125" s="84" t="s">
        <v>1325</v>
      </c>
      <c r="C125" s="67" t="s">
        <v>1326</v>
      </c>
      <c r="D125" s="85" t="s">
        <v>126</v>
      </c>
      <c r="E125" s="85" t="s">
        <v>29</v>
      </c>
      <c r="F125" s="67" t="s">
        <v>1327</v>
      </c>
      <c r="G125" s="85" t="s">
        <v>1328</v>
      </c>
      <c r="H125" s="85" t="s">
        <v>138</v>
      </c>
      <c r="I125" s="87">
        <v>622990.28474923898</v>
      </c>
      <c r="J125" s="97">
        <v>574</v>
      </c>
      <c r="K125" s="87"/>
      <c r="L125" s="87">
        <v>3575.9642344601834</v>
      </c>
      <c r="M125" s="88">
        <v>3.2074319506661418E-2</v>
      </c>
      <c r="N125" s="88">
        <v>2.8945950464178251E-4</v>
      </c>
      <c r="O125" s="88">
        <v>4.7951239131986757E-5</v>
      </c>
    </row>
    <row r="126" spans="2:15">
      <c r="B126" s="84" t="s">
        <v>1329</v>
      </c>
      <c r="C126" s="67" t="s">
        <v>1330</v>
      </c>
      <c r="D126" s="85" t="s">
        <v>126</v>
      </c>
      <c r="E126" s="85" t="s">
        <v>29</v>
      </c>
      <c r="F126" s="67" t="s">
        <v>1331</v>
      </c>
      <c r="G126" s="85" t="s">
        <v>339</v>
      </c>
      <c r="H126" s="85" t="s">
        <v>138</v>
      </c>
      <c r="I126" s="87">
        <v>355979.0255890055</v>
      </c>
      <c r="J126" s="97">
        <v>2602</v>
      </c>
      <c r="K126" s="87"/>
      <c r="L126" s="87">
        <v>9262.5742458245768</v>
      </c>
      <c r="M126" s="88">
        <v>1.9896121904965019E-2</v>
      </c>
      <c r="N126" s="88">
        <v>7.4976704942040639E-4</v>
      </c>
      <c r="O126" s="88">
        <v>1.242047972290092E-4</v>
      </c>
    </row>
    <row r="127" spans="2:15">
      <c r="B127" s="84" t="s">
        <v>1332</v>
      </c>
      <c r="C127" s="67" t="s">
        <v>1333</v>
      </c>
      <c r="D127" s="85" t="s">
        <v>126</v>
      </c>
      <c r="E127" s="85" t="s">
        <v>29</v>
      </c>
      <c r="F127" s="67" t="s">
        <v>1334</v>
      </c>
      <c r="G127" s="85" t="s">
        <v>161</v>
      </c>
      <c r="H127" s="85" t="s">
        <v>138</v>
      </c>
      <c r="I127" s="87">
        <v>13314.101575584231</v>
      </c>
      <c r="J127" s="97">
        <v>7941</v>
      </c>
      <c r="K127" s="87"/>
      <c r="L127" s="87">
        <v>1057.2728061386538</v>
      </c>
      <c r="M127" s="88">
        <v>1.1732628854225296E-3</v>
      </c>
      <c r="N127" s="88">
        <v>8.5581857834861867E-5</v>
      </c>
      <c r="O127" s="88">
        <v>1.417730654751764E-5</v>
      </c>
    </row>
    <row r="128" spans="2:15">
      <c r="B128" s="84" t="s">
        <v>1335</v>
      </c>
      <c r="C128" s="67" t="s">
        <v>1336</v>
      </c>
      <c r="D128" s="85" t="s">
        <v>126</v>
      </c>
      <c r="E128" s="85" t="s">
        <v>29</v>
      </c>
      <c r="F128" s="67" t="s">
        <v>1337</v>
      </c>
      <c r="G128" s="85" t="s">
        <v>1313</v>
      </c>
      <c r="H128" s="85" t="s">
        <v>138</v>
      </c>
      <c r="I128" s="87">
        <v>373917.07988981256</v>
      </c>
      <c r="J128" s="97">
        <v>627.29999999999995</v>
      </c>
      <c r="K128" s="87"/>
      <c r="L128" s="87">
        <v>2345.5818413967509</v>
      </c>
      <c r="M128" s="88">
        <v>7.1754254169863474E-3</v>
      </c>
      <c r="N128" s="88">
        <v>1.8986514220826816E-4</v>
      </c>
      <c r="O128" s="88">
        <v>3.1452651202883212E-5</v>
      </c>
    </row>
    <row r="129" spans="2:15">
      <c r="B129" s="84" t="s">
        <v>1338</v>
      </c>
      <c r="C129" s="67" t="s">
        <v>1339</v>
      </c>
      <c r="D129" s="85" t="s">
        <v>126</v>
      </c>
      <c r="E129" s="85" t="s">
        <v>29</v>
      </c>
      <c r="F129" s="67" t="s">
        <v>1340</v>
      </c>
      <c r="G129" s="85" t="s">
        <v>562</v>
      </c>
      <c r="H129" s="85" t="s">
        <v>138</v>
      </c>
      <c r="I129" s="87">
        <v>391976.66453539178</v>
      </c>
      <c r="J129" s="97">
        <v>2300</v>
      </c>
      <c r="K129" s="87"/>
      <c r="L129" s="87">
        <v>9015.4632843081581</v>
      </c>
      <c r="M129" s="88">
        <v>1.4002280097545682E-2</v>
      </c>
      <c r="N129" s="88">
        <v>7.2976443982414611E-4</v>
      </c>
      <c r="O129" s="88">
        <v>1.2089120793367395E-4</v>
      </c>
    </row>
    <row r="130" spans="2:15">
      <c r="B130" s="84" t="s">
        <v>1341</v>
      </c>
      <c r="C130" s="67" t="s">
        <v>1342</v>
      </c>
      <c r="D130" s="85" t="s">
        <v>126</v>
      </c>
      <c r="E130" s="85" t="s">
        <v>29</v>
      </c>
      <c r="F130" s="67" t="s">
        <v>1343</v>
      </c>
      <c r="G130" s="85" t="s">
        <v>134</v>
      </c>
      <c r="H130" s="85" t="s">
        <v>138</v>
      </c>
      <c r="I130" s="87">
        <v>209253.01157942956</v>
      </c>
      <c r="J130" s="97">
        <v>1762</v>
      </c>
      <c r="K130" s="87"/>
      <c r="L130" s="87">
        <v>3687.0380640283188</v>
      </c>
      <c r="M130" s="88">
        <v>3.2053014935866486E-2</v>
      </c>
      <c r="N130" s="88">
        <v>2.9845047143491424E-4</v>
      </c>
      <c r="O130" s="88">
        <v>4.9440663358214016E-5</v>
      </c>
    </row>
    <row r="131" spans="2:15">
      <c r="B131" s="84" t="s">
        <v>1344</v>
      </c>
      <c r="C131" s="67" t="s">
        <v>1345</v>
      </c>
      <c r="D131" s="85" t="s">
        <v>126</v>
      </c>
      <c r="E131" s="85" t="s">
        <v>29</v>
      </c>
      <c r="F131" s="67" t="s">
        <v>1346</v>
      </c>
      <c r="G131" s="85" t="s">
        <v>562</v>
      </c>
      <c r="H131" s="85" t="s">
        <v>138</v>
      </c>
      <c r="I131" s="87">
        <v>91226.964940818361</v>
      </c>
      <c r="J131" s="97">
        <v>9550</v>
      </c>
      <c r="K131" s="87"/>
      <c r="L131" s="87">
        <v>8712.1751518344972</v>
      </c>
      <c r="M131" s="88">
        <v>1.8025432243581694E-2</v>
      </c>
      <c r="N131" s="88">
        <v>7.0521452074398235E-4</v>
      </c>
      <c r="O131" s="88">
        <v>1.1682432112703519E-4</v>
      </c>
    </row>
    <row r="132" spans="2:15">
      <c r="B132" s="84" t="s">
        <v>1347</v>
      </c>
      <c r="C132" s="67" t="s">
        <v>1348</v>
      </c>
      <c r="D132" s="85" t="s">
        <v>126</v>
      </c>
      <c r="E132" s="85" t="s">
        <v>29</v>
      </c>
      <c r="F132" s="67" t="s">
        <v>1349</v>
      </c>
      <c r="G132" s="85" t="s">
        <v>1159</v>
      </c>
      <c r="H132" s="85" t="s">
        <v>138</v>
      </c>
      <c r="I132" s="87">
        <v>280962.865214221</v>
      </c>
      <c r="J132" s="97">
        <v>113.3</v>
      </c>
      <c r="K132" s="87"/>
      <c r="L132" s="87">
        <v>318.33092514887687</v>
      </c>
      <c r="M132" s="88">
        <v>9.4854818413997091E-3</v>
      </c>
      <c r="N132" s="88">
        <v>2.576757088837719E-5</v>
      </c>
      <c r="O132" s="88">
        <v>4.2686003869456018E-6</v>
      </c>
    </row>
    <row r="133" spans="2:15">
      <c r="B133" s="84" t="s">
        <v>1350</v>
      </c>
      <c r="C133" s="67" t="s">
        <v>1351</v>
      </c>
      <c r="D133" s="85" t="s">
        <v>126</v>
      </c>
      <c r="E133" s="85" t="s">
        <v>29</v>
      </c>
      <c r="F133" s="67" t="s">
        <v>1352</v>
      </c>
      <c r="G133" s="85" t="s">
        <v>676</v>
      </c>
      <c r="H133" s="85" t="s">
        <v>138</v>
      </c>
      <c r="I133" s="87">
        <v>569709.09610001603</v>
      </c>
      <c r="J133" s="97">
        <v>1600</v>
      </c>
      <c r="K133" s="87"/>
      <c r="L133" s="87">
        <v>9115.3455376002566</v>
      </c>
      <c r="M133" s="88">
        <v>1.249057649831996E-2</v>
      </c>
      <c r="N133" s="88">
        <v>7.3784949483723136E-4</v>
      </c>
      <c r="O133" s="88">
        <v>1.2223056076234509E-4</v>
      </c>
    </row>
    <row r="134" spans="2:15">
      <c r="B134" s="84" t="s">
        <v>1353</v>
      </c>
      <c r="C134" s="67" t="s">
        <v>1354</v>
      </c>
      <c r="D134" s="85" t="s">
        <v>126</v>
      </c>
      <c r="E134" s="85" t="s">
        <v>29</v>
      </c>
      <c r="F134" s="67" t="s">
        <v>1355</v>
      </c>
      <c r="G134" s="85" t="s">
        <v>1221</v>
      </c>
      <c r="H134" s="85" t="s">
        <v>138</v>
      </c>
      <c r="I134" s="87">
        <v>577262.58415092726</v>
      </c>
      <c r="J134" s="97">
        <v>160.1</v>
      </c>
      <c r="K134" s="87"/>
      <c r="L134" s="87">
        <v>924.19739807936935</v>
      </c>
      <c r="M134" s="88">
        <v>5.865151897172227E-3</v>
      </c>
      <c r="N134" s="88">
        <v>7.4809954322617033E-5</v>
      </c>
      <c r="O134" s="88">
        <v>1.2392856173840808E-5</v>
      </c>
    </row>
    <row r="135" spans="2:15">
      <c r="B135" s="84" t="s">
        <v>1356</v>
      </c>
      <c r="C135" s="67" t="s">
        <v>1357</v>
      </c>
      <c r="D135" s="85" t="s">
        <v>126</v>
      </c>
      <c r="E135" s="85" t="s">
        <v>29</v>
      </c>
      <c r="F135" s="67" t="s">
        <v>1358</v>
      </c>
      <c r="G135" s="85" t="s">
        <v>612</v>
      </c>
      <c r="H135" s="85" t="s">
        <v>138</v>
      </c>
      <c r="I135" s="87">
        <v>51163.010229330037</v>
      </c>
      <c r="J135" s="97">
        <v>6898</v>
      </c>
      <c r="K135" s="87"/>
      <c r="L135" s="87">
        <v>3529.2244456519825</v>
      </c>
      <c r="M135" s="88">
        <v>2.8264461028181388E-3</v>
      </c>
      <c r="N135" s="88">
        <v>2.8567611218357304E-4</v>
      </c>
      <c r="O135" s="88">
        <v>4.7324490472555903E-5</v>
      </c>
    </row>
    <row r="136" spans="2:15">
      <c r="B136" s="84" t="s">
        <v>1359</v>
      </c>
      <c r="C136" s="67" t="s">
        <v>1360</v>
      </c>
      <c r="D136" s="85" t="s">
        <v>126</v>
      </c>
      <c r="E136" s="85" t="s">
        <v>29</v>
      </c>
      <c r="F136" s="67" t="s">
        <v>1361</v>
      </c>
      <c r="G136" s="85" t="s">
        <v>767</v>
      </c>
      <c r="H136" s="85" t="s">
        <v>138</v>
      </c>
      <c r="I136" s="87">
        <v>190035.01464025065</v>
      </c>
      <c r="J136" s="97">
        <v>11590</v>
      </c>
      <c r="K136" s="87"/>
      <c r="L136" s="87">
        <v>22025.058196845825</v>
      </c>
      <c r="M136" s="88">
        <v>2.1387608079272931E-2</v>
      </c>
      <c r="N136" s="88">
        <v>1.7828373041118598E-3</v>
      </c>
      <c r="O136" s="88">
        <v>2.9534099427376104E-4</v>
      </c>
    </row>
    <row r="137" spans="2:15">
      <c r="B137" s="84" t="s">
        <v>1362</v>
      </c>
      <c r="C137" s="67" t="s">
        <v>1363</v>
      </c>
      <c r="D137" s="85" t="s">
        <v>126</v>
      </c>
      <c r="E137" s="85" t="s">
        <v>29</v>
      </c>
      <c r="F137" s="67" t="s">
        <v>1364</v>
      </c>
      <c r="G137" s="85" t="s">
        <v>133</v>
      </c>
      <c r="H137" s="85" t="s">
        <v>138</v>
      </c>
      <c r="I137" s="87">
        <v>2358595.6578540662</v>
      </c>
      <c r="J137" s="97">
        <v>230.2</v>
      </c>
      <c r="K137" s="87"/>
      <c r="L137" s="87">
        <v>5429.4872043797486</v>
      </c>
      <c r="M137" s="88">
        <v>1.5750933500326299E-2</v>
      </c>
      <c r="N137" s="88">
        <v>4.3949451772856029E-4</v>
      </c>
      <c r="O137" s="88">
        <v>7.2805716788880954E-5</v>
      </c>
    </row>
    <row r="138" spans="2:15">
      <c r="B138" s="84" t="s">
        <v>1365</v>
      </c>
      <c r="C138" s="67" t="s">
        <v>1366</v>
      </c>
      <c r="D138" s="85" t="s">
        <v>126</v>
      </c>
      <c r="E138" s="85" t="s">
        <v>29</v>
      </c>
      <c r="F138" s="67" t="s">
        <v>1367</v>
      </c>
      <c r="G138" s="85" t="s">
        <v>134</v>
      </c>
      <c r="H138" s="85" t="s">
        <v>138</v>
      </c>
      <c r="I138" s="87">
        <v>2221865.4747900628</v>
      </c>
      <c r="J138" s="97">
        <v>397.9</v>
      </c>
      <c r="K138" s="87"/>
      <c r="L138" s="87">
        <v>8840.8027241892705</v>
      </c>
      <c r="M138" s="88">
        <v>2.7866121327057802E-2</v>
      </c>
      <c r="N138" s="88">
        <v>7.1562639036457099E-4</v>
      </c>
      <c r="O138" s="88">
        <v>1.1854912906037901E-4</v>
      </c>
    </row>
    <row r="139" spans="2:15">
      <c r="B139" s="84" t="s">
        <v>1368</v>
      </c>
      <c r="C139" s="67" t="s">
        <v>1369</v>
      </c>
      <c r="D139" s="85" t="s">
        <v>126</v>
      </c>
      <c r="E139" s="85" t="s">
        <v>29</v>
      </c>
      <c r="F139" s="67" t="s">
        <v>1370</v>
      </c>
      <c r="G139" s="85" t="s">
        <v>161</v>
      </c>
      <c r="H139" s="85" t="s">
        <v>138</v>
      </c>
      <c r="I139" s="87">
        <v>2298952.5277287411</v>
      </c>
      <c r="J139" s="97">
        <v>130.1</v>
      </c>
      <c r="K139" s="87"/>
      <c r="L139" s="87">
        <v>2990.9372388600686</v>
      </c>
      <c r="M139" s="88">
        <v>2.125166407227768E-2</v>
      </c>
      <c r="N139" s="88">
        <v>2.4210399064737514E-4</v>
      </c>
      <c r="O139" s="88">
        <v>4.0106426509322589E-5</v>
      </c>
    </row>
    <row r="140" spans="2:15">
      <c r="B140" s="84" t="s">
        <v>1371</v>
      </c>
      <c r="C140" s="67" t="s">
        <v>1372</v>
      </c>
      <c r="D140" s="85" t="s">
        <v>126</v>
      </c>
      <c r="E140" s="85" t="s">
        <v>29</v>
      </c>
      <c r="F140" s="67" t="s">
        <v>573</v>
      </c>
      <c r="G140" s="85" t="s">
        <v>562</v>
      </c>
      <c r="H140" s="85" t="s">
        <v>138</v>
      </c>
      <c r="I140" s="87">
        <v>44722080.296614297</v>
      </c>
      <c r="J140" s="97">
        <v>65.599999999999994</v>
      </c>
      <c r="K140" s="87"/>
      <c r="L140" s="87">
        <v>29337.684675718046</v>
      </c>
      <c r="M140" s="88">
        <v>3.5354663786671771E-2</v>
      </c>
      <c r="N140" s="88">
        <v>2.3747641522069351E-3</v>
      </c>
      <c r="O140" s="88">
        <v>3.9339832314529355E-4</v>
      </c>
    </row>
    <row r="141" spans="2:15">
      <c r="B141" s="84" t="s">
        <v>1373</v>
      </c>
      <c r="C141" s="67" t="s">
        <v>1374</v>
      </c>
      <c r="D141" s="85" t="s">
        <v>126</v>
      </c>
      <c r="E141" s="85" t="s">
        <v>29</v>
      </c>
      <c r="F141" s="67" t="s">
        <v>1375</v>
      </c>
      <c r="G141" s="85" t="s">
        <v>475</v>
      </c>
      <c r="H141" s="85" t="s">
        <v>138</v>
      </c>
      <c r="I141" s="87">
        <v>771011.45832691307</v>
      </c>
      <c r="J141" s="97">
        <v>900</v>
      </c>
      <c r="K141" s="87"/>
      <c r="L141" s="87">
        <v>6939.1031306362938</v>
      </c>
      <c r="M141" s="88">
        <v>2.2523227012435414E-2</v>
      </c>
      <c r="N141" s="88">
        <v>5.6169167898722963E-4</v>
      </c>
      <c r="O141" s="88">
        <v>9.3048635769951449E-5</v>
      </c>
    </row>
    <row r="142" spans="2:15">
      <c r="B142" s="84" t="s">
        <v>1376</v>
      </c>
      <c r="C142" s="67" t="s">
        <v>1377</v>
      </c>
      <c r="D142" s="85" t="s">
        <v>126</v>
      </c>
      <c r="E142" s="85" t="s">
        <v>29</v>
      </c>
      <c r="F142" s="67" t="s">
        <v>1378</v>
      </c>
      <c r="G142" s="85" t="s">
        <v>163</v>
      </c>
      <c r="H142" s="85" t="s">
        <v>138</v>
      </c>
      <c r="I142" s="87">
        <v>191276.98046982675</v>
      </c>
      <c r="J142" s="97">
        <v>2290</v>
      </c>
      <c r="K142" s="87"/>
      <c r="L142" s="87">
        <v>4380.2428527650809</v>
      </c>
      <c r="M142" s="88">
        <v>1.6115753892665324E-2</v>
      </c>
      <c r="N142" s="88">
        <v>3.5456253005938896E-4</v>
      </c>
      <c r="O142" s="88">
        <v>5.8736066335635757E-5</v>
      </c>
    </row>
    <row r="143" spans="2:15">
      <c r="B143" s="84" t="s">
        <v>1379</v>
      </c>
      <c r="C143" s="67" t="s">
        <v>1380</v>
      </c>
      <c r="D143" s="85" t="s">
        <v>126</v>
      </c>
      <c r="E143" s="85" t="s">
        <v>29</v>
      </c>
      <c r="F143" s="67" t="s">
        <v>1381</v>
      </c>
      <c r="G143" s="85" t="s">
        <v>475</v>
      </c>
      <c r="H143" s="85" t="s">
        <v>138</v>
      </c>
      <c r="I143" s="87">
        <v>481361.17316812085</v>
      </c>
      <c r="J143" s="97">
        <v>951.2</v>
      </c>
      <c r="K143" s="87"/>
      <c r="L143" s="87">
        <v>4578.7074797410805</v>
      </c>
      <c r="M143" s="88">
        <v>3.171070894356421E-2</v>
      </c>
      <c r="N143" s="88">
        <v>3.7062742021119473E-4</v>
      </c>
      <c r="O143" s="88">
        <v>6.1397341494838601E-5</v>
      </c>
    </row>
    <row r="144" spans="2:15">
      <c r="B144" s="84" t="s">
        <v>1382</v>
      </c>
      <c r="C144" s="67" t="s">
        <v>1383</v>
      </c>
      <c r="D144" s="85" t="s">
        <v>126</v>
      </c>
      <c r="E144" s="85" t="s">
        <v>29</v>
      </c>
      <c r="F144" s="67" t="s">
        <v>1384</v>
      </c>
      <c r="G144" s="85" t="s">
        <v>134</v>
      </c>
      <c r="H144" s="85" t="s">
        <v>138</v>
      </c>
      <c r="I144" s="87">
        <v>3250405.4584345059</v>
      </c>
      <c r="J144" s="97">
        <v>449.6</v>
      </c>
      <c r="K144" s="87"/>
      <c r="L144" s="87">
        <v>14613.822941120454</v>
      </c>
      <c r="M144" s="88">
        <v>3.5505295559783247E-2</v>
      </c>
      <c r="N144" s="88">
        <v>1.1829284836507902E-3</v>
      </c>
      <c r="O144" s="88">
        <v>1.9596138902322219E-4</v>
      </c>
    </row>
    <row r="145" spans="2:15">
      <c r="B145" s="84" t="s">
        <v>1385</v>
      </c>
      <c r="C145" s="67" t="s">
        <v>1386</v>
      </c>
      <c r="D145" s="85" t="s">
        <v>126</v>
      </c>
      <c r="E145" s="85" t="s">
        <v>29</v>
      </c>
      <c r="F145" s="67" t="s">
        <v>1387</v>
      </c>
      <c r="G145" s="85" t="s">
        <v>161</v>
      </c>
      <c r="H145" s="85" t="s">
        <v>138</v>
      </c>
      <c r="I145" s="87">
        <v>578995.35436625115</v>
      </c>
      <c r="J145" s="97">
        <v>392.7</v>
      </c>
      <c r="K145" s="87"/>
      <c r="L145" s="87">
        <v>2273.7147565966893</v>
      </c>
      <c r="M145" s="88">
        <v>2.4079264516305293E-2</v>
      </c>
      <c r="N145" s="88">
        <v>1.8404779913592755E-4</v>
      </c>
      <c r="O145" s="88">
        <v>3.0488962658194306E-5</v>
      </c>
    </row>
    <row r="146" spans="2:15">
      <c r="B146" s="84" t="s">
        <v>1388</v>
      </c>
      <c r="C146" s="67" t="s">
        <v>1389</v>
      </c>
      <c r="D146" s="85" t="s">
        <v>126</v>
      </c>
      <c r="E146" s="85" t="s">
        <v>29</v>
      </c>
      <c r="F146" s="67" t="s">
        <v>1390</v>
      </c>
      <c r="G146" s="85" t="s">
        <v>1221</v>
      </c>
      <c r="H146" s="85" t="s">
        <v>138</v>
      </c>
      <c r="I146" s="87">
        <v>239684.9914527779</v>
      </c>
      <c r="J146" s="97">
        <v>108.4</v>
      </c>
      <c r="K146" s="87"/>
      <c r="L146" s="87">
        <v>259.81853084849769</v>
      </c>
      <c r="M146" s="88">
        <v>1.2996287364918688E-2</v>
      </c>
      <c r="N146" s="88">
        <v>2.1031234739828106E-5</v>
      </c>
      <c r="O146" s="88">
        <v>3.4839891248292943E-6</v>
      </c>
    </row>
    <row r="147" spans="2:15">
      <c r="B147" s="84" t="s">
        <v>1391</v>
      </c>
      <c r="C147" s="67" t="s">
        <v>1392</v>
      </c>
      <c r="D147" s="85" t="s">
        <v>126</v>
      </c>
      <c r="E147" s="85" t="s">
        <v>29</v>
      </c>
      <c r="F147" s="67" t="s">
        <v>1393</v>
      </c>
      <c r="G147" s="85" t="s">
        <v>1147</v>
      </c>
      <c r="H147" s="85" t="s">
        <v>138</v>
      </c>
      <c r="I147" s="87">
        <v>1439994.7173201779</v>
      </c>
      <c r="J147" s="97">
        <v>101.4</v>
      </c>
      <c r="K147" s="87"/>
      <c r="L147" s="87">
        <v>1460.1546427931669</v>
      </c>
      <c r="M147" s="88">
        <v>8.2355987734939566E-3</v>
      </c>
      <c r="N147" s="88">
        <v>1.1819347507179746E-4</v>
      </c>
      <c r="O147" s="88">
        <v>1.9579676936233475E-5</v>
      </c>
    </row>
    <row r="148" spans="2:15">
      <c r="B148" s="84" t="s">
        <v>1394</v>
      </c>
      <c r="C148" s="67" t="s">
        <v>1395</v>
      </c>
      <c r="D148" s="85" t="s">
        <v>126</v>
      </c>
      <c r="E148" s="85" t="s">
        <v>29</v>
      </c>
      <c r="F148" s="67" t="s">
        <v>1396</v>
      </c>
      <c r="G148" s="85" t="s">
        <v>1114</v>
      </c>
      <c r="H148" s="85" t="s">
        <v>138</v>
      </c>
      <c r="I148" s="87">
        <v>333919.31967874506</v>
      </c>
      <c r="J148" s="97">
        <v>2373</v>
      </c>
      <c r="K148" s="87"/>
      <c r="L148" s="87">
        <v>7923.905455979625</v>
      </c>
      <c r="M148" s="88">
        <v>2.3458770640363152E-2</v>
      </c>
      <c r="N148" s="88">
        <v>6.4140735134125923E-4</v>
      </c>
      <c r="O148" s="88">
        <v>1.0625416264441228E-4</v>
      </c>
    </row>
    <row r="149" spans="2:15">
      <c r="B149" s="84" t="s">
        <v>1397</v>
      </c>
      <c r="C149" s="67" t="s">
        <v>1398</v>
      </c>
      <c r="D149" s="85" t="s">
        <v>126</v>
      </c>
      <c r="E149" s="85" t="s">
        <v>29</v>
      </c>
      <c r="F149" s="67" t="s">
        <v>1399</v>
      </c>
      <c r="G149" s="85" t="s">
        <v>1400</v>
      </c>
      <c r="H149" s="85" t="s">
        <v>138</v>
      </c>
      <c r="I149" s="87">
        <v>2808751.5849918742</v>
      </c>
      <c r="J149" s="97">
        <v>592.4</v>
      </c>
      <c r="K149" s="87"/>
      <c r="L149" s="87">
        <v>16639.044388353919</v>
      </c>
      <c r="M149" s="88">
        <v>2.6149420679910752E-2</v>
      </c>
      <c r="N149" s="88">
        <v>1.3468617778534954E-3</v>
      </c>
      <c r="O149" s="88">
        <v>2.231182260451618E-4</v>
      </c>
    </row>
    <row r="150" spans="2:15">
      <c r="B150" s="84" t="s">
        <v>1401</v>
      </c>
      <c r="C150" s="67" t="s">
        <v>1402</v>
      </c>
      <c r="D150" s="85" t="s">
        <v>126</v>
      </c>
      <c r="E150" s="85" t="s">
        <v>29</v>
      </c>
      <c r="F150" s="67" t="s">
        <v>1403</v>
      </c>
      <c r="G150" s="85" t="s">
        <v>767</v>
      </c>
      <c r="H150" s="85" t="s">
        <v>138</v>
      </c>
      <c r="I150" s="87">
        <v>288655.73259541555</v>
      </c>
      <c r="J150" s="97">
        <v>233.7</v>
      </c>
      <c r="K150" s="87"/>
      <c r="L150" s="87">
        <v>674.58844733246576</v>
      </c>
      <c r="M150" s="88">
        <v>3.9175174709858464E-3</v>
      </c>
      <c r="N150" s="88">
        <v>5.4605142836782729E-5</v>
      </c>
      <c r="O150" s="88">
        <v>9.0457705482610286E-6</v>
      </c>
    </row>
    <row r="151" spans="2:15">
      <c r="B151" s="84" t="s">
        <v>1404</v>
      </c>
      <c r="C151" s="67" t="s">
        <v>1405</v>
      </c>
      <c r="D151" s="85" t="s">
        <v>126</v>
      </c>
      <c r="E151" s="85" t="s">
        <v>29</v>
      </c>
      <c r="F151" s="67" t="s">
        <v>1406</v>
      </c>
      <c r="G151" s="85" t="s">
        <v>676</v>
      </c>
      <c r="H151" s="85" t="s">
        <v>138</v>
      </c>
      <c r="I151" s="87">
        <v>652096.43761406234</v>
      </c>
      <c r="J151" s="97">
        <v>720.6</v>
      </c>
      <c r="K151" s="87"/>
      <c r="L151" s="87">
        <v>4699.0069305880443</v>
      </c>
      <c r="M151" s="88">
        <v>8.9625291201537345E-3</v>
      </c>
      <c r="N151" s="88">
        <v>3.8036516286400881E-4</v>
      </c>
      <c r="O151" s="88">
        <v>6.301047500423463E-5</v>
      </c>
    </row>
    <row r="152" spans="2:15">
      <c r="B152" s="84" t="s">
        <v>1407</v>
      </c>
      <c r="C152" s="67" t="s">
        <v>1408</v>
      </c>
      <c r="D152" s="85" t="s">
        <v>126</v>
      </c>
      <c r="E152" s="85" t="s">
        <v>29</v>
      </c>
      <c r="F152" s="67" t="s">
        <v>1409</v>
      </c>
      <c r="G152" s="85" t="s">
        <v>1147</v>
      </c>
      <c r="H152" s="85" t="s">
        <v>138</v>
      </c>
      <c r="I152" s="87">
        <v>957575.5943609972</v>
      </c>
      <c r="J152" s="97">
        <v>293.60000000000002</v>
      </c>
      <c r="K152" s="87"/>
      <c r="L152" s="87">
        <v>2811.4419450446758</v>
      </c>
      <c r="M152" s="88">
        <v>7.6682193580562821E-3</v>
      </c>
      <c r="N152" s="88">
        <v>2.2757458950497863E-4</v>
      </c>
      <c r="O152" s="88">
        <v>3.7699517157750895E-5</v>
      </c>
    </row>
    <row r="153" spans="2:15">
      <c r="B153" s="84" t="s">
        <v>1410</v>
      </c>
      <c r="C153" s="67" t="s">
        <v>1411</v>
      </c>
      <c r="D153" s="85" t="s">
        <v>126</v>
      </c>
      <c r="E153" s="85" t="s">
        <v>29</v>
      </c>
      <c r="F153" s="67" t="s">
        <v>1412</v>
      </c>
      <c r="G153" s="85" t="s">
        <v>641</v>
      </c>
      <c r="H153" s="85" t="s">
        <v>138</v>
      </c>
      <c r="I153" s="87">
        <v>229721.51998446989</v>
      </c>
      <c r="J153" s="97">
        <v>7000</v>
      </c>
      <c r="K153" s="87"/>
      <c r="L153" s="87">
        <v>16080.506398881676</v>
      </c>
      <c r="M153" s="88">
        <v>3.8714793312110878E-3</v>
      </c>
      <c r="N153" s="88">
        <v>1.3016504392729074E-3</v>
      </c>
      <c r="O153" s="88">
        <v>2.1562861291106241E-4</v>
      </c>
    </row>
    <row r="154" spans="2:15">
      <c r="B154" s="84" t="s">
        <v>1413</v>
      </c>
      <c r="C154" s="67" t="s">
        <v>1414</v>
      </c>
      <c r="D154" s="85" t="s">
        <v>126</v>
      </c>
      <c r="E154" s="85" t="s">
        <v>29</v>
      </c>
      <c r="F154" s="67" t="s">
        <v>1415</v>
      </c>
      <c r="G154" s="85" t="s">
        <v>134</v>
      </c>
      <c r="H154" s="85" t="s">
        <v>138</v>
      </c>
      <c r="I154" s="87">
        <v>334196.19829946529</v>
      </c>
      <c r="J154" s="97">
        <v>1518</v>
      </c>
      <c r="K154" s="87">
        <v>250.64714872459896</v>
      </c>
      <c r="L154" s="87">
        <v>5323.7454389127843</v>
      </c>
      <c r="M154" s="88">
        <v>2.8998316160859124E-2</v>
      </c>
      <c r="N154" s="88">
        <v>4.3093515945616536E-4</v>
      </c>
      <c r="O154" s="88">
        <v>7.1387791902137695E-5</v>
      </c>
    </row>
    <row r="155" spans="2:15">
      <c r="B155" s="84" t="s">
        <v>1416</v>
      </c>
      <c r="C155" s="67" t="s">
        <v>1417</v>
      </c>
      <c r="D155" s="85" t="s">
        <v>126</v>
      </c>
      <c r="E155" s="85" t="s">
        <v>29</v>
      </c>
      <c r="F155" s="67" t="s">
        <v>1418</v>
      </c>
      <c r="G155" s="85" t="s">
        <v>625</v>
      </c>
      <c r="H155" s="85" t="s">
        <v>138</v>
      </c>
      <c r="I155" s="87">
        <v>140185.46873149925</v>
      </c>
      <c r="J155" s="97">
        <v>29590</v>
      </c>
      <c r="K155" s="87"/>
      <c r="L155" s="87">
        <v>41480.880197754814</v>
      </c>
      <c r="M155" s="88">
        <v>3.8404957528672255E-2</v>
      </c>
      <c r="N155" s="88">
        <v>3.3577055716721336E-3</v>
      </c>
      <c r="O155" s="88">
        <v>5.5623028513541539E-4</v>
      </c>
    </row>
    <row r="156" spans="2:15">
      <c r="B156" s="84" t="s">
        <v>1419</v>
      </c>
      <c r="C156" s="67" t="s">
        <v>1420</v>
      </c>
      <c r="D156" s="85" t="s">
        <v>126</v>
      </c>
      <c r="E156" s="85" t="s">
        <v>29</v>
      </c>
      <c r="F156" s="67" t="s">
        <v>1421</v>
      </c>
      <c r="G156" s="85" t="s">
        <v>1221</v>
      </c>
      <c r="H156" s="85" t="s">
        <v>138</v>
      </c>
      <c r="I156" s="87">
        <v>384137.18251851923</v>
      </c>
      <c r="J156" s="97">
        <v>565.20000000000005</v>
      </c>
      <c r="K156" s="87"/>
      <c r="L156" s="87">
        <v>2171.143356732674</v>
      </c>
      <c r="M156" s="88">
        <v>1.7562529538450066E-2</v>
      </c>
      <c r="N156" s="88">
        <v>1.7574506883763808E-4</v>
      </c>
      <c r="O156" s="88">
        <v>2.9113550209830009E-5</v>
      </c>
    </row>
    <row r="157" spans="2:15">
      <c r="B157" s="84" t="s">
        <v>1422</v>
      </c>
      <c r="C157" s="67" t="s">
        <v>1423</v>
      </c>
      <c r="D157" s="85" t="s">
        <v>126</v>
      </c>
      <c r="E157" s="85" t="s">
        <v>29</v>
      </c>
      <c r="F157" s="67" t="s">
        <v>1424</v>
      </c>
      <c r="G157" s="85" t="s">
        <v>1114</v>
      </c>
      <c r="H157" s="85" t="s">
        <v>138</v>
      </c>
      <c r="I157" s="87">
        <v>14082.117862508268</v>
      </c>
      <c r="J157" s="97">
        <v>14000</v>
      </c>
      <c r="K157" s="87"/>
      <c r="L157" s="87">
        <v>1971.4965007745698</v>
      </c>
      <c r="M157" s="88">
        <v>4.235447609409782E-3</v>
      </c>
      <c r="N157" s="88">
        <v>1.5958448214271943E-4</v>
      </c>
      <c r="O157" s="88">
        <v>2.6436422167065475E-5</v>
      </c>
    </row>
    <row r="158" spans="2:15">
      <c r="B158" s="84" t="s">
        <v>1425</v>
      </c>
      <c r="C158" s="67" t="s">
        <v>1426</v>
      </c>
      <c r="D158" s="85" t="s">
        <v>126</v>
      </c>
      <c r="E158" s="85" t="s">
        <v>29</v>
      </c>
      <c r="F158" s="67" t="s">
        <v>1427</v>
      </c>
      <c r="G158" s="85" t="s">
        <v>133</v>
      </c>
      <c r="H158" s="85" t="s">
        <v>138</v>
      </c>
      <c r="I158" s="87">
        <v>905627.52499668719</v>
      </c>
      <c r="J158" s="97">
        <v>776.5</v>
      </c>
      <c r="K158" s="87"/>
      <c r="L158" s="87">
        <v>7032.1977330270875</v>
      </c>
      <c r="M158" s="88">
        <v>2.285777585095081E-2</v>
      </c>
      <c r="N158" s="88">
        <v>5.6922730175246422E-4</v>
      </c>
      <c r="O158" s="88">
        <v>9.4296970833854029E-5</v>
      </c>
    </row>
    <row r="159" spans="2:15">
      <c r="B159" s="84" t="s">
        <v>1428</v>
      </c>
      <c r="C159" s="67" t="s">
        <v>1429</v>
      </c>
      <c r="D159" s="85" t="s">
        <v>126</v>
      </c>
      <c r="E159" s="85" t="s">
        <v>29</v>
      </c>
      <c r="F159" s="67" t="s">
        <v>1430</v>
      </c>
      <c r="G159" s="85" t="s">
        <v>1147</v>
      </c>
      <c r="H159" s="85" t="s">
        <v>138</v>
      </c>
      <c r="I159" s="87">
        <v>1273749.0454057676</v>
      </c>
      <c r="J159" s="97">
        <v>705</v>
      </c>
      <c r="K159" s="87"/>
      <c r="L159" s="87">
        <v>8979.9307701111484</v>
      </c>
      <c r="M159" s="88">
        <v>9.1421273571231382E-3</v>
      </c>
      <c r="N159" s="88">
        <v>7.2688822986124188E-4</v>
      </c>
      <c r="O159" s="88">
        <v>1.2041474117575664E-4</v>
      </c>
    </row>
    <row r="160" spans="2:15">
      <c r="B160" s="84" t="s">
        <v>1431</v>
      </c>
      <c r="C160" s="67" t="s">
        <v>1432</v>
      </c>
      <c r="D160" s="85" t="s">
        <v>126</v>
      </c>
      <c r="E160" s="85" t="s">
        <v>29</v>
      </c>
      <c r="F160" s="67" t="s">
        <v>1433</v>
      </c>
      <c r="G160" s="85" t="s">
        <v>134</v>
      </c>
      <c r="H160" s="85" t="s">
        <v>138</v>
      </c>
      <c r="I160" s="87">
        <v>21211030.779155608</v>
      </c>
      <c r="J160" s="97">
        <v>142.1</v>
      </c>
      <c r="K160" s="87"/>
      <c r="L160" s="87">
        <v>30140.874736610956</v>
      </c>
      <c r="M160" s="88">
        <v>4.1531811724169677E-2</v>
      </c>
      <c r="N160" s="88">
        <v>2.4397790634073436E-3</v>
      </c>
      <c r="O160" s="88">
        <v>4.0416855353718809E-4</v>
      </c>
    </row>
    <row r="161" spans="2:15">
      <c r="B161" s="84" t="s">
        <v>1434</v>
      </c>
      <c r="C161" s="67" t="s">
        <v>1435</v>
      </c>
      <c r="D161" s="85" t="s">
        <v>126</v>
      </c>
      <c r="E161" s="85" t="s">
        <v>29</v>
      </c>
      <c r="F161" s="67" t="s">
        <v>1436</v>
      </c>
      <c r="G161" s="85" t="s">
        <v>161</v>
      </c>
      <c r="H161" s="85" t="s">
        <v>138</v>
      </c>
      <c r="I161" s="87">
        <v>188004.00171300527</v>
      </c>
      <c r="J161" s="97">
        <v>243.2</v>
      </c>
      <c r="K161" s="87"/>
      <c r="L161" s="87">
        <v>457.22573216638006</v>
      </c>
      <c r="M161" s="88">
        <v>2.4801179470575384E-2</v>
      </c>
      <c r="N161" s="88">
        <v>3.7010530661063953E-5</v>
      </c>
      <c r="O161" s="88">
        <v>6.1310849278439393E-6</v>
      </c>
    </row>
    <row r="162" spans="2:15">
      <c r="B162" s="84" t="s">
        <v>1437</v>
      </c>
      <c r="C162" s="67" t="s">
        <v>1438</v>
      </c>
      <c r="D162" s="85" t="s">
        <v>126</v>
      </c>
      <c r="E162" s="85" t="s">
        <v>29</v>
      </c>
      <c r="F162" s="67" t="s">
        <v>1439</v>
      </c>
      <c r="G162" s="85" t="s">
        <v>676</v>
      </c>
      <c r="H162" s="85" t="s">
        <v>138</v>
      </c>
      <c r="I162" s="87">
        <v>615805.11362935056</v>
      </c>
      <c r="J162" s="97">
        <v>576.70000000000005</v>
      </c>
      <c r="K162" s="87"/>
      <c r="L162" s="87">
        <v>3551.3480900138729</v>
      </c>
      <c r="M162" s="88">
        <v>1.0540161389264415E-2</v>
      </c>
      <c r="N162" s="88">
        <v>2.8746692962971858E-4</v>
      </c>
      <c r="O162" s="88">
        <v>4.7621153439999757E-5</v>
      </c>
    </row>
    <row r="163" spans="2:15">
      <c r="B163" s="84" t="s">
        <v>1440</v>
      </c>
      <c r="C163" s="67" t="s">
        <v>1441</v>
      </c>
      <c r="D163" s="85" t="s">
        <v>126</v>
      </c>
      <c r="E163" s="85" t="s">
        <v>29</v>
      </c>
      <c r="F163" s="67" t="s">
        <v>1442</v>
      </c>
      <c r="G163" s="85" t="s">
        <v>163</v>
      </c>
      <c r="H163" s="85" t="s">
        <v>138</v>
      </c>
      <c r="I163" s="87">
        <v>3758088.0464055883</v>
      </c>
      <c r="J163" s="97">
        <v>61.7</v>
      </c>
      <c r="K163" s="87"/>
      <c r="L163" s="87">
        <v>2318.7403249170238</v>
      </c>
      <c r="M163" s="88">
        <v>2.7246653611530291E-2</v>
      </c>
      <c r="N163" s="88">
        <v>1.8769243254042976E-4</v>
      </c>
      <c r="O163" s="88">
        <v>3.1092724791153079E-5</v>
      </c>
    </row>
    <row r="164" spans="2:15">
      <c r="B164" s="84" t="s">
        <v>1443</v>
      </c>
      <c r="C164" s="67" t="s">
        <v>1444</v>
      </c>
      <c r="D164" s="85" t="s">
        <v>126</v>
      </c>
      <c r="E164" s="85" t="s">
        <v>29</v>
      </c>
      <c r="F164" s="67" t="s">
        <v>1445</v>
      </c>
      <c r="G164" s="85" t="s">
        <v>475</v>
      </c>
      <c r="H164" s="85" t="s">
        <v>138</v>
      </c>
      <c r="I164" s="87">
        <v>3671887.9267661069</v>
      </c>
      <c r="J164" s="97">
        <v>1100</v>
      </c>
      <c r="K164" s="87">
        <v>618.4891299711901</v>
      </c>
      <c r="L164" s="87">
        <v>41009.256324393486</v>
      </c>
      <c r="M164" s="88">
        <v>3.4360485818255487E-2</v>
      </c>
      <c r="N164" s="88">
        <v>3.3195295710721118E-3</v>
      </c>
      <c r="O164" s="88">
        <v>5.49906130963522E-4</v>
      </c>
    </row>
    <row r="165" spans="2:15">
      <c r="B165" s="84" t="s">
        <v>1446</v>
      </c>
      <c r="C165" s="67" t="s">
        <v>1447</v>
      </c>
      <c r="D165" s="85" t="s">
        <v>126</v>
      </c>
      <c r="E165" s="85" t="s">
        <v>29</v>
      </c>
      <c r="F165" s="67" t="s">
        <v>1448</v>
      </c>
      <c r="G165" s="85" t="s">
        <v>161</v>
      </c>
      <c r="H165" s="85" t="s">
        <v>138</v>
      </c>
      <c r="I165" s="87">
        <v>1532546.2388186185</v>
      </c>
      <c r="J165" s="97">
        <v>460.1</v>
      </c>
      <c r="K165" s="87"/>
      <c r="L165" s="87">
        <v>7051.2452445186163</v>
      </c>
      <c r="M165" s="88">
        <v>2.0036273893923106E-2</v>
      </c>
      <c r="N165" s="88">
        <v>5.707691189741986E-4</v>
      </c>
      <c r="O165" s="88">
        <v>9.455238495953178E-5</v>
      </c>
    </row>
    <row r="166" spans="2:15">
      <c r="B166" s="84" t="s">
        <v>1449</v>
      </c>
      <c r="C166" s="67" t="s">
        <v>1450</v>
      </c>
      <c r="D166" s="85" t="s">
        <v>126</v>
      </c>
      <c r="E166" s="85" t="s">
        <v>29</v>
      </c>
      <c r="F166" s="67" t="s">
        <v>1451</v>
      </c>
      <c r="G166" s="85" t="s">
        <v>625</v>
      </c>
      <c r="H166" s="85" t="s">
        <v>138</v>
      </c>
      <c r="I166" s="87">
        <v>4356.2891492255203</v>
      </c>
      <c r="J166" s="97">
        <v>164.4</v>
      </c>
      <c r="K166" s="87"/>
      <c r="L166" s="87">
        <v>7.1617418333572722</v>
      </c>
      <c r="M166" s="88">
        <v>6.3543486243668428E-4</v>
      </c>
      <c r="N166" s="88">
        <v>5.7971336051935265E-7</v>
      </c>
      <c r="O166" s="88">
        <v>9.6034068781649488E-8</v>
      </c>
    </row>
    <row r="167" spans="2:15">
      <c r="B167" s="84" t="s">
        <v>1452</v>
      </c>
      <c r="C167" s="67" t="s">
        <v>1453</v>
      </c>
      <c r="D167" s="85" t="s">
        <v>126</v>
      </c>
      <c r="E167" s="85" t="s">
        <v>29</v>
      </c>
      <c r="F167" s="67" t="s">
        <v>1454</v>
      </c>
      <c r="G167" s="85" t="s">
        <v>1455</v>
      </c>
      <c r="H167" s="85" t="s">
        <v>138</v>
      </c>
      <c r="I167" s="87">
        <v>462888.640581263</v>
      </c>
      <c r="J167" s="97">
        <v>710.8</v>
      </c>
      <c r="K167" s="87"/>
      <c r="L167" s="87">
        <v>3290.2124572516173</v>
      </c>
      <c r="M167" s="88">
        <v>9.2553653060018625E-3</v>
      </c>
      <c r="N167" s="88">
        <v>2.6632908094116999E-4</v>
      </c>
      <c r="O167" s="88">
        <v>4.4119502877670836E-5</v>
      </c>
    </row>
    <row r="168" spans="2:15">
      <c r="B168" s="84" t="s">
        <v>1456</v>
      </c>
      <c r="C168" s="67" t="s">
        <v>1457</v>
      </c>
      <c r="D168" s="85" t="s">
        <v>126</v>
      </c>
      <c r="E168" s="85" t="s">
        <v>29</v>
      </c>
      <c r="F168" s="67" t="s">
        <v>1458</v>
      </c>
      <c r="G168" s="85" t="s">
        <v>475</v>
      </c>
      <c r="H168" s="85" t="s">
        <v>138</v>
      </c>
      <c r="I168" s="87">
        <v>210310.10680754355</v>
      </c>
      <c r="J168" s="97">
        <v>417.2</v>
      </c>
      <c r="K168" s="87"/>
      <c r="L168" s="87">
        <v>877.41376445983758</v>
      </c>
      <c r="M168" s="88">
        <v>1.4012384994365903E-2</v>
      </c>
      <c r="N168" s="88">
        <v>7.1023012808394496E-5</v>
      </c>
      <c r="O168" s="88">
        <v>1.1765519585422141E-5</v>
      </c>
    </row>
    <row r="169" spans="2:15">
      <c r="B169" s="84" t="s">
        <v>1459</v>
      </c>
      <c r="C169" s="67" t="s">
        <v>1460</v>
      </c>
      <c r="D169" s="85" t="s">
        <v>126</v>
      </c>
      <c r="E169" s="85" t="s">
        <v>29</v>
      </c>
      <c r="F169" s="67" t="s">
        <v>1461</v>
      </c>
      <c r="G169" s="85" t="s">
        <v>475</v>
      </c>
      <c r="H169" s="85" t="s">
        <v>138</v>
      </c>
      <c r="I169" s="87">
        <v>461412.23945840372</v>
      </c>
      <c r="J169" s="97">
        <v>3813</v>
      </c>
      <c r="K169" s="87"/>
      <c r="L169" s="87">
        <v>17593.64869056124</v>
      </c>
      <c r="M169" s="88">
        <v>1.7935996292641757E-2</v>
      </c>
      <c r="N169" s="88">
        <v>1.424133045217711E-3</v>
      </c>
      <c r="O169" s="88">
        <v>2.3591881804506376E-4</v>
      </c>
    </row>
    <row r="170" spans="2:15">
      <c r="B170" s="84" t="s">
        <v>1462</v>
      </c>
      <c r="C170" s="67" t="s">
        <v>1463</v>
      </c>
      <c r="D170" s="85" t="s">
        <v>126</v>
      </c>
      <c r="E170" s="85" t="s">
        <v>29</v>
      </c>
      <c r="F170" s="67" t="s">
        <v>1464</v>
      </c>
      <c r="G170" s="85" t="s">
        <v>587</v>
      </c>
      <c r="H170" s="85" t="s">
        <v>138</v>
      </c>
      <c r="I170" s="87">
        <v>6370172.3483148422</v>
      </c>
      <c r="J170" s="97">
        <v>145.80000000000001</v>
      </c>
      <c r="K170" s="87"/>
      <c r="L170" s="87">
        <v>9287.7112838426019</v>
      </c>
      <c r="M170" s="88">
        <v>2.8516283088188012E-2</v>
      </c>
      <c r="N170" s="88">
        <v>7.5180178861123553E-4</v>
      </c>
      <c r="O170" s="88">
        <v>1.2454186774818739E-4</v>
      </c>
    </row>
    <row r="171" spans="2:15">
      <c r="B171" s="84" t="s">
        <v>1465</v>
      </c>
      <c r="C171" s="67" t="s">
        <v>1466</v>
      </c>
      <c r="D171" s="85" t="s">
        <v>126</v>
      </c>
      <c r="E171" s="85" t="s">
        <v>29</v>
      </c>
      <c r="F171" s="67" t="s">
        <v>1467</v>
      </c>
      <c r="G171" s="85" t="s">
        <v>625</v>
      </c>
      <c r="H171" s="85" t="s">
        <v>138</v>
      </c>
      <c r="I171" s="87">
        <v>93461.916632923763</v>
      </c>
      <c r="J171" s="97">
        <v>2774</v>
      </c>
      <c r="K171" s="87"/>
      <c r="L171" s="87">
        <v>2592.6335674106313</v>
      </c>
      <c r="M171" s="88">
        <v>4.667834948267743E-3</v>
      </c>
      <c r="N171" s="88">
        <v>2.0986295693576091E-4</v>
      </c>
      <c r="O171" s="88">
        <v>3.4765446190568532E-5</v>
      </c>
    </row>
    <row r="172" spans="2:15">
      <c r="B172" s="84" t="s">
        <v>1468</v>
      </c>
      <c r="C172" s="67" t="s">
        <v>1469</v>
      </c>
      <c r="D172" s="85" t="s">
        <v>126</v>
      </c>
      <c r="E172" s="85" t="s">
        <v>29</v>
      </c>
      <c r="F172" s="67" t="s">
        <v>1470</v>
      </c>
      <c r="G172" s="85" t="s">
        <v>562</v>
      </c>
      <c r="H172" s="85" t="s">
        <v>138</v>
      </c>
      <c r="I172" s="87">
        <v>2154070.0923541607</v>
      </c>
      <c r="J172" s="97">
        <v>507.8</v>
      </c>
      <c r="K172" s="87"/>
      <c r="L172" s="87">
        <v>10938.367928974239</v>
      </c>
      <c r="M172" s="88">
        <v>1.4125264397323077E-2</v>
      </c>
      <c r="N172" s="88">
        <v>8.8541561232600128E-4</v>
      </c>
      <c r="O172" s="88">
        <v>1.4667604648318768E-4</v>
      </c>
    </row>
    <row r="173" spans="2:15">
      <c r="B173" s="84" t="s">
        <v>1471</v>
      </c>
      <c r="C173" s="67" t="s">
        <v>1472</v>
      </c>
      <c r="D173" s="85" t="s">
        <v>126</v>
      </c>
      <c r="E173" s="85" t="s">
        <v>29</v>
      </c>
      <c r="F173" s="67" t="s">
        <v>1473</v>
      </c>
      <c r="G173" s="85" t="s">
        <v>767</v>
      </c>
      <c r="H173" s="85" t="s">
        <v>138</v>
      </c>
      <c r="I173" s="87">
        <v>39992.72398249503</v>
      </c>
      <c r="J173" s="97">
        <v>19800</v>
      </c>
      <c r="K173" s="87"/>
      <c r="L173" s="87">
        <v>7918.5593485505997</v>
      </c>
      <c r="M173" s="88">
        <v>1.7843531048482568E-2</v>
      </c>
      <c r="N173" s="88">
        <v>6.4097460607125492E-4</v>
      </c>
      <c r="O173" s="88">
        <v>1.061824749934889E-4</v>
      </c>
    </row>
    <row r="174" spans="2:15">
      <c r="B174" s="84" t="s">
        <v>1474</v>
      </c>
      <c r="C174" s="67" t="s">
        <v>1475</v>
      </c>
      <c r="D174" s="85" t="s">
        <v>126</v>
      </c>
      <c r="E174" s="85" t="s">
        <v>29</v>
      </c>
      <c r="F174" s="67" t="s">
        <v>1476</v>
      </c>
      <c r="G174" s="85" t="s">
        <v>1477</v>
      </c>
      <c r="H174" s="85" t="s">
        <v>138</v>
      </c>
      <c r="I174" s="87">
        <v>189050.84217699151</v>
      </c>
      <c r="J174" s="97">
        <v>2227</v>
      </c>
      <c r="K174" s="87"/>
      <c r="L174" s="87">
        <v>4210.1622552836106</v>
      </c>
      <c r="M174" s="88">
        <v>3.2893385552762488E-3</v>
      </c>
      <c r="N174" s="88">
        <v>3.4079520961984418E-4</v>
      </c>
      <c r="O174" s="88">
        <v>5.6455401634643214E-5</v>
      </c>
    </row>
    <row r="175" spans="2:15">
      <c r="B175" s="84" t="s">
        <v>1478</v>
      </c>
      <c r="C175" s="67" t="s">
        <v>1479</v>
      </c>
      <c r="D175" s="85" t="s">
        <v>126</v>
      </c>
      <c r="E175" s="85" t="s">
        <v>29</v>
      </c>
      <c r="F175" s="67">
        <v>1154</v>
      </c>
      <c r="G175" s="85" t="s">
        <v>562</v>
      </c>
      <c r="H175" s="85" t="s">
        <v>138</v>
      </c>
      <c r="I175" s="87">
        <v>305332.78423773381</v>
      </c>
      <c r="J175" s="97">
        <v>4.9000000000000004</v>
      </c>
      <c r="K175" s="87"/>
      <c r="L175" s="87">
        <v>14.961307182093922</v>
      </c>
      <c r="M175" s="88">
        <v>1.2422066179181079E-2</v>
      </c>
      <c r="N175" s="88">
        <v>1.2110558947959383E-6</v>
      </c>
      <c r="O175" s="88">
        <v>2.0062091547288506E-7</v>
      </c>
    </row>
    <row r="176" spans="2:15">
      <c r="B176" s="84" t="s">
        <v>1480</v>
      </c>
      <c r="C176" s="67" t="s">
        <v>1481</v>
      </c>
      <c r="D176" s="85" t="s">
        <v>126</v>
      </c>
      <c r="E176" s="85" t="s">
        <v>29</v>
      </c>
      <c r="F176" s="67" t="s">
        <v>807</v>
      </c>
      <c r="G176" s="85" t="s">
        <v>625</v>
      </c>
      <c r="H176" s="85" t="s">
        <v>138</v>
      </c>
      <c r="I176" s="87">
        <v>2875959.3124951841</v>
      </c>
      <c r="J176" s="97">
        <v>420</v>
      </c>
      <c r="K176" s="87"/>
      <c r="L176" s="87">
        <v>12079.029112480748</v>
      </c>
      <c r="M176" s="88">
        <v>1.5566145262135723E-2</v>
      </c>
      <c r="N176" s="88">
        <v>9.7774741418244393E-4</v>
      </c>
      <c r="O176" s="88">
        <v>1.619715342433309E-4</v>
      </c>
    </row>
    <row r="177" spans="2:15">
      <c r="B177" s="84" t="s">
        <v>1482</v>
      </c>
      <c r="C177" s="67" t="s">
        <v>1483</v>
      </c>
      <c r="D177" s="85" t="s">
        <v>126</v>
      </c>
      <c r="E177" s="85" t="s">
        <v>29</v>
      </c>
      <c r="F177" s="67" t="s">
        <v>1484</v>
      </c>
      <c r="G177" s="85" t="s">
        <v>1114</v>
      </c>
      <c r="H177" s="85" t="s">
        <v>138</v>
      </c>
      <c r="I177" s="87">
        <v>243105.69577915539</v>
      </c>
      <c r="J177" s="97">
        <v>6480</v>
      </c>
      <c r="K177" s="87"/>
      <c r="L177" s="87">
        <v>15753.249086459808</v>
      </c>
      <c r="M177" s="88">
        <v>1.9328565979559696E-2</v>
      </c>
      <c r="N177" s="88">
        <v>1.2751603142791559E-3</v>
      </c>
      <c r="O177" s="88">
        <v>2.1124031576468417E-4</v>
      </c>
    </row>
    <row r="178" spans="2:15">
      <c r="B178" s="84" t="s">
        <v>1485</v>
      </c>
      <c r="C178" s="67" t="s">
        <v>1486</v>
      </c>
      <c r="D178" s="85" t="s">
        <v>126</v>
      </c>
      <c r="E178" s="85" t="s">
        <v>29</v>
      </c>
      <c r="F178" s="67" t="s">
        <v>1487</v>
      </c>
      <c r="G178" s="85" t="s">
        <v>475</v>
      </c>
      <c r="H178" s="85" t="s">
        <v>138</v>
      </c>
      <c r="I178" s="87">
        <v>2358522.1653802558</v>
      </c>
      <c r="J178" s="97">
        <v>311.2</v>
      </c>
      <c r="K178" s="87"/>
      <c r="L178" s="87">
        <v>7339.7209775251649</v>
      </c>
      <c r="M178" s="88">
        <v>2.8090336976545994E-2</v>
      </c>
      <c r="N178" s="88">
        <v>5.9412003562279753E-4</v>
      </c>
      <c r="O178" s="88">
        <v>9.8420647601498709E-5</v>
      </c>
    </row>
    <row r="179" spans="2:15">
      <c r="B179" s="84" t="s">
        <v>1488</v>
      </c>
      <c r="C179" s="67" t="s">
        <v>1489</v>
      </c>
      <c r="D179" s="85" t="s">
        <v>126</v>
      </c>
      <c r="E179" s="85" t="s">
        <v>29</v>
      </c>
      <c r="F179" s="67" t="s">
        <v>820</v>
      </c>
      <c r="G179" s="85" t="s">
        <v>356</v>
      </c>
      <c r="H179" s="85" t="s">
        <v>138</v>
      </c>
      <c r="I179" s="87">
        <v>4332954.1492430251</v>
      </c>
      <c r="J179" s="97">
        <v>394</v>
      </c>
      <c r="K179" s="87"/>
      <c r="L179" s="87">
        <v>17071.83934801941</v>
      </c>
      <c r="M179" s="88">
        <v>4.5801350614444625E-2</v>
      </c>
      <c r="N179" s="88">
        <v>1.3818947385942633E-3</v>
      </c>
      <c r="O179" s="88">
        <v>2.2892171099225643E-4</v>
      </c>
    </row>
    <row r="180" spans="2:15">
      <c r="B180" s="84" t="s">
        <v>1490</v>
      </c>
      <c r="C180" s="67" t="s">
        <v>1491</v>
      </c>
      <c r="D180" s="85" t="s">
        <v>126</v>
      </c>
      <c r="E180" s="85" t="s">
        <v>29</v>
      </c>
      <c r="F180" s="67" t="s">
        <v>1492</v>
      </c>
      <c r="G180" s="85" t="s">
        <v>163</v>
      </c>
      <c r="H180" s="85" t="s">
        <v>138</v>
      </c>
      <c r="I180" s="87">
        <v>535811.40488206502</v>
      </c>
      <c r="J180" s="97">
        <v>163.5</v>
      </c>
      <c r="K180" s="87"/>
      <c r="L180" s="87">
        <v>876.05164698235205</v>
      </c>
      <c r="M180" s="88">
        <v>1.364678235643753E-2</v>
      </c>
      <c r="N180" s="88">
        <v>7.091275503609986E-5</v>
      </c>
      <c r="O180" s="88">
        <v>1.1747254519944316E-5</v>
      </c>
    </row>
    <row r="181" spans="2:15">
      <c r="B181" s="84" t="s">
        <v>1493</v>
      </c>
      <c r="C181" s="67" t="s">
        <v>1494</v>
      </c>
      <c r="D181" s="85" t="s">
        <v>126</v>
      </c>
      <c r="E181" s="85" t="s">
        <v>29</v>
      </c>
      <c r="F181" s="67" t="s">
        <v>1495</v>
      </c>
      <c r="G181" s="85" t="s">
        <v>625</v>
      </c>
      <c r="H181" s="85" t="s">
        <v>138</v>
      </c>
      <c r="I181" s="87">
        <v>653513.0192819481</v>
      </c>
      <c r="J181" s="97">
        <v>3575</v>
      </c>
      <c r="K181" s="87"/>
      <c r="L181" s="87">
        <v>23363.090439323307</v>
      </c>
      <c r="M181" s="88">
        <v>1.8310815894702945E-2</v>
      </c>
      <c r="N181" s="88">
        <v>1.8911454763161414E-3</v>
      </c>
      <c r="O181" s="88">
        <v>3.1328309319272061E-4</v>
      </c>
    </row>
    <row r="182" spans="2:15">
      <c r="B182" s="84" t="s">
        <v>1496</v>
      </c>
      <c r="C182" s="67" t="s">
        <v>1497</v>
      </c>
      <c r="D182" s="85" t="s">
        <v>126</v>
      </c>
      <c r="E182" s="85" t="s">
        <v>29</v>
      </c>
      <c r="F182" s="67" t="s">
        <v>1498</v>
      </c>
      <c r="G182" s="85" t="s">
        <v>475</v>
      </c>
      <c r="H182" s="85" t="s">
        <v>138</v>
      </c>
      <c r="I182" s="87">
        <v>142427.27402500401</v>
      </c>
      <c r="J182" s="97">
        <v>5397</v>
      </c>
      <c r="K182" s="87"/>
      <c r="L182" s="87">
        <v>7686.799979129466</v>
      </c>
      <c r="M182" s="88">
        <v>1.694796092541517E-2</v>
      </c>
      <c r="N182" s="88">
        <v>6.2221464431820898E-4</v>
      </c>
      <c r="O182" s="88">
        <v>1.0307474006787132E-4</v>
      </c>
    </row>
    <row r="183" spans="2:15">
      <c r="B183" s="84" t="s">
        <v>1499</v>
      </c>
      <c r="C183" s="67" t="s">
        <v>1500</v>
      </c>
      <c r="D183" s="85" t="s">
        <v>126</v>
      </c>
      <c r="E183" s="85" t="s">
        <v>29</v>
      </c>
      <c r="F183" s="67" t="s">
        <v>1501</v>
      </c>
      <c r="G183" s="85" t="s">
        <v>475</v>
      </c>
      <c r="H183" s="85" t="s">
        <v>138</v>
      </c>
      <c r="I183" s="87">
        <v>558483.54807082796</v>
      </c>
      <c r="J183" s="97">
        <v>1035</v>
      </c>
      <c r="K183" s="87"/>
      <c r="L183" s="87">
        <v>5780.3047225297059</v>
      </c>
      <c r="M183" s="88">
        <v>3.3494195052358518E-2</v>
      </c>
      <c r="N183" s="88">
        <v>4.6789174386543622E-4</v>
      </c>
      <c r="O183" s="88">
        <v>7.7509940209906898E-5</v>
      </c>
    </row>
    <row r="184" spans="2:15">
      <c r="B184" s="84" t="s">
        <v>1502</v>
      </c>
      <c r="C184" s="67" t="s">
        <v>1503</v>
      </c>
      <c r="D184" s="85" t="s">
        <v>126</v>
      </c>
      <c r="E184" s="85" t="s">
        <v>29</v>
      </c>
      <c r="F184" s="67" t="s">
        <v>1504</v>
      </c>
      <c r="G184" s="85" t="s">
        <v>132</v>
      </c>
      <c r="H184" s="85" t="s">
        <v>138</v>
      </c>
      <c r="I184" s="87">
        <v>453061.15867353772</v>
      </c>
      <c r="J184" s="97">
        <v>1336</v>
      </c>
      <c r="K184" s="87"/>
      <c r="L184" s="87">
        <v>6052.8970798786968</v>
      </c>
      <c r="M184" s="88">
        <v>2.2651925337410016E-2</v>
      </c>
      <c r="N184" s="88">
        <v>4.8995696699239116E-4</v>
      </c>
      <c r="O184" s="88">
        <v>8.1165217627625989E-5</v>
      </c>
    </row>
    <row r="185" spans="2:15">
      <c r="B185" s="84" t="s">
        <v>1505</v>
      </c>
      <c r="C185" s="67" t="s">
        <v>1506</v>
      </c>
      <c r="D185" s="85" t="s">
        <v>126</v>
      </c>
      <c r="E185" s="85" t="s">
        <v>29</v>
      </c>
      <c r="F185" s="67" t="s">
        <v>1507</v>
      </c>
      <c r="G185" s="85" t="s">
        <v>1114</v>
      </c>
      <c r="H185" s="85" t="s">
        <v>138</v>
      </c>
      <c r="I185" s="87">
        <v>1543667.2452285981</v>
      </c>
      <c r="J185" s="97">
        <v>1411</v>
      </c>
      <c r="K185" s="87"/>
      <c r="L185" s="87">
        <v>21781.144830178571</v>
      </c>
      <c r="M185" s="88">
        <v>1.5423596943740955E-2</v>
      </c>
      <c r="N185" s="88">
        <v>1.7630935265844901E-3</v>
      </c>
      <c r="O185" s="88">
        <v>2.9207028254240751E-4</v>
      </c>
    </row>
    <row r="186" spans="2:15">
      <c r="B186" s="89"/>
      <c r="C186" s="67"/>
      <c r="D186" s="67"/>
      <c r="E186" s="67"/>
      <c r="F186" s="67"/>
      <c r="G186" s="67"/>
      <c r="H186" s="67"/>
      <c r="I186" s="87"/>
      <c r="J186" s="97"/>
      <c r="K186" s="67"/>
      <c r="L186" s="67"/>
      <c r="M186" s="67"/>
      <c r="N186" s="88"/>
      <c r="O186" s="67"/>
    </row>
    <row r="187" spans="2:15">
      <c r="B187" s="77" t="s">
        <v>206</v>
      </c>
      <c r="C187" s="78"/>
      <c r="D187" s="79"/>
      <c r="E187" s="79"/>
      <c r="F187" s="78"/>
      <c r="G187" s="79"/>
      <c r="H187" s="79"/>
      <c r="I187" s="81"/>
      <c r="J187" s="95"/>
      <c r="K187" s="81">
        <v>1005.0152540974406</v>
      </c>
      <c r="L187" s="81">
        <v>2949687.4243313679</v>
      </c>
      <c r="M187" s="82"/>
      <c r="N187" s="82">
        <v>0.23876498888528241</v>
      </c>
      <c r="O187" s="82">
        <v>3.9553294657064447E-2</v>
      </c>
    </row>
    <row r="188" spans="2:15">
      <c r="B188" s="83" t="s">
        <v>71</v>
      </c>
      <c r="C188" s="78"/>
      <c r="D188" s="79"/>
      <c r="E188" s="79"/>
      <c r="F188" s="78"/>
      <c r="G188" s="79"/>
      <c r="H188" s="79"/>
      <c r="I188" s="81"/>
      <c r="J188" s="95"/>
      <c r="K188" s="81">
        <v>3.6160860599730458</v>
      </c>
      <c r="L188" s="81">
        <v>1216767.6496048516</v>
      </c>
      <c r="M188" s="82"/>
      <c r="N188" s="82">
        <v>9.8492305299002561E-2</v>
      </c>
      <c r="O188" s="82">
        <v>1.6316023513886002E-2</v>
      </c>
    </row>
    <row r="189" spans="2:15">
      <c r="B189" s="84" t="s">
        <v>1508</v>
      </c>
      <c r="C189" s="67" t="s">
        <v>1509</v>
      </c>
      <c r="D189" s="85" t="s">
        <v>1510</v>
      </c>
      <c r="E189" s="85" t="s">
        <v>826</v>
      </c>
      <c r="F189" s="67" t="s">
        <v>1511</v>
      </c>
      <c r="G189" s="85" t="s">
        <v>3553</v>
      </c>
      <c r="H189" s="85" t="s">
        <v>137</v>
      </c>
      <c r="I189" s="87">
        <v>398796.36727001122</v>
      </c>
      <c r="J189" s="97">
        <v>218</v>
      </c>
      <c r="K189" s="87"/>
      <c r="L189" s="87">
        <v>3153.2270445120848</v>
      </c>
      <c r="M189" s="88">
        <v>5.145499315002534E-3</v>
      </c>
      <c r="N189" s="88">
        <v>2.5524067873271755E-4</v>
      </c>
      <c r="O189" s="88">
        <v>4.2282622010527936E-5</v>
      </c>
    </row>
    <row r="190" spans="2:15">
      <c r="B190" s="84" t="s">
        <v>1512</v>
      </c>
      <c r="C190" s="67" t="s">
        <v>1513</v>
      </c>
      <c r="D190" s="85" t="s">
        <v>1510</v>
      </c>
      <c r="E190" s="85" t="s">
        <v>826</v>
      </c>
      <c r="F190" s="67" t="s">
        <v>1514</v>
      </c>
      <c r="G190" s="85" t="s">
        <v>3542</v>
      </c>
      <c r="H190" s="85" t="s">
        <v>137</v>
      </c>
      <c r="I190" s="87">
        <v>27537.606993688081</v>
      </c>
      <c r="J190" s="97">
        <v>585</v>
      </c>
      <c r="K190" s="87"/>
      <c r="L190" s="87">
        <v>584.29154673394487</v>
      </c>
      <c r="M190" s="88">
        <v>1.2802056221293092E-2</v>
      </c>
      <c r="N190" s="88">
        <v>4.7295982452553739E-5</v>
      </c>
      <c r="O190" s="88">
        <v>7.83495075544771E-6</v>
      </c>
    </row>
    <row r="191" spans="2:15">
      <c r="B191" s="84" t="s">
        <v>1515</v>
      </c>
      <c r="C191" s="67" t="s">
        <v>1516</v>
      </c>
      <c r="D191" s="85" t="s">
        <v>1510</v>
      </c>
      <c r="E191" s="85" t="s">
        <v>826</v>
      </c>
      <c r="F191" s="67" t="s">
        <v>1110</v>
      </c>
      <c r="G191" s="85" t="s">
        <v>1083</v>
      </c>
      <c r="H191" s="85" t="s">
        <v>137</v>
      </c>
      <c r="I191" s="87">
        <v>270319.27502709336</v>
      </c>
      <c r="J191" s="97">
        <v>6938</v>
      </c>
      <c r="K191" s="87"/>
      <c r="L191" s="87">
        <v>68023.482971140198</v>
      </c>
      <c r="M191" s="88">
        <v>6.0232057374596153E-3</v>
      </c>
      <c r="N191" s="88">
        <v>5.5062194121209707E-3</v>
      </c>
      <c r="O191" s="88">
        <v>9.1214846812699333E-4</v>
      </c>
    </row>
    <row r="192" spans="2:15">
      <c r="B192" s="84" t="s">
        <v>1518</v>
      </c>
      <c r="C192" s="67" t="s">
        <v>1519</v>
      </c>
      <c r="D192" s="85" t="s">
        <v>1510</v>
      </c>
      <c r="E192" s="85" t="s">
        <v>826</v>
      </c>
      <c r="F192" s="67" t="s">
        <v>1520</v>
      </c>
      <c r="G192" s="85" t="s">
        <v>1517</v>
      </c>
      <c r="H192" s="85" t="s">
        <v>137</v>
      </c>
      <c r="I192" s="87">
        <v>51219.696284559766</v>
      </c>
      <c r="J192" s="97">
        <v>2271</v>
      </c>
      <c r="K192" s="87"/>
      <c r="L192" s="87">
        <v>4218.9238712924407</v>
      </c>
      <c r="M192" s="88">
        <v>2.1739082724346699E-3</v>
      </c>
      <c r="N192" s="88">
        <v>3.4150442617333698E-4</v>
      </c>
      <c r="O192" s="88">
        <v>5.6572888923910093E-5</v>
      </c>
    </row>
    <row r="193" spans="2:15">
      <c r="B193" s="84" t="s">
        <v>1521</v>
      </c>
      <c r="C193" s="67" t="s">
        <v>1522</v>
      </c>
      <c r="D193" s="85" t="s">
        <v>1510</v>
      </c>
      <c r="E193" s="85" t="s">
        <v>826</v>
      </c>
      <c r="F193" s="67" t="s">
        <v>1523</v>
      </c>
      <c r="G193" s="85" t="s">
        <v>3549</v>
      </c>
      <c r="H193" s="85" t="s">
        <v>137</v>
      </c>
      <c r="I193" s="87">
        <v>25067.200228400707</v>
      </c>
      <c r="J193" s="97">
        <v>21905</v>
      </c>
      <c r="K193" s="87"/>
      <c r="L193" s="87">
        <v>19915.748951783262</v>
      </c>
      <c r="M193" s="88">
        <v>6.001953936431157E-4</v>
      </c>
      <c r="N193" s="88">
        <v>1.6120974506959854E-3</v>
      </c>
      <c r="O193" s="88">
        <v>2.6705659728829348E-4</v>
      </c>
    </row>
    <row r="194" spans="2:15">
      <c r="B194" s="84" t="s">
        <v>1524</v>
      </c>
      <c r="C194" s="67" t="s">
        <v>1525</v>
      </c>
      <c r="D194" s="85" t="s">
        <v>1510</v>
      </c>
      <c r="E194" s="85" t="s">
        <v>826</v>
      </c>
      <c r="F194" s="67" t="s">
        <v>823</v>
      </c>
      <c r="G194" s="85" t="s">
        <v>682</v>
      </c>
      <c r="H194" s="85" t="s">
        <v>137</v>
      </c>
      <c r="I194" s="87">
        <v>1993.9818363500558</v>
      </c>
      <c r="J194" s="97">
        <v>21325</v>
      </c>
      <c r="K194" s="87">
        <v>3.6160860599730458</v>
      </c>
      <c r="L194" s="87">
        <v>1545.8767907443205</v>
      </c>
      <c r="M194" s="88">
        <v>4.4855098857580518E-5</v>
      </c>
      <c r="N194" s="88">
        <v>1.2513232816312772E-4</v>
      </c>
      <c r="O194" s="88">
        <v>2.072915241915419E-5</v>
      </c>
    </row>
    <row r="195" spans="2:15">
      <c r="B195" s="84" t="s">
        <v>1528</v>
      </c>
      <c r="C195" s="67" t="s">
        <v>1529</v>
      </c>
      <c r="D195" s="85" t="s">
        <v>1510</v>
      </c>
      <c r="E195" s="85" t="s">
        <v>826</v>
      </c>
      <c r="F195" s="67" t="s">
        <v>778</v>
      </c>
      <c r="G195" s="85" t="s">
        <v>676</v>
      </c>
      <c r="H195" s="85" t="s">
        <v>137</v>
      </c>
      <c r="I195" s="87">
        <v>464518.29345025518</v>
      </c>
      <c r="J195" s="97">
        <v>1914</v>
      </c>
      <c r="K195" s="87"/>
      <c r="L195" s="87">
        <v>32247.222254936023</v>
      </c>
      <c r="M195" s="88">
        <v>3.9413557961650702E-3</v>
      </c>
      <c r="N195" s="88">
        <v>2.6102791773017602E-3</v>
      </c>
      <c r="O195" s="88">
        <v>4.3241323578902804E-4</v>
      </c>
    </row>
    <row r="196" spans="2:15">
      <c r="B196" s="84" t="s">
        <v>1530</v>
      </c>
      <c r="C196" s="67" t="s">
        <v>1531</v>
      </c>
      <c r="D196" s="85" t="s">
        <v>1532</v>
      </c>
      <c r="E196" s="85" t="s">
        <v>826</v>
      </c>
      <c r="F196" s="67" t="s">
        <v>1533</v>
      </c>
      <c r="G196" s="85" t="s">
        <v>3548</v>
      </c>
      <c r="H196" s="85" t="s">
        <v>137</v>
      </c>
      <c r="I196" s="87">
        <v>245816.65651224102</v>
      </c>
      <c r="J196" s="97">
        <v>2722</v>
      </c>
      <c r="K196" s="87"/>
      <c r="L196" s="87">
        <v>24268.726299165261</v>
      </c>
      <c r="M196" s="88">
        <v>6.430024403460537E-3</v>
      </c>
      <c r="N196" s="88">
        <v>1.9644529509406069E-3</v>
      </c>
      <c r="O196" s="88">
        <v>3.2542705181045538E-4</v>
      </c>
    </row>
    <row r="197" spans="2:15">
      <c r="B197" s="84" t="s">
        <v>1534</v>
      </c>
      <c r="C197" s="67" t="s">
        <v>1535</v>
      </c>
      <c r="D197" s="85" t="s">
        <v>1510</v>
      </c>
      <c r="E197" s="85" t="s">
        <v>826</v>
      </c>
      <c r="F197" s="67" t="s">
        <v>1536</v>
      </c>
      <c r="G197" s="85" t="s">
        <v>3554</v>
      </c>
      <c r="H197" s="85" t="s">
        <v>137</v>
      </c>
      <c r="I197" s="87">
        <v>149263.7831782042</v>
      </c>
      <c r="J197" s="97">
        <v>3963</v>
      </c>
      <c r="K197" s="87"/>
      <c r="L197" s="87">
        <v>21454.879159106327</v>
      </c>
      <c r="M197" s="88">
        <v>9.0874009057596915E-4</v>
      </c>
      <c r="N197" s="88">
        <v>1.736683670853803E-3</v>
      </c>
      <c r="O197" s="88">
        <v>2.8769528262955044E-4</v>
      </c>
    </row>
    <row r="198" spans="2:15">
      <c r="B198" s="84" t="s">
        <v>1537</v>
      </c>
      <c r="C198" s="67" t="s">
        <v>1538</v>
      </c>
      <c r="D198" s="85" t="s">
        <v>1510</v>
      </c>
      <c r="E198" s="85" t="s">
        <v>826</v>
      </c>
      <c r="F198" s="67" t="s">
        <v>1539</v>
      </c>
      <c r="G198" s="85" t="s">
        <v>3551</v>
      </c>
      <c r="H198" s="85" t="s">
        <v>137</v>
      </c>
      <c r="I198" s="87">
        <v>256131.52455198031</v>
      </c>
      <c r="J198" s="97">
        <v>2224</v>
      </c>
      <c r="K198" s="87"/>
      <c r="L198" s="87">
        <v>20660.716238540925</v>
      </c>
      <c r="M198" s="88">
        <v>3.082910387683698E-3</v>
      </c>
      <c r="N198" s="88">
        <v>1.6723994693015371E-3</v>
      </c>
      <c r="O198" s="88">
        <v>2.7704610002676717E-4</v>
      </c>
    </row>
    <row r="199" spans="2:15">
      <c r="B199" s="84" t="s">
        <v>1540</v>
      </c>
      <c r="C199" s="67" t="s">
        <v>1541</v>
      </c>
      <c r="D199" s="85" t="s">
        <v>1510</v>
      </c>
      <c r="E199" s="85" t="s">
        <v>826</v>
      </c>
      <c r="F199" s="67" t="s">
        <v>1542</v>
      </c>
      <c r="G199" s="85" t="s">
        <v>3553</v>
      </c>
      <c r="H199" s="85" t="s">
        <v>137</v>
      </c>
      <c r="I199" s="87">
        <v>1650732.1059497965</v>
      </c>
      <c r="J199" s="97">
        <v>253</v>
      </c>
      <c r="K199" s="87"/>
      <c r="L199" s="87">
        <v>15147.629531148559</v>
      </c>
      <c r="M199" s="88">
        <v>1.0011105554849846E-2</v>
      </c>
      <c r="N199" s="88">
        <v>1.2261379178042555E-3</v>
      </c>
      <c r="O199" s="88">
        <v>2.0311937097449641E-4</v>
      </c>
    </row>
    <row r="200" spans="2:15">
      <c r="B200" s="84" t="s">
        <v>1543</v>
      </c>
      <c r="C200" s="67" t="s">
        <v>1544</v>
      </c>
      <c r="D200" s="85" t="s">
        <v>1510</v>
      </c>
      <c r="E200" s="85" t="s">
        <v>826</v>
      </c>
      <c r="F200" s="67" t="s">
        <v>1545</v>
      </c>
      <c r="G200" s="85" t="s">
        <v>3549</v>
      </c>
      <c r="H200" s="85" t="s">
        <v>137</v>
      </c>
      <c r="I200" s="87">
        <v>129337.35297857516</v>
      </c>
      <c r="J200" s="97">
        <v>3461</v>
      </c>
      <c r="K200" s="87"/>
      <c r="L200" s="87">
        <v>16235.778707347186</v>
      </c>
      <c r="M200" s="88">
        <v>1.2331110711307151E-3</v>
      </c>
      <c r="N200" s="88">
        <v>1.3142190900048958E-3</v>
      </c>
      <c r="O200" s="88">
        <v>2.1771070856572693E-4</v>
      </c>
    </row>
    <row r="201" spans="2:15">
      <c r="B201" s="84" t="s">
        <v>1546</v>
      </c>
      <c r="C201" s="67" t="s">
        <v>1547</v>
      </c>
      <c r="D201" s="85" t="s">
        <v>1510</v>
      </c>
      <c r="E201" s="85" t="s">
        <v>826</v>
      </c>
      <c r="F201" s="67" t="s">
        <v>1548</v>
      </c>
      <c r="G201" s="85" t="s">
        <v>3542</v>
      </c>
      <c r="H201" s="85" t="s">
        <v>137</v>
      </c>
      <c r="I201" s="87">
        <v>271660.65509332629</v>
      </c>
      <c r="J201" s="97">
        <v>1916</v>
      </c>
      <c r="K201" s="87"/>
      <c r="L201" s="87">
        <v>18878.600834609573</v>
      </c>
      <c r="M201" s="88">
        <v>5.4206617763498588E-3</v>
      </c>
      <c r="N201" s="88">
        <v>1.5281446031411292E-3</v>
      </c>
      <c r="O201" s="88">
        <v>2.5314914908100095E-4</v>
      </c>
    </row>
    <row r="202" spans="2:15">
      <c r="B202" s="84" t="s">
        <v>1549</v>
      </c>
      <c r="C202" s="67" t="s">
        <v>1550</v>
      </c>
      <c r="D202" s="85" t="s">
        <v>1510</v>
      </c>
      <c r="E202" s="85" t="s">
        <v>826</v>
      </c>
      <c r="F202" s="67" t="s">
        <v>1551</v>
      </c>
      <c r="G202" s="85" t="s">
        <v>3543</v>
      </c>
      <c r="H202" s="85" t="s">
        <v>137</v>
      </c>
      <c r="I202" s="87">
        <v>108871.40826432285</v>
      </c>
      <c r="J202" s="97">
        <v>4332</v>
      </c>
      <c r="K202" s="87"/>
      <c r="L202" s="87">
        <v>17106.05421623119</v>
      </c>
      <c r="M202" s="88">
        <v>1.1502774615109255E-3</v>
      </c>
      <c r="N202" s="88">
        <v>1.3846642905681131E-3</v>
      </c>
      <c r="O202" s="88">
        <v>2.2938050901704713E-4</v>
      </c>
    </row>
    <row r="203" spans="2:15">
      <c r="B203" s="84" t="s">
        <v>1552</v>
      </c>
      <c r="C203" s="67" t="s">
        <v>1553</v>
      </c>
      <c r="D203" s="85" t="s">
        <v>1510</v>
      </c>
      <c r="E203" s="85" t="s">
        <v>826</v>
      </c>
      <c r="F203" s="67" t="s">
        <v>1554</v>
      </c>
      <c r="G203" s="85" t="s">
        <v>3549</v>
      </c>
      <c r="H203" s="85" t="s">
        <v>137</v>
      </c>
      <c r="I203" s="87">
        <v>44610.785915224224</v>
      </c>
      <c r="J203" s="97">
        <v>18781</v>
      </c>
      <c r="K203" s="87"/>
      <c r="L203" s="87">
        <v>30388.281624971984</v>
      </c>
      <c r="M203" s="88">
        <v>9.3449472681151626E-4</v>
      </c>
      <c r="N203" s="88">
        <v>2.459805627056898E-3</v>
      </c>
      <c r="O203" s="88">
        <v>4.0748611100948511E-4</v>
      </c>
    </row>
    <row r="204" spans="2:15">
      <c r="B204" s="84" t="s">
        <v>1555</v>
      </c>
      <c r="C204" s="67" t="s">
        <v>1556</v>
      </c>
      <c r="D204" s="85" t="s">
        <v>1510</v>
      </c>
      <c r="E204" s="85" t="s">
        <v>826</v>
      </c>
      <c r="F204" s="67" t="s">
        <v>1103</v>
      </c>
      <c r="G204" s="85" t="s">
        <v>163</v>
      </c>
      <c r="H204" s="85" t="s">
        <v>137</v>
      </c>
      <c r="I204" s="87">
        <v>329511.19554737851</v>
      </c>
      <c r="J204" s="97">
        <v>19951</v>
      </c>
      <c r="K204" s="87"/>
      <c r="L204" s="87">
        <v>238441.80406748978</v>
      </c>
      <c r="M204" s="88">
        <v>5.2030459656419968E-3</v>
      </c>
      <c r="N204" s="88">
        <v>1.9300877180525686E-2</v>
      </c>
      <c r="O204" s="88">
        <v>3.197341812236697E-3</v>
      </c>
    </row>
    <row r="205" spans="2:15">
      <c r="B205" s="84" t="s">
        <v>1557</v>
      </c>
      <c r="C205" s="67" t="s">
        <v>1558</v>
      </c>
      <c r="D205" s="85" t="s">
        <v>1510</v>
      </c>
      <c r="E205" s="85" t="s">
        <v>826</v>
      </c>
      <c r="F205" s="67" t="s">
        <v>1097</v>
      </c>
      <c r="G205" s="85" t="s">
        <v>1083</v>
      </c>
      <c r="H205" s="85" t="s">
        <v>137</v>
      </c>
      <c r="I205" s="87">
        <v>304932.52086890308</v>
      </c>
      <c r="J205" s="97">
        <v>13739</v>
      </c>
      <c r="K205" s="87"/>
      <c r="L205" s="87">
        <v>151952.00088560229</v>
      </c>
      <c r="M205" s="88">
        <v>1.0538299726593398E-2</v>
      </c>
      <c r="N205" s="88">
        <v>1.2299885575425454E-2</v>
      </c>
      <c r="O205" s="88">
        <v>2.0375725967374768E-3</v>
      </c>
    </row>
    <row r="206" spans="2:15">
      <c r="B206" s="84" t="s">
        <v>1561</v>
      </c>
      <c r="C206" s="67" t="s">
        <v>1562</v>
      </c>
      <c r="D206" s="85" t="s">
        <v>1510</v>
      </c>
      <c r="E206" s="85" t="s">
        <v>826</v>
      </c>
      <c r="F206" s="67" t="s">
        <v>1271</v>
      </c>
      <c r="G206" s="85" t="s">
        <v>163</v>
      </c>
      <c r="H206" s="85" t="s">
        <v>137</v>
      </c>
      <c r="I206" s="87">
        <v>654891.7152940419</v>
      </c>
      <c r="J206" s="97">
        <v>3087</v>
      </c>
      <c r="K206" s="87"/>
      <c r="L206" s="87">
        <v>73325.27179870104</v>
      </c>
      <c r="M206" s="88">
        <v>1.3922169290916643E-2</v>
      </c>
      <c r="N206" s="88">
        <v>5.9353772747618326E-3</v>
      </c>
      <c r="O206" s="88">
        <v>9.8324183686031991E-4</v>
      </c>
    </row>
    <row r="207" spans="2:15">
      <c r="B207" s="84" t="s">
        <v>1563</v>
      </c>
      <c r="C207" s="67" t="s">
        <v>1564</v>
      </c>
      <c r="D207" s="85" t="s">
        <v>1532</v>
      </c>
      <c r="E207" s="85" t="s">
        <v>826</v>
      </c>
      <c r="F207" s="67" t="s">
        <v>1565</v>
      </c>
      <c r="G207" s="85" t="s">
        <v>3549</v>
      </c>
      <c r="H207" s="85" t="s">
        <v>137</v>
      </c>
      <c r="I207" s="87">
        <v>210379.04160775806</v>
      </c>
      <c r="J207" s="97">
        <v>468</v>
      </c>
      <c r="K207" s="87"/>
      <c r="L207" s="87">
        <v>3571.0495876684081</v>
      </c>
      <c r="M207" s="88">
        <v>1.7206979709474229E-3</v>
      </c>
      <c r="N207" s="88">
        <v>2.8906168432464184E-4</v>
      </c>
      <c r="O207" s="88">
        <v>4.7885337073657797E-5</v>
      </c>
    </row>
    <row r="208" spans="2:15">
      <c r="B208" s="84" t="s">
        <v>1566</v>
      </c>
      <c r="C208" s="67" t="s">
        <v>1567</v>
      </c>
      <c r="D208" s="85" t="s">
        <v>1532</v>
      </c>
      <c r="E208" s="85" t="s">
        <v>826</v>
      </c>
      <c r="F208" s="67" t="s">
        <v>1568</v>
      </c>
      <c r="G208" s="85" t="s">
        <v>3549</v>
      </c>
      <c r="H208" s="85" t="s">
        <v>137</v>
      </c>
      <c r="I208" s="87">
        <v>452049.92502757005</v>
      </c>
      <c r="J208" s="97">
        <v>533</v>
      </c>
      <c r="K208" s="87"/>
      <c r="L208" s="87">
        <v>8738.9884648651041</v>
      </c>
      <c r="M208" s="88">
        <v>5.7753865622871044E-3</v>
      </c>
      <c r="N208" s="88">
        <v>7.0738494745934235E-4</v>
      </c>
      <c r="O208" s="88">
        <v>1.1718386934976666E-4</v>
      </c>
    </row>
    <row r="209" spans="2:15">
      <c r="B209" s="84" t="s">
        <v>1569</v>
      </c>
      <c r="C209" s="67" t="s">
        <v>1570</v>
      </c>
      <c r="D209" s="85" t="s">
        <v>1510</v>
      </c>
      <c r="E209" s="85" t="s">
        <v>826</v>
      </c>
      <c r="F209" s="67" t="s">
        <v>1571</v>
      </c>
      <c r="G209" s="85" t="s">
        <v>3552</v>
      </c>
      <c r="H209" s="85" t="s">
        <v>137</v>
      </c>
      <c r="I209" s="87">
        <v>349672.6307492464</v>
      </c>
      <c r="J209" s="97">
        <v>110.5</v>
      </c>
      <c r="K209" s="87"/>
      <c r="L209" s="87">
        <v>1401.4302084655835</v>
      </c>
      <c r="M209" s="88">
        <v>1.2575458865725175E-2</v>
      </c>
      <c r="N209" s="88">
        <v>1.1343997516063373E-4</v>
      </c>
      <c r="O209" s="88">
        <v>1.8792222362108607E-5</v>
      </c>
    </row>
    <row r="210" spans="2:15">
      <c r="B210" s="84" t="s">
        <v>1572</v>
      </c>
      <c r="C210" s="67" t="s">
        <v>1573</v>
      </c>
      <c r="D210" s="85" t="s">
        <v>1510</v>
      </c>
      <c r="E210" s="85" t="s">
        <v>826</v>
      </c>
      <c r="F210" s="67" t="s">
        <v>1574</v>
      </c>
      <c r="G210" s="85" t="s">
        <v>3553</v>
      </c>
      <c r="H210" s="85" t="s">
        <v>137</v>
      </c>
      <c r="I210" s="87">
        <v>292995.69103351136</v>
      </c>
      <c r="J210" s="97">
        <v>1428</v>
      </c>
      <c r="K210" s="87"/>
      <c r="L210" s="87">
        <v>15175.289901906433</v>
      </c>
      <c r="M210" s="88">
        <v>4.2361843567340612E-3</v>
      </c>
      <c r="N210" s="88">
        <v>1.2283769103368504E-3</v>
      </c>
      <c r="O210" s="88">
        <v>2.0349027766307812E-4</v>
      </c>
    </row>
    <row r="211" spans="2:15">
      <c r="B211" s="84" t="s">
        <v>1575</v>
      </c>
      <c r="C211" s="67" t="s">
        <v>1576</v>
      </c>
      <c r="D211" s="85" t="s">
        <v>1510</v>
      </c>
      <c r="E211" s="85" t="s">
        <v>826</v>
      </c>
      <c r="F211" s="67">
        <v>513870683</v>
      </c>
      <c r="G211" s="85" t="s">
        <v>973</v>
      </c>
      <c r="H211" s="85" t="s">
        <v>137</v>
      </c>
      <c r="I211" s="87">
        <v>1151733.8785845644</v>
      </c>
      <c r="J211" s="97">
        <v>433</v>
      </c>
      <c r="K211" s="87"/>
      <c r="L211" s="87">
        <v>18087.876906031041</v>
      </c>
      <c r="M211" s="88">
        <v>3.8617751122321637E-3</v>
      </c>
      <c r="N211" s="88">
        <v>1.4641387737569609E-3</v>
      </c>
      <c r="O211" s="88">
        <v>2.4254608101301818E-4</v>
      </c>
    </row>
    <row r="212" spans="2:15">
      <c r="B212" s="84" t="s">
        <v>1577</v>
      </c>
      <c r="C212" s="67" t="s">
        <v>1578</v>
      </c>
      <c r="D212" s="85" t="s">
        <v>1532</v>
      </c>
      <c r="E212" s="85" t="s">
        <v>826</v>
      </c>
      <c r="F212" s="67" t="s">
        <v>846</v>
      </c>
      <c r="G212" s="85" t="s">
        <v>1086</v>
      </c>
      <c r="H212" s="85" t="s">
        <v>137</v>
      </c>
      <c r="I212" s="87">
        <v>8227396.9404191617</v>
      </c>
      <c r="J212" s="97">
        <v>1044</v>
      </c>
      <c r="K212" s="87"/>
      <c r="L212" s="87">
        <v>311537.62525712507</v>
      </c>
      <c r="M212" s="88">
        <v>7.3395256949867317E-3</v>
      </c>
      <c r="N212" s="88">
        <v>2.5217681378129783E-2</v>
      </c>
      <c r="O212" s="88">
        <v>4.1775068730716125E-3</v>
      </c>
    </row>
    <row r="213" spans="2:15">
      <c r="B213" s="84" t="s">
        <v>1579</v>
      </c>
      <c r="C213" s="67" t="s">
        <v>1580</v>
      </c>
      <c r="D213" s="85" t="s">
        <v>1510</v>
      </c>
      <c r="E213" s="85" t="s">
        <v>826</v>
      </c>
      <c r="F213" s="67" t="s">
        <v>1082</v>
      </c>
      <c r="G213" s="85" t="s">
        <v>1083</v>
      </c>
      <c r="H213" s="85" t="s">
        <v>137</v>
      </c>
      <c r="I213" s="87">
        <v>496731.07001686102</v>
      </c>
      <c r="J213" s="97">
        <v>3052</v>
      </c>
      <c r="K213" s="87"/>
      <c r="L213" s="87">
        <v>54986.162396333624</v>
      </c>
      <c r="M213" s="88">
        <v>4.4964479741266741E-3</v>
      </c>
      <c r="N213" s="88">
        <v>4.4509022702230719E-3</v>
      </c>
      <c r="O213" s="88">
        <v>7.3732689958373504E-4</v>
      </c>
    </row>
    <row r="214" spans="2:15">
      <c r="B214" s="84" t="s">
        <v>1581</v>
      </c>
      <c r="C214" s="67" t="s">
        <v>1582</v>
      </c>
      <c r="D214" s="85" t="s">
        <v>1510</v>
      </c>
      <c r="E214" s="85" t="s">
        <v>826</v>
      </c>
      <c r="F214" s="67" t="s">
        <v>1583</v>
      </c>
      <c r="G214" s="85" t="s">
        <v>3552</v>
      </c>
      <c r="H214" s="85" t="s">
        <v>137</v>
      </c>
      <c r="I214" s="87">
        <v>184671.77321016602</v>
      </c>
      <c r="J214" s="97">
        <v>1500</v>
      </c>
      <c r="K214" s="87"/>
      <c r="L214" s="87">
        <v>10047.067821485442</v>
      </c>
      <c r="M214" s="88">
        <v>5.9829540162275908E-3</v>
      </c>
      <c r="N214" s="88">
        <v>8.1326855752196438E-4</v>
      </c>
      <c r="O214" s="88">
        <v>1.3472432051772577E-4</v>
      </c>
    </row>
    <row r="215" spans="2:15">
      <c r="B215" s="84" t="s">
        <v>1584</v>
      </c>
      <c r="C215" s="67" t="s">
        <v>1585</v>
      </c>
      <c r="D215" s="85" t="s">
        <v>1510</v>
      </c>
      <c r="E215" s="85" t="s">
        <v>826</v>
      </c>
      <c r="F215" s="67" t="s">
        <v>1586</v>
      </c>
      <c r="G215" s="85" t="s">
        <v>3549</v>
      </c>
      <c r="H215" s="85" t="s">
        <v>137</v>
      </c>
      <c r="I215" s="87">
        <v>76065.849383548804</v>
      </c>
      <c r="J215" s="97">
        <v>12302</v>
      </c>
      <c r="K215" s="87"/>
      <c r="L215" s="87">
        <v>33940.090609645093</v>
      </c>
      <c r="M215" s="88">
        <v>1.3307278088119808E-3</v>
      </c>
      <c r="N215" s="88">
        <v>2.7473098642017391E-3</v>
      </c>
      <c r="O215" s="88">
        <v>4.5511344473222001E-4</v>
      </c>
    </row>
    <row r="216" spans="2:15">
      <c r="B216" s="84" t="s">
        <v>1587</v>
      </c>
      <c r="C216" s="67" t="s">
        <v>1588</v>
      </c>
      <c r="D216" s="85" t="s">
        <v>1532</v>
      </c>
      <c r="E216" s="85" t="s">
        <v>826</v>
      </c>
      <c r="F216" s="67" t="s">
        <v>1589</v>
      </c>
      <c r="G216" s="85" t="s">
        <v>3555</v>
      </c>
      <c r="H216" s="85" t="s">
        <v>137</v>
      </c>
      <c r="I216" s="87">
        <v>48425.273168501357</v>
      </c>
      <c r="J216" s="97">
        <v>987</v>
      </c>
      <c r="K216" s="87"/>
      <c r="L216" s="87">
        <v>1733.5516572695055</v>
      </c>
      <c r="M216" s="88">
        <v>4.0281124619781272E-4</v>
      </c>
      <c r="N216" s="88">
        <v>1.4032383186291048E-4</v>
      </c>
      <c r="O216" s="88">
        <v>2.3245744256704079E-5</v>
      </c>
    </row>
    <row r="217" spans="2:15">
      <c r="B217" s="89"/>
      <c r="C217" s="67"/>
      <c r="D217" s="67"/>
      <c r="E217" s="67"/>
      <c r="F217" s="67"/>
      <c r="G217" s="67"/>
      <c r="H217" s="67"/>
      <c r="I217" s="87"/>
      <c r="J217" s="97"/>
      <c r="K217" s="67"/>
      <c r="L217" s="67"/>
      <c r="M217" s="67"/>
      <c r="N217" s="88"/>
      <c r="O217" s="67"/>
    </row>
    <row r="218" spans="2:15">
      <c r="B218" s="83" t="s">
        <v>70</v>
      </c>
      <c r="C218" s="78"/>
      <c r="D218" s="79"/>
      <c r="E218" s="79"/>
      <c r="F218" s="78"/>
      <c r="G218" s="79"/>
      <c r="H218" s="79"/>
      <c r="I218" s="81"/>
      <c r="J218" s="95"/>
      <c r="K218" s="81">
        <v>1001.3991680374673</v>
      </c>
      <c r="L218" s="81">
        <v>1732919.7747265166</v>
      </c>
      <c r="M218" s="82"/>
      <c r="N218" s="82">
        <v>0.14027268358627987</v>
      </c>
      <c r="O218" s="82">
        <v>2.3237271143178445E-2</v>
      </c>
    </row>
    <row r="219" spans="2:15">
      <c r="B219" s="84" t="s">
        <v>1590</v>
      </c>
      <c r="C219" s="67" t="s">
        <v>1591</v>
      </c>
      <c r="D219" s="85" t="s">
        <v>1510</v>
      </c>
      <c r="E219" s="85" t="s">
        <v>826</v>
      </c>
      <c r="F219" s="67"/>
      <c r="G219" s="85" t="s">
        <v>3549</v>
      </c>
      <c r="H219" s="85" t="s">
        <v>137</v>
      </c>
      <c r="I219" s="87">
        <v>17290.774981898616</v>
      </c>
      <c r="J219" s="97">
        <v>59660</v>
      </c>
      <c r="K219" s="87"/>
      <c r="L219" s="87">
        <v>37414.958136685993</v>
      </c>
      <c r="M219" s="88">
        <v>3.7976663698437548E-5</v>
      </c>
      <c r="N219" s="88">
        <v>3.0285860087952022E-3</v>
      </c>
      <c r="O219" s="88">
        <v>5.0170904603477802E-4</v>
      </c>
    </row>
    <row r="220" spans="2:15">
      <c r="B220" s="84" t="s">
        <v>1592</v>
      </c>
      <c r="C220" s="67" t="s">
        <v>1593</v>
      </c>
      <c r="D220" s="85" t="s">
        <v>1532</v>
      </c>
      <c r="E220" s="85" t="s">
        <v>826</v>
      </c>
      <c r="F220" s="67"/>
      <c r="G220" s="85" t="s">
        <v>3542</v>
      </c>
      <c r="H220" s="85" t="s">
        <v>137</v>
      </c>
      <c r="I220" s="87">
        <v>83310.097640056978</v>
      </c>
      <c r="J220" s="97">
        <v>12141</v>
      </c>
      <c r="K220" s="87"/>
      <c r="L220" s="87">
        <v>36685.940567896185</v>
      </c>
      <c r="M220" s="88">
        <v>1.1125823682257769E-3</v>
      </c>
      <c r="N220" s="88">
        <v>2.9695750538467364E-3</v>
      </c>
      <c r="O220" s="88">
        <v>4.9193341812564235E-4</v>
      </c>
    </row>
    <row r="221" spans="2:15">
      <c r="B221" s="84" t="s">
        <v>1594</v>
      </c>
      <c r="C221" s="67" t="s">
        <v>1595</v>
      </c>
      <c r="D221" s="85" t="s">
        <v>1510</v>
      </c>
      <c r="E221" s="85" t="s">
        <v>826</v>
      </c>
      <c r="F221" s="67"/>
      <c r="G221" s="85" t="s">
        <v>3544</v>
      </c>
      <c r="H221" s="85" t="s">
        <v>137</v>
      </c>
      <c r="I221" s="87">
        <v>26400.034658348191</v>
      </c>
      <c r="J221" s="97">
        <v>170</v>
      </c>
      <c r="K221" s="87"/>
      <c r="L221" s="87">
        <v>162.77997481328742</v>
      </c>
      <c r="M221" s="88">
        <v>9.6777502758606802E-4</v>
      </c>
      <c r="N221" s="88">
        <v>1.317636525024385E-5</v>
      </c>
      <c r="O221" s="88">
        <v>2.1827683350275515E-6</v>
      </c>
    </row>
    <row r="222" spans="2:15">
      <c r="B222" s="84" t="s">
        <v>1596</v>
      </c>
      <c r="C222" s="67" t="s">
        <v>1597</v>
      </c>
      <c r="D222" s="85" t="s">
        <v>1532</v>
      </c>
      <c r="E222" s="85" t="s">
        <v>826</v>
      </c>
      <c r="F222" s="67"/>
      <c r="G222" s="85" t="s">
        <v>3554</v>
      </c>
      <c r="H222" s="85" t="s">
        <v>137</v>
      </c>
      <c r="I222" s="87">
        <v>107412.39003906718</v>
      </c>
      <c r="J222" s="97">
        <v>7751</v>
      </c>
      <c r="K222" s="87">
        <v>389.58473867132591</v>
      </c>
      <c r="L222" s="87">
        <v>30586.297833114859</v>
      </c>
      <c r="M222" s="88">
        <v>4.2231411001702936E-5</v>
      </c>
      <c r="N222" s="88">
        <v>2.4758342195600703E-3</v>
      </c>
      <c r="O222" s="88">
        <v>4.1014137317826394E-4</v>
      </c>
    </row>
    <row r="223" spans="2:15">
      <c r="B223" s="84" t="s">
        <v>1598</v>
      </c>
      <c r="C223" s="67" t="s">
        <v>1599</v>
      </c>
      <c r="D223" s="85" t="s">
        <v>1510</v>
      </c>
      <c r="E223" s="85" t="s">
        <v>826</v>
      </c>
      <c r="F223" s="67"/>
      <c r="G223" s="85" t="s">
        <v>973</v>
      </c>
      <c r="H223" s="85" t="s">
        <v>137</v>
      </c>
      <c r="I223" s="87">
        <v>237714.93675457803</v>
      </c>
      <c r="J223" s="97">
        <v>14093</v>
      </c>
      <c r="K223" s="87"/>
      <c r="L223" s="87">
        <v>121508.72922064913</v>
      </c>
      <c r="M223" s="88">
        <v>4.1522259695122801E-5</v>
      </c>
      <c r="N223" s="88">
        <v>9.8356287322238882E-3</v>
      </c>
      <c r="O223" s="88">
        <v>1.6293491068326423E-3</v>
      </c>
    </row>
    <row r="224" spans="2:15">
      <c r="B224" s="84" t="s">
        <v>1600</v>
      </c>
      <c r="C224" s="67" t="s">
        <v>1601</v>
      </c>
      <c r="D224" s="85" t="s">
        <v>1510</v>
      </c>
      <c r="E224" s="85" t="s">
        <v>826</v>
      </c>
      <c r="F224" s="67"/>
      <c r="G224" s="85" t="s">
        <v>3554</v>
      </c>
      <c r="H224" s="85" t="s">
        <v>137</v>
      </c>
      <c r="I224" s="87">
        <v>312281.8754306538</v>
      </c>
      <c r="J224" s="97">
        <v>15194</v>
      </c>
      <c r="K224" s="87"/>
      <c r="L224" s="87">
        <v>172094.28827068993</v>
      </c>
      <c r="M224" s="88">
        <v>3.0218787609717047E-5</v>
      </c>
      <c r="N224" s="88">
        <v>1.3930320374704151E-2</v>
      </c>
      <c r="O224" s="88">
        <v>2.3076669197623096E-3</v>
      </c>
    </row>
    <row r="225" spans="2:15">
      <c r="B225" s="84" t="s">
        <v>1602</v>
      </c>
      <c r="C225" s="67" t="s">
        <v>1603</v>
      </c>
      <c r="D225" s="85" t="s">
        <v>1532</v>
      </c>
      <c r="E225" s="85" t="s">
        <v>826</v>
      </c>
      <c r="F225" s="67"/>
      <c r="G225" s="85" t="s">
        <v>3541</v>
      </c>
      <c r="H225" s="85" t="s">
        <v>137</v>
      </c>
      <c r="I225" s="87">
        <v>34057.587085557876</v>
      </c>
      <c r="J225" s="97">
        <v>21588</v>
      </c>
      <c r="K225" s="87">
        <v>209.9956762104726</v>
      </c>
      <c r="L225" s="87">
        <v>26876.976017620218</v>
      </c>
      <c r="M225" s="88">
        <v>7.3059063774818684E-5</v>
      </c>
      <c r="N225" s="88">
        <v>2.1755799706715553E-3</v>
      </c>
      <c r="O225" s="88">
        <v>3.6040189992563813E-4</v>
      </c>
    </row>
    <row r="226" spans="2:15">
      <c r="B226" s="84" t="s">
        <v>1604</v>
      </c>
      <c r="C226" s="67" t="s">
        <v>1605</v>
      </c>
      <c r="D226" s="85" t="s">
        <v>1510</v>
      </c>
      <c r="E226" s="85" t="s">
        <v>826</v>
      </c>
      <c r="F226" s="67"/>
      <c r="G226" s="85" t="s">
        <v>1517</v>
      </c>
      <c r="H226" s="85" t="s">
        <v>137</v>
      </c>
      <c r="I226" s="87">
        <v>32223.717011720153</v>
      </c>
      <c r="J226" s="97">
        <v>16207</v>
      </c>
      <c r="K226" s="87"/>
      <c r="L226" s="87">
        <v>18941.999578956395</v>
      </c>
      <c r="M226" s="88">
        <v>3.877390504070084E-5</v>
      </c>
      <c r="N226" s="88">
        <v>1.5332764691023983E-3</v>
      </c>
      <c r="O226" s="88">
        <v>2.5399928296140906E-4</v>
      </c>
    </row>
    <row r="227" spans="2:15">
      <c r="B227" s="84" t="s">
        <v>1606</v>
      </c>
      <c r="C227" s="67" t="s">
        <v>1607</v>
      </c>
      <c r="D227" s="85" t="s">
        <v>29</v>
      </c>
      <c r="E227" s="85" t="s">
        <v>826</v>
      </c>
      <c r="F227" s="67"/>
      <c r="G227" s="85" t="s">
        <v>3541</v>
      </c>
      <c r="H227" s="85" t="s">
        <v>139</v>
      </c>
      <c r="I227" s="87">
        <v>6485539.5796930073</v>
      </c>
      <c r="J227" s="97">
        <v>247.5</v>
      </c>
      <c r="K227" s="87"/>
      <c r="L227" s="87">
        <v>64393.041685910801</v>
      </c>
      <c r="M227" s="88">
        <v>4.219539051084872E-3</v>
      </c>
      <c r="N227" s="88">
        <v>5.2123502156880787E-3</v>
      </c>
      <c r="O227" s="88">
        <v>8.6346672893478039E-4</v>
      </c>
    </row>
    <row r="228" spans="2:15">
      <c r="B228" s="84" t="s">
        <v>1608</v>
      </c>
      <c r="C228" s="67" t="s">
        <v>1609</v>
      </c>
      <c r="D228" s="85" t="s">
        <v>29</v>
      </c>
      <c r="E228" s="85" t="s">
        <v>826</v>
      </c>
      <c r="F228" s="67"/>
      <c r="G228" s="85" t="s">
        <v>1517</v>
      </c>
      <c r="H228" s="85" t="s">
        <v>139</v>
      </c>
      <c r="I228" s="87">
        <v>19910.589373095376</v>
      </c>
      <c r="J228" s="97">
        <v>68170</v>
      </c>
      <c r="K228" s="87"/>
      <c r="L228" s="87">
        <v>54449.642468354075</v>
      </c>
      <c r="M228" s="88">
        <v>4.9388968450582121E-5</v>
      </c>
      <c r="N228" s="88">
        <v>4.407473202592352E-3</v>
      </c>
      <c r="O228" s="88">
        <v>7.3013253362288328E-4</v>
      </c>
    </row>
    <row r="229" spans="2:15">
      <c r="B229" s="84" t="s">
        <v>1610</v>
      </c>
      <c r="C229" s="67" t="s">
        <v>1611</v>
      </c>
      <c r="D229" s="85" t="s">
        <v>1532</v>
      </c>
      <c r="E229" s="85" t="s">
        <v>826</v>
      </c>
      <c r="F229" s="67"/>
      <c r="G229" s="85" t="s">
        <v>831</v>
      </c>
      <c r="H229" s="85" t="s">
        <v>137</v>
      </c>
      <c r="I229" s="87">
        <v>259361.62472847928</v>
      </c>
      <c r="J229" s="97">
        <v>3367</v>
      </c>
      <c r="K229" s="87"/>
      <c r="L229" s="87">
        <v>31673.524316012532</v>
      </c>
      <c r="M229" s="88">
        <v>3.2773617336251549E-5</v>
      </c>
      <c r="N229" s="88">
        <v>2.5638407035568252E-3</v>
      </c>
      <c r="O229" s="88">
        <v>4.2472033808223626E-4</v>
      </c>
    </row>
    <row r="230" spans="2:15">
      <c r="B230" s="84" t="s">
        <v>1612</v>
      </c>
      <c r="C230" s="67" t="s">
        <v>1613</v>
      </c>
      <c r="D230" s="85" t="s">
        <v>1532</v>
      </c>
      <c r="E230" s="85" t="s">
        <v>826</v>
      </c>
      <c r="F230" s="67"/>
      <c r="G230" s="85" t="s">
        <v>3544</v>
      </c>
      <c r="H230" s="85" t="s">
        <v>137</v>
      </c>
      <c r="I230" s="87">
        <v>18.338700367681998</v>
      </c>
      <c r="J230" s="97">
        <v>54262500</v>
      </c>
      <c r="K230" s="87"/>
      <c r="L230" s="87">
        <v>36092.412969563833</v>
      </c>
      <c r="M230" s="88">
        <v>3.2076030069792172E-5</v>
      </c>
      <c r="N230" s="88">
        <v>2.9215314512432995E-3</v>
      </c>
      <c r="O230" s="88">
        <v>4.8397461822356097E-4</v>
      </c>
    </row>
    <row r="231" spans="2:15">
      <c r="B231" s="84" t="s">
        <v>1614</v>
      </c>
      <c r="C231" s="67" t="s">
        <v>1615</v>
      </c>
      <c r="D231" s="85" t="s">
        <v>1510</v>
      </c>
      <c r="E231" s="85" t="s">
        <v>826</v>
      </c>
      <c r="F231" s="67"/>
      <c r="G231" s="85" t="s">
        <v>3549</v>
      </c>
      <c r="H231" s="85" t="s">
        <v>137</v>
      </c>
      <c r="I231" s="87">
        <v>48728.547676259739</v>
      </c>
      <c r="J231" s="97">
        <v>12138</v>
      </c>
      <c r="K231" s="87"/>
      <c r="L231" s="87">
        <v>21452.512141157313</v>
      </c>
      <c r="M231" s="88">
        <v>1.6126543358351161E-4</v>
      </c>
      <c r="N231" s="88">
        <v>1.7364920705474024E-3</v>
      </c>
      <c r="O231" s="88">
        <v>2.8766354253477851E-4</v>
      </c>
    </row>
    <row r="232" spans="2:15">
      <c r="B232" s="84" t="s">
        <v>1616</v>
      </c>
      <c r="C232" s="67" t="s">
        <v>1617</v>
      </c>
      <c r="D232" s="85" t="s">
        <v>1532</v>
      </c>
      <c r="E232" s="85" t="s">
        <v>826</v>
      </c>
      <c r="F232" s="67"/>
      <c r="G232" s="85" t="s">
        <v>3541</v>
      </c>
      <c r="H232" s="85" t="s">
        <v>137</v>
      </c>
      <c r="I232" s="87">
        <v>32747.679889959498</v>
      </c>
      <c r="J232" s="97">
        <v>13458</v>
      </c>
      <c r="K232" s="87">
        <v>144.90651865252616</v>
      </c>
      <c r="L232" s="87">
        <v>16129.758387688365</v>
      </c>
      <c r="M232" s="88">
        <v>1.0813310091102037E-4</v>
      </c>
      <c r="N232" s="88">
        <v>1.3056371839235453E-3</v>
      </c>
      <c r="O232" s="88">
        <v>2.1628904845743526E-4</v>
      </c>
    </row>
    <row r="233" spans="2:15">
      <c r="B233" s="84" t="s">
        <v>1618</v>
      </c>
      <c r="C233" s="67" t="s">
        <v>1619</v>
      </c>
      <c r="D233" s="85" t="s">
        <v>1532</v>
      </c>
      <c r="E233" s="85" t="s">
        <v>826</v>
      </c>
      <c r="F233" s="67"/>
      <c r="G233" s="85" t="s">
        <v>1620</v>
      </c>
      <c r="H233" s="85" t="s">
        <v>137</v>
      </c>
      <c r="I233" s="87">
        <v>11789.164760385418</v>
      </c>
      <c r="J233" s="97">
        <v>41223</v>
      </c>
      <c r="K233" s="87"/>
      <c r="L233" s="87">
        <v>17626.666480533386</v>
      </c>
      <c r="M233" s="88">
        <v>3.3798258381609884E-4</v>
      </c>
      <c r="N233" s="88">
        <v>1.4268056986625089E-3</v>
      </c>
      <c r="O233" s="88">
        <v>2.3636156406788662E-4</v>
      </c>
    </row>
    <row r="234" spans="2:15">
      <c r="B234" s="84" t="s">
        <v>1621</v>
      </c>
      <c r="C234" s="67" t="s">
        <v>1622</v>
      </c>
      <c r="D234" s="85" t="s">
        <v>1532</v>
      </c>
      <c r="E234" s="85" t="s">
        <v>826</v>
      </c>
      <c r="F234" s="67"/>
      <c r="G234" s="85" t="s">
        <v>3549</v>
      </c>
      <c r="H234" s="85" t="s">
        <v>137</v>
      </c>
      <c r="I234" s="87">
        <v>87763.78210509145</v>
      </c>
      <c r="J234" s="97">
        <v>5469</v>
      </c>
      <c r="K234" s="87"/>
      <c r="L234" s="87">
        <v>17408.879109548921</v>
      </c>
      <c r="M234" s="88">
        <v>2.9811626056595533E-4</v>
      </c>
      <c r="N234" s="88">
        <v>1.4091767123558504E-3</v>
      </c>
      <c r="O234" s="88">
        <v>2.3344118410285064E-4</v>
      </c>
    </row>
    <row r="235" spans="2:15">
      <c r="B235" s="84" t="s">
        <v>1623</v>
      </c>
      <c r="C235" s="67" t="s">
        <v>1624</v>
      </c>
      <c r="D235" s="85" t="s">
        <v>29</v>
      </c>
      <c r="E235" s="85" t="s">
        <v>826</v>
      </c>
      <c r="F235" s="67"/>
      <c r="G235" s="85" t="s">
        <v>3542</v>
      </c>
      <c r="H235" s="85" t="s">
        <v>139</v>
      </c>
      <c r="I235" s="87">
        <v>79904.338931501174</v>
      </c>
      <c r="J235" s="97">
        <v>9702</v>
      </c>
      <c r="K235" s="87"/>
      <c r="L235" s="87">
        <v>31099.202752509649</v>
      </c>
      <c r="M235" s="88">
        <v>8.153503972602161E-4</v>
      </c>
      <c r="N235" s="88">
        <v>2.5173517499832349E-3</v>
      </c>
      <c r="O235" s="88">
        <v>4.1701907799557308E-4</v>
      </c>
    </row>
    <row r="236" spans="2:15">
      <c r="B236" s="84" t="s">
        <v>1526</v>
      </c>
      <c r="C236" s="67" t="s">
        <v>1527</v>
      </c>
      <c r="D236" s="85" t="s">
        <v>127</v>
      </c>
      <c r="E236" s="85" t="s">
        <v>826</v>
      </c>
      <c r="F236" s="67"/>
      <c r="G236" s="85" t="s">
        <v>132</v>
      </c>
      <c r="H236" s="85" t="s">
        <v>140</v>
      </c>
      <c r="I236" s="87">
        <v>1566649.5950202772</v>
      </c>
      <c r="J236" s="97">
        <v>1044</v>
      </c>
      <c r="K236" s="87"/>
      <c r="L236" s="87">
        <v>75578.616825904857</v>
      </c>
      <c r="M236" s="88">
        <v>8.5384859745597751E-3</v>
      </c>
      <c r="N236" s="88">
        <v>6.1177762286092844E-3</v>
      </c>
      <c r="O236" s="88">
        <v>1.0137748960997027E-3</v>
      </c>
    </row>
    <row r="237" spans="2:15">
      <c r="B237" s="84" t="s">
        <v>1625</v>
      </c>
      <c r="C237" s="67" t="s">
        <v>1626</v>
      </c>
      <c r="D237" s="85" t="s">
        <v>1510</v>
      </c>
      <c r="E237" s="85" t="s">
        <v>826</v>
      </c>
      <c r="F237" s="67"/>
      <c r="G237" s="85" t="s">
        <v>3541</v>
      </c>
      <c r="H237" s="85" t="s">
        <v>137</v>
      </c>
      <c r="I237" s="87">
        <v>5632.6009410730339</v>
      </c>
      <c r="J237" s="97">
        <v>80539</v>
      </c>
      <c r="K237" s="87"/>
      <c r="L237" s="87">
        <v>16453.669593002884</v>
      </c>
      <c r="M237" s="88">
        <v>5.9995691476623543E-5</v>
      </c>
      <c r="N237" s="88">
        <v>1.331856455395766E-3</v>
      </c>
      <c r="O237" s="88">
        <v>2.2063247659183637E-4</v>
      </c>
    </row>
    <row r="238" spans="2:15">
      <c r="B238" s="84" t="s">
        <v>1627</v>
      </c>
      <c r="C238" s="67" t="s">
        <v>1628</v>
      </c>
      <c r="D238" s="85" t="s">
        <v>1532</v>
      </c>
      <c r="E238" s="85" t="s">
        <v>826</v>
      </c>
      <c r="F238" s="67"/>
      <c r="G238" s="85" t="s">
        <v>3544</v>
      </c>
      <c r="H238" s="85" t="s">
        <v>137</v>
      </c>
      <c r="I238" s="87">
        <v>43619.909613426054</v>
      </c>
      <c r="J238" s="97">
        <v>38577</v>
      </c>
      <c r="K238" s="87"/>
      <c r="L238" s="87">
        <v>61032.444933318795</v>
      </c>
      <c r="M238" s="88">
        <v>1.3375725992928028E-4</v>
      </c>
      <c r="N238" s="88">
        <v>4.9403238173443857E-3</v>
      </c>
      <c r="O238" s="88">
        <v>8.1840342070679882E-4</v>
      </c>
    </row>
    <row r="239" spans="2:15">
      <c r="B239" s="84" t="s">
        <v>1629</v>
      </c>
      <c r="C239" s="67" t="s">
        <v>1630</v>
      </c>
      <c r="D239" s="85" t="s">
        <v>1532</v>
      </c>
      <c r="E239" s="85" t="s">
        <v>826</v>
      </c>
      <c r="F239" s="67"/>
      <c r="G239" s="85" t="s">
        <v>3554</v>
      </c>
      <c r="H239" s="85" t="s">
        <v>137</v>
      </c>
      <c r="I239" s="87">
        <v>21351.487288253593</v>
      </c>
      <c r="J239" s="97">
        <v>34655</v>
      </c>
      <c r="K239" s="87"/>
      <c r="L239" s="87">
        <v>26837.471176222462</v>
      </c>
      <c r="M239" s="88">
        <v>2.1453135591374679E-5</v>
      </c>
      <c r="N239" s="88">
        <v>2.1723822172623483E-3</v>
      </c>
      <c r="O239" s="88">
        <v>3.5987216697180142E-4</v>
      </c>
    </row>
    <row r="240" spans="2:15">
      <c r="B240" s="84" t="s">
        <v>1631</v>
      </c>
      <c r="C240" s="67" t="s">
        <v>1632</v>
      </c>
      <c r="D240" s="85" t="s">
        <v>1532</v>
      </c>
      <c r="E240" s="85" t="s">
        <v>826</v>
      </c>
      <c r="F240" s="67"/>
      <c r="G240" s="85" t="s">
        <v>831</v>
      </c>
      <c r="H240" s="85" t="s">
        <v>137</v>
      </c>
      <c r="I240" s="87">
        <v>62613.563949602561</v>
      </c>
      <c r="J240" s="97">
        <v>17010</v>
      </c>
      <c r="K240" s="87"/>
      <c r="L240" s="87">
        <v>38629.607335329645</v>
      </c>
      <c r="M240" s="88">
        <v>2.16580364233555E-5</v>
      </c>
      <c r="N240" s="88">
        <v>3.1269068342567033E-3</v>
      </c>
      <c r="O240" s="88">
        <v>5.1799666256750602E-4</v>
      </c>
    </row>
    <row r="241" spans="2:15">
      <c r="B241" s="84" t="s">
        <v>1633</v>
      </c>
      <c r="C241" s="67" t="s">
        <v>1634</v>
      </c>
      <c r="D241" s="85" t="s">
        <v>29</v>
      </c>
      <c r="E241" s="85" t="s">
        <v>826</v>
      </c>
      <c r="F241" s="67"/>
      <c r="G241" s="85" t="s">
        <v>3545</v>
      </c>
      <c r="H241" s="85" t="s">
        <v>139</v>
      </c>
      <c r="I241" s="87">
        <v>10741.239003906716</v>
      </c>
      <c r="J241" s="97">
        <v>73360</v>
      </c>
      <c r="K241" s="87"/>
      <c r="L241" s="87">
        <v>31610.497099089389</v>
      </c>
      <c r="M241" s="88">
        <v>2.139482767778309E-5</v>
      </c>
      <c r="N241" s="88">
        <v>2.5587389112028316E-3</v>
      </c>
      <c r="O241" s="88">
        <v>4.2387518613094403E-4</v>
      </c>
    </row>
    <row r="242" spans="2:15">
      <c r="B242" s="84" t="s">
        <v>1635</v>
      </c>
      <c r="C242" s="67" t="s">
        <v>1636</v>
      </c>
      <c r="D242" s="85" t="s">
        <v>1532</v>
      </c>
      <c r="E242" s="85" t="s">
        <v>826</v>
      </c>
      <c r="F242" s="67"/>
      <c r="G242" s="85" t="s">
        <v>3549</v>
      </c>
      <c r="H242" s="85" t="s">
        <v>137</v>
      </c>
      <c r="I242" s="87">
        <v>24888.236716369218</v>
      </c>
      <c r="J242" s="97">
        <v>42651</v>
      </c>
      <c r="K242" s="87"/>
      <c r="L242" s="87">
        <v>38500.901840566141</v>
      </c>
      <c r="M242" s="88">
        <v>2.6748938139290538E-5</v>
      </c>
      <c r="N242" s="88">
        <v>3.1164886571396315E-3</v>
      </c>
      <c r="O242" s="88">
        <v>5.1627080974785751E-4</v>
      </c>
    </row>
    <row r="243" spans="2:15">
      <c r="B243" s="84" t="s">
        <v>1637</v>
      </c>
      <c r="C243" s="67" t="s">
        <v>1638</v>
      </c>
      <c r="D243" s="85" t="s">
        <v>1510</v>
      </c>
      <c r="E243" s="85" t="s">
        <v>826</v>
      </c>
      <c r="F243" s="67"/>
      <c r="G243" s="85" t="s">
        <v>973</v>
      </c>
      <c r="H243" s="85" t="s">
        <v>137</v>
      </c>
      <c r="I243" s="87">
        <v>73383.358929977272</v>
      </c>
      <c r="J243" s="97">
        <v>35396</v>
      </c>
      <c r="K243" s="87"/>
      <c r="L243" s="87">
        <v>94210.50430826153</v>
      </c>
      <c r="M243" s="88">
        <v>3.3061419463166391E-5</v>
      </c>
      <c r="N243" s="88">
        <v>7.6259504069784174E-3</v>
      </c>
      <c r="O243" s="88">
        <v>1.2632985468078841E-3</v>
      </c>
    </row>
    <row r="244" spans="2:15">
      <c r="B244" s="84" t="s">
        <v>1639</v>
      </c>
      <c r="C244" s="67" t="s">
        <v>1640</v>
      </c>
      <c r="D244" s="85" t="s">
        <v>1510</v>
      </c>
      <c r="E244" s="85" t="s">
        <v>826</v>
      </c>
      <c r="F244" s="67"/>
      <c r="G244" s="85" t="s">
        <v>3549</v>
      </c>
      <c r="H244" s="85" t="s">
        <v>137</v>
      </c>
      <c r="I244" s="87">
        <v>39297.215867951403</v>
      </c>
      <c r="J244" s="97">
        <v>37604</v>
      </c>
      <c r="K244" s="87"/>
      <c r="L244" s="87">
        <v>53597.357974428865</v>
      </c>
      <c r="M244" s="88">
        <v>5.2873827817698662E-6</v>
      </c>
      <c r="N244" s="88">
        <v>4.3384843002291541E-3</v>
      </c>
      <c r="O244" s="88">
        <v>7.1870398039998971E-4</v>
      </c>
    </row>
    <row r="245" spans="2:15">
      <c r="B245" s="84" t="s">
        <v>1641</v>
      </c>
      <c r="C245" s="67" t="s">
        <v>1642</v>
      </c>
      <c r="D245" s="85" t="s">
        <v>1532</v>
      </c>
      <c r="E245" s="85" t="s">
        <v>826</v>
      </c>
      <c r="F245" s="67"/>
      <c r="G245" s="85" t="s">
        <v>3544</v>
      </c>
      <c r="H245" s="85" t="s">
        <v>137</v>
      </c>
      <c r="I245" s="87">
        <v>115578.35149664208</v>
      </c>
      <c r="J245" s="97">
        <v>9325</v>
      </c>
      <c r="K245" s="87"/>
      <c r="L245" s="87">
        <v>39090.649992485625</v>
      </c>
      <c r="M245" s="88">
        <v>7.0418287974695253E-5</v>
      </c>
      <c r="N245" s="88">
        <v>3.1642263291982533E-3</v>
      </c>
      <c r="O245" s="88">
        <v>5.2417892985370839E-4</v>
      </c>
    </row>
    <row r="246" spans="2:15">
      <c r="B246" s="84" t="s">
        <v>1643</v>
      </c>
      <c r="C246" s="67" t="s">
        <v>1644</v>
      </c>
      <c r="D246" s="85" t="s">
        <v>1510</v>
      </c>
      <c r="E246" s="85" t="s">
        <v>826</v>
      </c>
      <c r="F246" s="67"/>
      <c r="G246" s="85" t="s">
        <v>973</v>
      </c>
      <c r="H246" s="85" t="s">
        <v>137</v>
      </c>
      <c r="I246" s="87">
        <v>15194.923468941208</v>
      </c>
      <c r="J246" s="97">
        <v>48688</v>
      </c>
      <c r="K246" s="87"/>
      <c r="L246" s="87">
        <v>26832.924435950295</v>
      </c>
      <c r="M246" s="88">
        <v>3.4716996344971206E-5</v>
      </c>
      <c r="N246" s="88">
        <v>2.1720141774552852E-3</v>
      </c>
      <c r="O246" s="88">
        <v>3.598111982887367E-4</v>
      </c>
    </row>
    <row r="247" spans="2:15">
      <c r="B247" s="84" t="s">
        <v>1645</v>
      </c>
      <c r="C247" s="67" t="s">
        <v>1646</v>
      </c>
      <c r="D247" s="85" t="s">
        <v>1510</v>
      </c>
      <c r="E247" s="85" t="s">
        <v>826</v>
      </c>
      <c r="F247" s="67"/>
      <c r="G247" s="85" t="s">
        <v>1517</v>
      </c>
      <c r="H247" s="85" t="s">
        <v>137</v>
      </c>
      <c r="I247" s="87">
        <v>13885.016273342828</v>
      </c>
      <c r="J247" s="97">
        <v>49522</v>
      </c>
      <c r="K247" s="87"/>
      <c r="L247" s="87">
        <v>24939.751651475195</v>
      </c>
      <c r="M247" s="88">
        <v>5.6214640782764485E-6</v>
      </c>
      <c r="N247" s="88">
        <v>2.0187696759821909E-3</v>
      </c>
      <c r="O247" s="88">
        <v>3.3442504368693077E-4</v>
      </c>
    </row>
    <row r="248" spans="2:15">
      <c r="B248" s="84" t="s">
        <v>1559</v>
      </c>
      <c r="C248" s="67" t="s">
        <v>1560</v>
      </c>
      <c r="D248" s="85" t="s">
        <v>1532</v>
      </c>
      <c r="E248" s="85" t="s">
        <v>826</v>
      </c>
      <c r="F248" s="67"/>
      <c r="G248" s="85" t="s">
        <v>676</v>
      </c>
      <c r="H248" s="85" t="s">
        <v>137</v>
      </c>
      <c r="I248" s="87">
        <v>297822.83620465751</v>
      </c>
      <c r="J248" s="97">
        <v>7579</v>
      </c>
      <c r="K248" s="87"/>
      <c r="L248" s="87">
        <v>81868.617724779877</v>
      </c>
      <c r="M248" s="88">
        <v>4.9345930935484617E-3</v>
      </c>
      <c r="N248" s="88">
        <v>6.6269257684283198E-3</v>
      </c>
      <c r="O248" s="88">
        <v>1.0981459163105203E-3</v>
      </c>
    </row>
    <row r="249" spans="2:15">
      <c r="B249" s="84" t="s">
        <v>1647</v>
      </c>
      <c r="C249" s="67" t="s">
        <v>1648</v>
      </c>
      <c r="D249" s="85" t="s">
        <v>1510</v>
      </c>
      <c r="E249" s="85" t="s">
        <v>826</v>
      </c>
      <c r="F249" s="67"/>
      <c r="G249" s="85" t="s">
        <v>3549</v>
      </c>
      <c r="H249" s="85" t="s">
        <v>137</v>
      </c>
      <c r="I249" s="87">
        <v>61528.58237880173</v>
      </c>
      <c r="J249" s="97">
        <v>29488</v>
      </c>
      <c r="K249" s="87"/>
      <c r="L249" s="87">
        <v>65806.649944740493</v>
      </c>
      <c r="M249" s="88">
        <v>1.9514298248906353E-4</v>
      </c>
      <c r="N249" s="88">
        <v>5.3267759536233866E-3</v>
      </c>
      <c r="O249" s="88">
        <v>8.8242225063851645E-4</v>
      </c>
    </row>
    <row r="250" spans="2:15">
      <c r="B250" s="84" t="s">
        <v>1649</v>
      </c>
      <c r="C250" s="67" t="s">
        <v>1650</v>
      </c>
      <c r="D250" s="85" t="s">
        <v>1510</v>
      </c>
      <c r="E250" s="85" t="s">
        <v>826</v>
      </c>
      <c r="F250" s="67"/>
      <c r="G250" s="85" t="s">
        <v>3544</v>
      </c>
      <c r="H250" s="85" t="s">
        <v>137</v>
      </c>
      <c r="I250" s="87">
        <v>683650.91532001912</v>
      </c>
      <c r="J250" s="97">
        <v>521</v>
      </c>
      <c r="K250" s="87"/>
      <c r="L250" s="87">
        <v>12918.725742000761</v>
      </c>
      <c r="M250" s="88">
        <v>1.8895381780574603E-3</v>
      </c>
      <c r="N250" s="88">
        <v>1.0457173810204732E-3</v>
      </c>
      <c r="O250" s="88">
        <v>1.732312927980793E-4</v>
      </c>
    </row>
    <row r="251" spans="2:15">
      <c r="B251" s="84" t="s">
        <v>1651</v>
      </c>
      <c r="C251" s="67" t="s">
        <v>1652</v>
      </c>
      <c r="D251" s="85" t="s">
        <v>1532</v>
      </c>
      <c r="E251" s="85" t="s">
        <v>826</v>
      </c>
      <c r="F251" s="67"/>
      <c r="G251" s="85" t="s">
        <v>3541</v>
      </c>
      <c r="H251" s="85" t="s">
        <v>137</v>
      </c>
      <c r="I251" s="87">
        <v>80690.283248860214</v>
      </c>
      <c r="J251" s="97">
        <v>13330</v>
      </c>
      <c r="K251" s="87"/>
      <c r="L251" s="87">
        <v>39012.065523904421</v>
      </c>
      <c r="M251" s="88">
        <v>8.7340190687418913E-5</v>
      </c>
      <c r="N251" s="88">
        <v>3.1578652417106187E-3</v>
      </c>
      <c r="O251" s="88">
        <v>5.2312516577836211E-4</v>
      </c>
    </row>
    <row r="252" spans="2:15">
      <c r="B252" s="84" t="s">
        <v>1653</v>
      </c>
      <c r="C252" s="67" t="s">
        <v>1654</v>
      </c>
      <c r="D252" s="85" t="s">
        <v>29</v>
      </c>
      <c r="E252" s="85" t="s">
        <v>826</v>
      </c>
      <c r="F252" s="67"/>
      <c r="G252" s="85" t="s">
        <v>3545</v>
      </c>
      <c r="H252" s="85" t="s">
        <v>139</v>
      </c>
      <c r="I252" s="87">
        <v>86453.874909493083</v>
      </c>
      <c r="J252" s="97">
        <v>5052</v>
      </c>
      <c r="K252" s="87"/>
      <c r="L252" s="87">
        <v>17521.263778931356</v>
      </c>
      <c r="M252" s="88">
        <v>5.732078983214751E-4</v>
      </c>
      <c r="N252" s="88">
        <v>1.4182737862066688E-3</v>
      </c>
      <c r="O252" s="88">
        <v>2.3494818579609882E-4</v>
      </c>
    </row>
    <row r="253" spans="2:15">
      <c r="B253" s="84" t="s">
        <v>1655</v>
      </c>
      <c r="C253" s="67" t="s">
        <v>1656</v>
      </c>
      <c r="D253" s="85" t="s">
        <v>1532</v>
      </c>
      <c r="E253" s="85" t="s">
        <v>826</v>
      </c>
      <c r="F253" s="67"/>
      <c r="G253" s="85" t="s">
        <v>3553</v>
      </c>
      <c r="H253" s="85" t="s">
        <v>137</v>
      </c>
      <c r="I253" s="87">
        <v>203035.61531774889</v>
      </c>
      <c r="J253" s="97">
        <v>3566</v>
      </c>
      <c r="K253" s="87"/>
      <c r="L253" s="87">
        <v>26260.386903171518</v>
      </c>
      <c r="M253" s="88">
        <v>6.4257303940810126E-4</v>
      </c>
      <c r="N253" s="88">
        <v>2.1256696337850966E-3</v>
      </c>
      <c r="O253" s="88">
        <v>3.5213386083615526E-4</v>
      </c>
    </row>
    <row r="254" spans="2:15">
      <c r="B254" s="84" t="s">
        <v>1657</v>
      </c>
      <c r="C254" s="67" t="s">
        <v>1658</v>
      </c>
      <c r="D254" s="85" t="s">
        <v>29</v>
      </c>
      <c r="E254" s="85" t="s">
        <v>826</v>
      </c>
      <c r="F254" s="67"/>
      <c r="G254" s="85" t="s">
        <v>3553</v>
      </c>
      <c r="H254" s="85" t="s">
        <v>137</v>
      </c>
      <c r="I254" s="87">
        <v>9588.520671389937</v>
      </c>
      <c r="J254" s="97">
        <v>149800</v>
      </c>
      <c r="K254" s="87"/>
      <c r="L254" s="87">
        <v>52096.791585867162</v>
      </c>
      <c r="M254" s="88">
        <v>4.0154396709935175E-5</v>
      </c>
      <c r="N254" s="88">
        <v>4.2170196615928151E-3</v>
      </c>
      <c r="O254" s="88">
        <v>6.9858240954143614E-4</v>
      </c>
    </row>
    <row r="255" spans="2:15">
      <c r="B255" s="84" t="s">
        <v>1659</v>
      </c>
      <c r="C255" s="67" t="s">
        <v>1660</v>
      </c>
      <c r="D255" s="85" t="s">
        <v>1532</v>
      </c>
      <c r="E255" s="85" t="s">
        <v>826</v>
      </c>
      <c r="F255" s="67"/>
      <c r="G255" s="85" t="s">
        <v>3549</v>
      </c>
      <c r="H255" s="85" t="s">
        <v>137</v>
      </c>
      <c r="I255" s="87">
        <v>142427.27402500401</v>
      </c>
      <c r="J255" s="97">
        <v>2744</v>
      </c>
      <c r="K255" s="87"/>
      <c r="L255" s="87">
        <v>14175.057356065952</v>
      </c>
      <c r="M255" s="88">
        <v>5.7257245536975604E-4</v>
      </c>
      <c r="N255" s="88">
        <v>1.1474122254959012E-3</v>
      </c>
      <c r="O255" s="88">
        <v>1.9007784206570891E-4</v>
      </c>
    </row>
    <row r="256" spans="2:15">
      <c r="B256" s="84" t="s">
        <v>1661</v>
      </c>
      <c r="C256" s="67" t="s">
        <v>1662</v>
      </c>
      <c r="D256" s="85" t="s">
        <v>1510</v>
      </c>
      <c r="E256" s="85" t="s">
        <v>826</v>
      </c>
      <c r="F256" s="67"/>
      <c r="G256" s="85" t="s">
        <v>1517</v>
      </c>
      <c r="H256" s="85" t="s">
        <v>137</v>
      </c>
      <c r="I256" s="87">
        <v>143728.48960059788</v>
      </c>
      <c r="J256" s="97">
        <v>9360</v>
      </c>
      <c r="K256" s="87"/>
      <c r="L256" s="87">
        <v>48793.982494815529</v>
      </c>
      <c r="M256" s="88">
        <v>2.5299310036154626E-3</v>
      </c>
      <c r="N256" s="88">
        <v>3.9496709352802592E-3</v>
      </c>
      <c r="O256" s="88">
        <v>6.5429399440402236E-4</v>
      </c>
    </row>
    <row r="257" spans="2:15">
      <c r="B257" s="84" t="s">
        <v>1663</v>
      </c>
      <c r="C257" s="67" t="s">
        <v>1664</v>
      </c>
      <c r="D257" s="85" t="s">
        <v>1532</v>
      </c>
      <c r="E257" s="85" t="s">
        <v>826</v>
      </c>
      <c r="F257" s="67"/>
      <c r="G257" s="85" t="s">
        <v>1517</v>
      </c>
      <c r="H257" s="85" t="s">
        <v>137</v>
      </c>
      <c r="I257" s="87">
        <v>187316.72897056837</v>
      </c>
      <c r="J257" s="97">
        <v>10400</v>
      </c>
      <c r="K257" s="87">
        <v>256.91223450314283</v>
      </c>
      <c r="L257" s="87">
        <v>70914.28093603281</v>
      </c>
      <c r="M257" s="88">
        <v>3.6116808611776893E-5</v>
      </c>
      <c r="N257" s="88">
        <v>5.7402175429953437E-3</v>
      </c>
      <c r="O257" s="88">
        <v>9.50912095335852E-4</v>
      </c>
    </row>
    <row r="258" spans="2:15">
      <c r="B258" s="84" t="s">
        <v>1665</v>
      </c>
      <c r="C258" s="67" t="s">
        <v>1666</v>
      </c>
      <c r="D258" s="85" t="s">
        <v>1510</v>
      </c>
      <c r="E258" s="85" t="s">
        <v>826</v>
      </c>
      <c r="F258" s="67"/>
      <c r="G258" s="85" t="s">
        <v>3551</v>
      </c>
      <c r="H258" s="85" t="s">
        <v>137</v>
      </c>
      <c r="I258" s="87">
        <v>356068.18506251002</v>
      </c>
      <c r="J258" s="97">
        <v>254</v>
      </c>
      <c r="K258" s="87"/>
      <c r="L258" s="87">
        <v>3280.3066403434709</v>
      </c>
      <c r="M258" s="88">
        <v>2.1309323712546454E-3</v>
      </c>
      <c r="N258" s="88">
        <v>2.6552724606047602E-4</v>
      </c>
      <c r="O258" s="88">
        <v>4.398667263547131E-5</v>
      </c>
    </row>
    <row r="259" spans="2:15">
      <c r="B259" s="84" t="s">
        <v>1667</v>
      </c>
      <c r="C259" s="67" t="s">
        <v>1668</v>
      </c>
      <c r="D259" s="85" t="s">
        <v>1510</v>
      </c>
      <c r="E259" s="85" t="s">
        <v>826</v>
      </c>
      <c r="F259" s="67"/>
      <c r="G259" s="85" t="s">
        <v>3544</v>
      </c>
      <c r="H259" s="85" t="s">
        <v>137</v>
      </c>
      <c r="I259" s="87">
        <v>276.29223437724596</v>
      </c>
      <c r="J259" s="97">
        <v>1473</v>
      </c>
      <c r="K259" s="87"/>
      <c r="L259" s="87">
        <v>14.761114360752947</v>
      </c>
      <c r="M259" s="88">
        <v>0</v>
      </c>
      <c r="N259" s="88">
        <v>1.1948511144629081E-6</v>
      </c>
      <c r="O259" s="88">
        <v>1.9793646640705783E-7</v>
      </c>
    </row>
    <row r="260" spans="2:15">
      <c r="B260" s="84" t="s">
        <v>1669</v>
      </c>
      <c r="C260" s="67" t="s">
        <v>1670</v>
      </c>
      <c r="D260" s="85" t="s">
        <v>1532</v>
      </c>
      <c r="E260" s="85" t="s">
        <v>826</v>
      </c>
      <c r="F260" s="67"/>
      <c r="G260" s="85" t="s">
        <v>3549</v>
      </c>
      <c r="H260" s="85" t="s">
        <v>137</v>
      </c>
      <c r="I260" s="87">
        <v>40607.123063549778</v>
      </c>
      <c r="J260" s="97">
        <v>26035</v>
      </c>
      <c r="K260" s="87"/>
      <c r="L260" s="87">
        <v>38344.877903762157</v>
      </c>
      <c r="M260" s="88">
        <v>2.565971719281501E-5</v>
      </c>
      <c r="N260" s="88">
        <v>3.1038591652044699E-3</v>
      </c>
      <c r="O260" s="88">
        <v>5.141786352702984E-4</v>
      </c>
    </row>
    <row r="261" spans="2:15">
      <c r="E261" s="1"/>
      <c r="F261" s="1"/>
      <c r="G261" s="1"/>
    </row>
    <row r="262" spans="2:15">
      <c r="B262" s="109" t="s">
        <v>230</v>
      </c>
      <c r="E262" s="1"/>
      <c r="F262" s="1"/>
      <c r="G262" s="1"/>
    </row>
    <row r="263" spans="2:15">
      <c r="B263" s="109" t="s">
        <v>118</v>
      </c>
      <c r="E263" s="1"/>
      <c r="F263" s="1"/>
      <c r="G263" s="1"/>
    </row>
    <row r="264" spans="2:15">
      <c r="B264" s="109" t="s">
        <v>213</v>
      </c>
      <c r="E264" s="1"/>
      <c r="F264" s="1"/>
      <c r="G264" s="1"/>
    </row>
    <row r="265" spans="2:15">
      <c r="B265" s="109" t="s">
        <v>221</v>
      </c>
      <c r="E265" s="1"/>
      <c r="F265" s="1"/>
      <c r="G265" s="1"/>
    </row>
    <row r="266" spans="2:15">
      <c r="B266" s="109" t="s">
        <v>227</v>
      </c>
      <c r="E266" s="1"/>
      <c r="F266" s="1"/>
      <c r="G266" s="1"/>
    </row>
    <row r="267" spans="2:15">
      <c r="E267" s="1"/>
      <c r="F267" s="1"/>
      <c r="G267" s="1"/>
    </row>
    <row r="268" spans="2:15">
      <c r="E268" s="1"/>
      <c r="F268" s="1"/>
      <c r="G268" s="1"/>
    </row>
    <row r="269" spans="2:15">
      <c r="E269" s="1"/>
      <c r="F269" s="1"/>
      <c r="G269" s="1"/>
    </row>
    <row r="270" spans="2:15">
      <c r="E270" s="1"/>
      <c r="F270" s="1"/>
      <c r="G270" s="1"/>
    </row>
    <row r="271" spans="2:15">
      <c r="B271" s="41"/>
      <c r="E271" s="1"/>
      <c r="F271" s="1"/>
      <c r="G271" s="1"/>
    </row>
    <row r="272" spans="2:15">
      <c r="B272" s="41"/>
      <c r="E272" s="1"/>
      <c r="F272" s="1"/>
      <c r="G272" s="1"/>
    </row>
    <row r="273" spans="2:7">
      <c r="B273" s="3"/>
      <c r="E273" s="1"/>
      <c r="F273" s="1"/>
      <c r="G273" s="1"/>
    </row>
    <row r="274" spans="2:7"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B292" s="41"/>
      <c r="E292" s="1"/>
      <c r="F292" s="1"/>
      <c r="G292" s="1"/>
    </row>
    <row r="293" spans="2:7">
      <c r="B293" s="41"/>
      <c r="E293" s="1"/>
      <c r="F293" s="1"/>
      <c r="G293" s="1"/>
    </row>
    <row r="294" spans="2:7">
      <c r="B294" s="3"/>
      <c r="E294" s="1"/>
      <c r="F294" s="1"/>
      <c r="G294" s="1"/>
    </row>
    <row r="295" spans="2:7"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B359" s="41"/>
      <c r="E359" s="1"/>
      <c r="F359" s="1"/>
      <c r="G359" s="1"/>
    </row>
    <row r="360" spans="2:7">
      <c r="B360" s="41"/>
      <c r="E360" s="1"/>
      <c r="F360" s="1"/>
      <c r="G360" s="1"/>
    </row>
    <row r="361" spans="2:7">
      <c r="B361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64 B266" xr:uid="{00000000-0002-0000-0500-000000000000}"/>
    <dataValidation type="list" allowBlank="1" showInputMessage="1" showErrorMessage="1" sqref="E12:E35 E37:E355" xr:uid="{00000000-0002-0000-0500-000001000000}">
      <formula1>$X$6:$X$23</formula1>
    </dataValidation>
    <dataValidation type="list" allowBlank="1" showInputMessage="1" showErrorMessage="1" sqref="H12:H35 H37:H355" xr:uid="{00000000-0002-0000-0500-000002000000}">
      <formula1>$AB$6:$AB$19</formula1>
    </dataValidation>
    <dataValidation type="list" allowBlank="1" showInputMessage="1" showErrorMessage="1" sqref="G12:G35 G37:G361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54.109375" style="2" bestFit="1" customWidth="1"/>
    <col min="3" max="3" width="28.5546875" style="2" bestFit="1" customWidth="1"/>
    <col min="4" max="4" width="6.5546875" style="2" bestFit="1" customWidth="1"/>
    <col min="5" max="5" width="11.33203125" style="2" bestFit="1" customWidth="1"/>
    <col min="6" max="6" width="6.109375" style="2" bestFit="1" customWidth="1"/>
    <col min="7" max="7" width="12" style="2" bestFit="1" customWidth="1"/>
    <col min="8" max="8" width="14.33203125" style="1" bestFit="1" customWidth="1"/>
    <col min="9" max="9" width="10.6640625" style="1" bestFit="1" customWidth="1"/>
    <col min="10" max="10" width="9.6640625" style="1" bestFit="1" customWidth="1"/>
    <col min="11" max="11" width="13.109375" style="1" bestFit="1" customWidth="1"/>
    <col min="12" max="12" width="11.33203125" style="1" bestFit="1" customWidth="1"/>
    <col min="13" max="13" width="11.88671875" style="1" bestFit="1" customWidth="1"/>
    <col min="14" max="14" width="10.44140625" style="1" bestFit="1" customWidth="1"/>
    <col min="15" max="21" width="5.6640625" style="1" customWidth="1"/>
    <col min="22" max="16384" width="9.109375" style="1"/>
  </cols>
  <sheetData>
    <row r="1" spans="2:39">
      <c r="B1" s="46" t="s">
        <v>151</v>
      </c>
      <c r="C1" s="46" t="s" vm="1">
        <v>238</v>
      </c>
    </row>
    <row r="2" spans="2:39">
      <c r="B2" s="46" t="s">
        <v>150</v>
      </c>
      <c r="C2" s="46" t="s">
        <v>239</v>
      </c>
    </row>
    <row r="3" spans="2:39">
      <c r="B3" s="46" t="s">
        <v>152</v>
      </c>
      <c r="C3" s="46" t="s">
        <v>240</v>
      </c>
    </row>
    <row r="4" spans="2:39">
      <c r="B4" s="46" t="s">
        <v>153</v>
      </c>
      <c r="C4" s="46">
        <v>17012</v>
      </c>
    </row>
    <row r="6" spans="2:39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  <c r="AM6" s="3"/>
    </row>
    <row r="7" spans="2:39" ht="26.25" customHeight="1">
      <c r="B7" s="144" t="s">
        <v>236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  <c r="AJ7" s="3"/>
      <c r="AM7" s="3"/>
    </row>
    <row r="8" spans="2:39" s="3" customFormat="1" ht="74.25" customHeight="1">
      <c r="B8" s="21" t="s">
        <v>121</v>
      </c>
      <c r="C8" s="29" t="s">
        <v>50</v>
      </c>
      <c r="D8" s="29" t="s">
        <v>125</v>
      </c>
      <c r="E8" s="29" t="s">
        <v>123</v>
      </c>
      <c r="F8" s="29" t="s">
        <v>72</v>
      </c>
      <c r="G8" s="29" t="s">
        <v>109</v>
      </c>
      <c r="H8" s="29" t="s">
        <v>215</v>
      </c>
      <c r="I8" s="29" t="s">
        <v>214</v>
      </c>
      <c r="J8" s="29" t="s">
        <v>229</v>
      </c>
      <c r="K8" s="29" t="s">
        <v>68</v>
      </c>
      <c r="L8" s="29" t="s">
        <v>65</v>
      </c>
      <c r="M8" s="29" t="s">
        <v>154</v>
      </c>
      <c r="N8" s="13" t="s">
        <v>156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222</v>
      </c>
      <c r="I9" s="31"/>
      <c r="J9" s="15" t="s">
        <v>218</v>
      </c>
      <c r="K9" s="15" t="s">
        <v>218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2" t="s">
        <v>232</v>
      </c>
      <c r="C11" s="72"/>
      <c r="D11" s="73"/>
      <c r="E11" s="72"/>
      <c r="F11" s="73"/>
      <c r="G11" s="73"/>
      <c r="H11" s="75"/>
      <c r="I11" s="93"/>
      <c r="J11" s="75">
        <v>12.222298673387183</v>
      </c>
      <c r="K11" s="75">
        <v>8402047.368018616</v>
      </c>
      <c r="L11" s="76"/>
      <c r="M11" s="76">
        <v>1</v>
      </c>
      <c r="N11" s="76">
        <v>0.11266571926521503</v>
      </c>
      <c r="AJ11" s="1"/>
      <c r="AK11" s="3"/>
      <c r="AM11" s="1"/>
    </row>
    <row r="12" spans="2:39" ht="21">
      <c r="B12" s="77" t="s">
        <v>207</v>
      </c>
      <c r="C12" s="78"/>
      <c r="D12" s="79"/>
      <c r="E12" s="78"/>
      <c r="F12" s="79"/>
      <c r="G12" s="79"/>
      <c r="H12" s="81"/>
      <c r="I12" s="95"/>
      <c r="J12" s="81"/>
      <c r="K12" s="81">
        <v>1625704.1169623761</v>
      </c>
      <c r="L12" s="82"/>
      <c r="M12" s="82">
        <v>0.19348904448580276</v>
      </c>
      <c r="N12" s="82">
        <v>2.1799582366932156E-2</v>
      </c>
      <c r="AK12" s="4"/>
    </row>
    <row r="13" spans="2:39">
      <c r="B13" s="83" t="s">
        <v>233</v>
      </c>
      <c r="C13" s="78"/>
      <c r="D13" s="79"/>
      <c r="E13" s="78"/>
      <c r="F13" s="79"/>
      <c r="G13" s="79"/>
      <c r="H13" s="81"/>
      <c r="I13" s="95"/>
      <c r="J13" s="81"/>
      <c r="K13" s="81">
        <v>1587139.1323986913</v>
      </c>
      <c r="L13" s="82"/>
      <c r="M13" s="82">
        <v>0.18889909362329302</v>
      </c>
      <c r="N13" s="82">
        <v>2.1282452251615503E-2</v>
      </c>
    </row>
    <row r="14" spans="2:39">
      <c r="B14" s="84" t="s">
        <v>1671</v>
      </c>
      <c r="C14" s="67" t="s">
        <v>1672</v>
      </c>
      <c r="D14" s="85" t="s">
        <v>126</v>
      </c>
      <c r="E14" s="67" t="s">
        <v>1673</v>
      </c>
      <c r="F14" s="85" t="s">
        <v>1674</v>
      </c>
      <c r="G14" s="85" t="s">
        <v>138</v>
      </c>
      <c r="H14" s="87">
        <v>11569082.614503026</v>
      </c>
      <c r="I14" s="97">
        <v>1855</v>
      </c>
      <c r="J14" s="87"/>
      <c r="K14" s="87">
        <v>214606.48249903071</v>
      </c>
      <c r="L14" s="88">
        <v>0.11313635102211667</v>
      </c>
      <c r="M14" s="88">
        <v>2.5542165272229304E-2</v>
      </c>
      <c r="N14" s="88">
        <v>2.8777264219867114E-3</v>
      </c>
    </row>
    <row r="15" spans="2:39">
      <c r="B15" s="84" t="s">
        <v>1675</v>
      </c>
      <c r="C15" s="67" t="s">
        <v>1676</v>
      </c>
      <c r="D15" s="85" t="s">
        <v>126</v>
      </c>
      <c r="E15" s="67" t="s">
        <v>1673</v>
      </c>
      <c r="F15" s="85" t="s">
        <v>1674</v>
      </c>
      <c r="G15" s="85" t="s">
        <v>138</v>
      </c>
      <c r="H15" s="87">
        <v>5211065.2946082084</v>
      </c>
      <c r="I15" s="97">
        <v>3429</v>
      </c>
      <c r="J15" s="87"/>
      <c r="K15" s="87">
        <v>178687.42895211081</v>
      </c>
      <c r="L15" s="88">
        <v>7.599130176059779E-2</v>
      </c>
      <c r="M15" s="88">
        <v>2.1267129441838551E-2</v>
      </c>
      <c r="N15" s="88">
        <v>2.3960764352711716E-3</v>
      </c>
    </row>
    <row r="16" spans="2:39" ht="21">
      <c r="B16" s="84" t="s">
        <v>1677</v>
      </c>
      <c r="C16" s="67" t="s">
        <v>1678</v>
      </c>
      <c r="D16" s="85" t="s">
        <v>126</v>
      </c>
      <c r="E16" s="67" t="s">
        <v>1679</v>
      </c>
      <c r="F16" s="85" t="s">
        <v>1674</v>
      </c>
      <c r="G16" s="85" t="s">
        <v>138</v>
      </c>
      <c r="H16" s="87">
        <v>2660541.4787870748</v>
      </c>
      <c r="I16" s="97">
        <v>1848</v>
      </c>
      <c r="J16" s="87"/>
      <c r="K16" s="87">
        <v>49166.806527984751</v>
      </c>
      <c r="L16" s="88">
        <v>3.9456371584675687E-2</v>
      </c>
      <c r="M16" s="88">
        <v>5.8517649775615757E-3</v>
      </c>
      <c r="N16" s="88">
        <v>6.5929331016796979E-4</v>
      </c>
      <c r="AJ16" s="4"/>
    </row>
    <row r="17" spans="2:14">
      <c r="B17" s="84" t="s">
        <v>1680</v>
      </c>
      <c r="C17" s="67" t="s">
        <v>1681</v>
      </c>
      <c r="D17" s="85" t="s">
        <v>126</v>
      </c>
      <c r="E17" s="67" t="s">
        <v>1679</v>
      </c>
      <c r="F17" s="85" t="s">
        <v>1674</v>
      </c>
      <c r="G17" s="85" t="s">
        <v>138</v>
      </c>
      <c r="H17" s="87">
        <v>5082272.868379822</v>
      </c>
      <c r="I17" s="97">
        <v>3393</v>
      </c>
      <c r="J17" s="87"/>
      <c r="K17" s="87">
        <v>172441.51842413528</v>
      </c>
      <c r="L17" s="88">
        <v>3.9802825325554063E-2</v>
      </c>
      <c r="M17" s="88">
        <v>2.0523749851793647E-2</v>
      </c>
      <c r="N17" s="88">
        <v>2.3123230390716819E-3</v>
      </c>
    </row>
    <row r="18" spans="2:14">
      <c r="B18" s="84" t="s">
        <v>1682</v>
      </c>
      <c r="C18" s="67" t="s">
        <v>1683</v>
      </c>
      <c r="D18" s="85" t="s">
        <v>126</v>
      </c>
      <c r="E18" s="67" t="s">
        <v>1684</v>
      </c>
      <c r="F18" s="85" t="s">
        <v>1674</v>
      </c>
      <c r="G18" s="85" t="s">
        <v>138</v>
      </c>
      <c r="H18" s="87">
        <v>252751.44048516231</v>
      </c>
      <c r="I18" s="97">
        <v>18340</v>
      </c>
      <c r="J18" s="87"/>
      <c r="K18" s="87">
        <v>46354.614184907157</v>
      </c>
      <c r="L18" s="88">
        <v>2.4292778111573553E-2</v>
      </c>
      <c r="M18" s="88">
        <v>5.5170617534662358E-3</v>
      </c>
      <c r="N18" s="88">
        <v>6.2158373068488195E-4</v>
      </c>
    </row>
    <row r="19" spans="2:14">
      <c r="B19" s="84" t="s">
        <v>1685</v>
      </c>
      <c r="C19" s="67" t="s">
        <v>1686</v>
      </c>
      <c r="D19" s="85" t="s">
        <v>126</v>
      </c>
      <c r="E19" s="67" t="s">
        <v>1684</v>
      </c>
      <c r="F19" s="85" t="s">
        <v>1674</v>
      </c>
      <c r="G19" s="85" t="s">
        <v>138</v>
      </c>
      <c r="H19" s="87">
        <v>362001.70529862581</v>
      </c>
      <c r="I19" s="97">
        <v>33260</v>
      </c>
      <c r="J19" s="87"/>
      <c r="K19" s="87">
        <v>120401.7671822449</v>
      </c>
      <c r="L19" s="88">
        <v>4.3330275726317431E-2</v>
      </c>
      <c r="M19" s="88">
        <v>1.4330050987398592E-2</v>
      </c>
      <c r="N19" s="88">
        <v>1.6145055016024673E-3</v>
      </c>
    </row>
    <row r="20" spans="2:14">
      <c r="B20" s="84" t="s">
        <v>1687</v>
      </c>
      <c r="C20" s="67" t="s">
        <v>1688</v>
      </c>
      <c r="D20" s="85" t="s">
        <v>126</v>
      </c>
      <c r="E20" s="67" t="s">
        <v>1684</v>
      </c>
      <c r="F20" s="85" t="s">
        <v>1674</v>
      </c>
      <c r="G20" s="85" t="s">
        <v>138</v>
      </c>
      <c r="H20" s="87">
        <v>1106517.4919002561</v>
      </c>
      <c r="I20" s="97">
        <v>18500</v>
      </c>
      <c r="J20" s="87"/>
      <c r="K20" s="87">
        <v>204705.7360015474</v>
      </c>
      <c r="L20" s="88">
        <v>3.5320827326794334E-2</v>
      </c>
      <c r="M20" s="88">
        <v>2.4363792184835233E-2</v>
      </c>
      <c r="N20" s="88">
        <v>2.7449641705326864E-3</v>
      </c>
    </row>
    <row r="21" spans="2:14">
      <c r="B21" s="84" t="s">
        <v>1689</v>
      </c>
      <c r="C21" s="67" t="s">
        <v>1690</v>
      </c>
      <c r="D21" s="85" t="s">
        <v>126</v>
      </c>
      <c r="E21" s="67" t="s">
        <v>1691</v>
      </c>
      <c r="F21" s="85" t="s">
        <v>1674</v>
      </c>
      <c r="G21" s="85" t="s">
        <v>138</v>
      </c>
      <c r="H21" s="87">
        <v>1143833.4376948073</v>
      </c>
      <c r="I21" s="97">
        <v>2759</v>
      </c>
      <c r="J21" s="87"/>
      <c r="K21" s="87">
        <v>31558.364545999786</v>
      </c>
      <c r="L21" s="88">
        <v>0.17213771663613295</v>
      </c>
      <c r="M21" s="88">
        <v>3.7560326862858344E-3</v>
      </c>
      <c r="N21" s="88">
        <v>4.2317612418405127E-4</v>
      </c>
    </row>
    <row r="22" spans="2:14">
      <c r="B22" s="84" t="s">
        <v>1692</v>
      </c>
      <c r="C22" s="67" t="s">
        <v>1693</v>
      </c>
      <c r="D22" s="85" t="s">
        <v>126</v>
      </c>
      <c r="E22" s="67" t="s">
        <v>1691</v>
      </c>
      <c r="F22" s="85" t="s">
        <v>1674</v>
      </c>
      <c r="G22" s="85" t="s">
        <v>138</v>
      </c>
      <c r="H22" s="87">
        <v>11180256.156414764</v>
      </c>
      <c r="I22" s="97">
        <v>1860</v>
      </c>
      <c r="J22" s="87"/>
      <c r="K22" s="87">
        <v>207952.76450931482</v>
      </c>
      <c r="L22" s="88">
        <v>5.4542544192424242E-2</v>
      </c>
      <c r="M22" s="88">
        <v>2.4750249004886836E-2</v>
      </c>
      <c r="N22" s="88">
        <v>2.7885046061287481E-3</v>
      </c>
    </row>
    <row r="23" spans="2:14">
      <c r="B23" s="84" t="s">
        <v>1694</v>
      </c>
      <c r="C23" s="67" t="s">
        <v>1695</v>
      </c>
      <c r="D23" s="85" t="s">
        <v>126</v>
      </c>
      <c r="E23" s="67" t="s">
        <v>1691</v>
      </c>
      <c r="F23" s="85" t="s">
        <v>1674</v>
      </c>
      <c r="G23" s="85" t="s">
        <v>138</v>
      </c>
      <c r="H23" s="87">
        <v>2355035.6482603792</v>
      </c>
      <c r="I23" s="97">
        <v>1841</v>
      </c>
      <c r="J23" s="87"/>
      <c r="K23" s="87">
        <v>43356.206285153705</v>
      </c>
      <c r="L23" s="88">
        <v>3.2029217824208596E-2</v>
      </c>
      <c r="M23" s="88">
        <v>5.1601954126304856E-3</v>
      </c>
      <c r="N23" s="88">
        <v>5.8137712771307666E-4</v>
      </c>
    </row>
    <row r="24" spans="2:14">
      <c r="B24" s="84" t="s">
        <v>1696</v>
      </c>
      <c r="C24" s="67" t="s">
        <v>1697</v>
      </c>
      <c r="D24" s="85" t="s">
        <v>126</v>
      </c>
      <c r="E24" s="67" t="s">
        <v>1691</v>
      </c>
      <c r="F24" s="85" t="s">
        <v>1674</v>
      </c>
      <c r="G24" s="85" t="s">
        <v>138</v>
      </c>
      <c r="H24" s="87">
        <v>9402763.7765827142</v>
      </c>
      <c r="I24" s="97">
        <v>3381</v>
      </c>
      <c r="J24" s="87"/>
      <c r="K24" s="87">
        <v>317907.4432862617</v>
      </c>
      <c r="L24" s="88">
        <v>5.9368122790270053E-2</v>
      </c>
      <c r="M24" s="88">
        <v>3.7836902050366696E-2</v>
      </c>
      <c r="N24" s="88">
        <v>4.2629217842720538E-3</v>
      </c>
    </row>
    <row r="25" spans="2:14">
      <c r="B25" s="89"/>
      <c r="C25" s="67"/>
      <c r="D25" s="67"/>
      <c r="E25" s="67"/>
      <c r="F25" s="67"/>
      <c r="G25" s="67"/>
      <c r="H25" s="87"/>
      <c r="I25" s="97"/>
      <c r="J25" s="67"/>
      <c r="K25" s="67"/>
      <c r="L25" s="67"/>
      <c r="M25" s="88"/>
      <c r="N25" s="67"/>
    </row>
    <row r="26" spans="2:14">
      <c r="B26" s="83" t="s">
        <v>234</v>
      </c>
      <c r="C26" s="78"/>
      <c r="D26" s="79"/>
      <c r="E26" s="78"/>
      <c r="F26" s="79"/>
      <c r="G26" s="79"/>
      <c r="H26" s="81"/>
      <c r="I26" s="95"/>
      <c r="J26" s="81"/>
      <c r="K26" s="81">
        <v>38564.984563685088</v>
      </c>
      <c r="L26" s="82"/>
      <c r="M26" s="82">
        <v>4.5899508625097821E-3</v>
      </c>
      <c r="N26" s="82">
        <v>5.1713011531665865E-4</v>
      </c>
    </row>
    <row r="27" spans="2:14">
      <c r="B27" s="84" t="s">
        <v>1698</v>
      </c>
      <c r="C27" s="67" t="s">
        <v>1699</v>
      </c>
      <c r="D27" s="85" t="s">
        <v>126</v>
      </c>
      <c r="E27" s="67" t="s">
        <v>1673</v>
      </c>
      <c r="F27" s="85" t="s">
        <v>1700</v>
      </c>
      <c r="G27" s="85" t="s">
        <v>138</v>
      </c>
      <c r="H27" s="87">
        <v>2882257.5449946923</v>
      </c>
      <c r="I27" s="97">
        <v>381.09</v>
      </c>
      <c r="J27" s="87"/>
      <c r="K27" s="87">
        <v>10983.995278220076</v>
      </c>
      <c r="L27" s="88">
        <v>3.176412670909997E-2</v>
      </c>
      <c r="M27" s="88">
        <v>1.3072998517039234E-3</v>
      </c>
      <c r="N27" s="88">
        <v>1.4728787808753147E-4</v>
      </c>
    </row>
    <row r="28" spans="2:14">
      <c r="B28" s="84" t="s">
        <v>1701</v>
      </c>
      <c r="C28" s="67" t="s">
        <v>1702</v>
      </c>
      <c r="D28" s="85" t="s">
        <v>126</v>
      </c>
      <c r="E28" s="67" t="s">
        <v>1673</v>
      </c>
      <c r="F28" s="85" t="s">
        <v>1700</v>
      </c>
      <c r="G28" s="85" t="s">
        <v>138</v>
      </c>
      <c r="H28" s="87">
        <v>5003.2600086561697</v>
      </c>
      <c r="I28" s="97">
        <v>352.49</v>
      </c>
      <c r="J28" s="87"/>
      <c r="K28" s="87">
        <v>17.635991375583636</v>
      </c>
      <c r="L28" s="88">
        <v>3.1909141013931721E-5</v>
      </c>
      <c r="M28" s="88">
        <v>2.0990111818118188E-6</v>
      </c>
      <c r="N28" s="88">
        <v>2.364866045445576E-7</v>
      </c>
    </row>
    <row r="29" spans="2:14">
      <c r="B29" s="84" t="s">
        <v>1703</v>
      </c>
      <c r="C29" s="67" t="s">
        <v>1704</v>
      </c>
      <c r="D29" s="85" t="s">
        <v>126</v>
      </c>
      <c r="E29" s="67" t="s">
        <v>1684</v>
      </c>
      <c r="F29" s="85" t="s">
        <v>1700</v>
      </c>
      <c r="G29" s="85" t="s">
        <v>138</v>
      </c>
      <c r="H29" s="87">
        <v>330780.08307189186</v>
      </c>
      <c r="I29" s="97">
        <v>3822.41</v>
      </c>
      <c r="J29" s="87"/>
      <c r="K29" s="87">
        <v>12643.770973828077</v>
      </c>
      <c r="L29" s="88">
        <v>3.0567948710019752E-2</v>
      </c>
      <c r="M29" s="88">
        <v>1.5048440481251122E-3</v>
      </c>
      <c r="N29" s="88">
        <v>1.6954433706399362E-4</v>
      </c>
    </row>
    <row r="30" spans="2:14">
      <c r="B30" s="84" t="s">
        <v>1705</v>
      </c>
      <c r="C30" s="67" t="s">
        <v>1706</v>
      </c>
      <c r="D30" s="85" t="s">
        <v>126</v>
      </c>
      <c r="E30" s="67" t="s">
        <v>1691</v>
      </c>
      <c r="F30" s="85" t="s">
        <v>1700</v>
      </c>
      <c r="G30" s="85" t="s">
        <v>138</v>
      </c>
      <c r="H30" s="87">
        <v>389952.49138163484</v>
      </c>
      <c r="I30" s="97">
        <v>3826</v>
      </c>
      <c r="J30" s="87"/>
      <c r="K30" s="87">
        <v>14919.582320261348</v>
      </c>
      <c r="L30" s="88">
        <v>2.295483776408622E-2</v>
      </c>
      <c r="M30" s="88">
        <v>1.7757079514989342E-3</v>
      </c>
      <c r="N30" s="88">
        <v>2.0006141356058898E-4</v>
      </c>
    </row>
    <row r="31" spans="2:14">
      <c r="B31" s="89"/>
      <c r="C31" s="67"/>
      <c r="D31" s="67"/>
      <c r="E31" s="67"/>
      <c r="F31" s="67"/>
      <c r="G31" s="67"/>
      <c r="H31" s="87"/>
      <c r="I31" s="97"/>
      <c r="J31" s="67"/>
      <c r="K31" s="67"/>
      <c r="L31" s="67"/>
      <c r="M31" s="88"/>
      <c r="N31" s="67"/>
    </row>
    <row r="32" spans="2:14">
      <c r="B32" s="77" t="s">
        <v>206</v>
      </c>
      <c r="C32" s="78"/>
      <c r="D32" s="79"/>
      <c r="E32" s="78"/>
      <c r="F32" s="79"/>
      <c r="G32" s="79"/>
      <c r="H32" s="81"/>
      <c r="I32" s="95"/>
      <c r="J32" s="81">
        <v>12.222298673387183</v>
      </c>
      <c r="K32" s="81">
        <v>6776343.251056239</v>
      </c>
      <c r="L32" s="82"/>
      <c r="M32" s="82">
        <v>0.80651095551419716</v>
      </c>
      <c r="N32" s="82">
        <v>9.0866136898282865E-2</v>
      </c>
    </row>
    <row r="33" spans="2:14">
      <c r="B33" s="83" t="s">
        <v>235</v>
      </c>
      <c r="C33" s="78"/>
      <c r="D33" s="79"/>
      <c r="E33" s="78"/>
      <c r="F33" s="79"/>
      <c r="G33" s="79"/>
      <c r="H33" s="81"/>
      <c r="I33" s="95"/>
      <c r="J33" s="81">
        <v>12.222298673387183</v>
      </c>
      <c r="K33" s="81">
        <v>6776343.251056239</v>
      </c>
      <c r="L33" s="82"/>
      <c r="M33" s="82">
        <v>0.80651095551419716</v>
      </c>
      <c r="N33" s="82">
        <v>9.0866136898282865E-2</v>
      </c>
    </row>
    <row r="34" spans="2:14">
      <c r="B34" s="84" t="s">
        <v>1707</v>
      </c>
      <c r="C34" s="67" t="s">
        <v>1708</v>
      </c>
      <c r="D34" s="85" t="s">
        <v>29</v>
      </c>
      <c r="E34" s="67"/>
      <c r="F34" s="85" t="s">
        <v>1674</v>
      </c>
      <c r="G34" s="85" t="s">
        <v>137</v>
      </c>
      <c r="H34" s="87">
        <v>2082309.954349898</v>
      </c>
      <c r="I34" s="97">
        <v>6579.6</v>
      </c>
      <c r="J34" s="87"/>
      <c r="K34" s="87">
        <v>496926.80370219395</v>
      </c>
      <c r="L34" s="88">
        <v>4.6572185745483496E-2</v>
      </c>
      <c r="M34" s="88">
        <v>5.9143537513688171E-2</v>
      </c>
      <c r="N34" s="88">
        <v>6.6634491938689054E-3</v>
      </c>
    </row>
    <row r="35" spans="2:14">
      <c r="B35" s="84" t="s">
        <v>1709</v>
      </c>
      <c r="C35" s="67" t="s">
        <v>1710</v>
      </c>
      <c r="D35" s="85" t="s">
        <v>29</v>
      </c>
      <c r="E35" s="67"/>
      <c r="F35" s="85" t="s">
        <v>1674</v>
      </c>
      <c r="G35" s="85" t="s">
        <v>137</v>
      </c>
      <c r="H35" s="87">
        <v>1584987.7066740401</v>
      </c>
      <c r="I35" s="97">
        <v>1866.48</v>
      </c>
      <c r="J35" s="87"/>
      <c r="K35" s="87">
        <v>107299.27669188951</v>
      </c>
      <c r="L35" s="88">
        <v>0.10457857849056246</v>
      </c>
      <c r="M35" s="88">
        <v>1.2770610779976236E-2</v>
      </c>
      <c r="N35" s="88">
        <v>1.4388100489821315E-3</v>
      </c>
    </row>
    <row r="36" spans="2:14">
      <c r="B36" s="84" t="s">
        <v>1711</v>
      </c>
      <c r="C36" s="67" t="s">
        <v>1712</v>
      </c>
      <c r="D36" s="85" t="s">
        <v>29</v>
      </c>
      <c r="E36" s="67"/>
      <c r="F36" s="85" t="s">
        <v>1674</v>
      </c>
      <c r="G36" s="85" t="s">
        <v>137</v>
      </c>
      <c r="H36" s="87">
        <v>225304.03764292135</v>
      </c>
      <c r="I36" s="97">
        <v>4831.8</v>
      </c>
      <c r="J36" s="87"/>
      <c r="K36" s="87">
        <v>39484.394260242509</v>
      </c>
      <c r="L36" s="88">
        <v>1.2206033152732139E-2</v>
      </c>
      <c r="M36" s="88">
        <v>4.6993777267354039E-3</v>
      </c>
      <c r="N36" s="88">
        <v>5.2945877168157542E-4</v>
      </c>
    </row>
    <row r="37" spans="2:14">
      <c r="B37" s="84" t="s">
        <v>1713</v>
      </c>
      <c r="C37" s="67" t="s">
        <v>1714</v>
      </c>
      <c r="D37" s="85" t="s">
        <v>1532</v>
      </c>
      <c r="E37" s="67"/>
      <c r="F37" s="85" t="s">
        <v>1674</v>
      </c>
      <c r="G37" s="85" t="s">
        <v>137</v>
      </c>
      <c r="H37" s="87">
        <v>559873.46004343068</v>
      </c>
      <c r="I37" s="97">
        <v>7266</v>
      </c>
      <c r="J37" s="87"/>
      <c r="K37" s="87">
        <v>147547.83113557566</v>
      </c>
      <c r="L37" s="88">
        <v>2.4833597695428284E-3</v>
      </c>
      <c r="M37" s="88">
        <v>1.7560937789662882E-2</v>
      </c>
      <c r="N37" s="88">
        <v>1.9785156870440641E-3</v>
      </c>
    </row>
    <row r="38" spans="2:14">
      <c r="B38" s="84" t="s">
        <v>1715</v>
      </c>
      <c r="C38" s="67" t="s">
        <v>1716</v>
      </c>
      <c r="D38" s="85" t="s">
        <v>1532</v>
      </c>
      <c r="E38" s="67"/>
      <c r="F38" s="85" t="s">
        <v>1674</v>
      </c>
      <c r="G38" s="85" t="s">
        <v>137</v>
      </c>
      <c r="H38" s="87">
        <v>176028.99668438875</v>
      </c>
      <c r="I38" s="97">
        <v>17881</v>
      </c>
      <c r="J38" s="87"/>
      <c r="K38" s="87">
        <v>114162.52674282371</v>
      </c>
      <c r="L38" s="88">
        <v>1.6089923605231474E-3</v>
      </c>
      <c r="M38" s="88">
        <v>1.3587465262022881E-2</v>
      </c>
      <c r="N38" s="88">
        <v>1.5308415467369311E-3</v>
      </c>
    </row>
    <row r="39" spans="2:14">
      <c r="B39" s="84" t="s">
        <v>1717</v>
      </c>
      <c r="C39" s="67" t="s">
        <v>1718</v>
      </c>
      <c r="D39" s="85" t="s">
        <v>1532</v>
      </c>
      <c r="E39" s="67"/>
      <c r="F39" s="85" t="s">
        <v>1674</v>
      </c>
      <c r="G39" s="85" t="s">
        <v>137</v>
      </c>
      <c r="H39" s="87">
        <v>664792.04876385513</v>
      </c>
      <c r="I39" s="97">
        <v>3760</v>
      </c>
      <c r="J39" s="87"/>
      <c r="K39" s="87">
        <v>90661.14860837585</v>
      </c>
      <c r="L39" s="88">
        <v>7.347023358099539E-4</v>
      </c>
      <c r="M39" s="88">
        <v>1.0790363900287758E-2</v>
      </c>
      <c r="N39" s="88">
        <v>1.2157041099593313E-3</v>
      </c>
    </row>
    <row r="40" spans="2:14">
      <c r="B40" s="84" t="s">
        <v>1719</v>
      </c>
      <c r="C40" s="67" t="s">
        <v>1720</v>
      </c>
      <c r="D40" s="85" t="s">
        <v>1532</v>
      </c>
      <c r="E40" s="67"/>
      <c r="F40" s="85" t="s">
        <v>1674</v>
      </c>
      <c r="G40" s="85" t="s">
        <v>137</v>
      </c>
      <c r="H40" s="87">
        <v>724378.67916590406</v>
      </c>
      <c r="I40" s="97">
        <v>3487.98</v>
      </c>
      <c r="J40" s="87">
        <v>12.222298673387183</v>
      </c>
      <c r="K40" s="87">
        <v>91652.669685037283</v>
      </c>
      <c r="L40" s="88">
        <v>3.7435590654568689E-2</v>
      </c>
      <c r="M40" s="88">
        <v>1.0908373360748019E-2</v>
      </c>
      <c r="N40" s="88">
        <v>1.2289997307021866E-3</v>
      </c>
    </row>
    <row r="41" spans="2:14">
      <c r="B41" s="84" t="s">
        <v>1721</v>
      </c>
      <c r="C41" s="67" t="s">
        <v>1722</v>
      </c>
      <c r="D41" s="85" t="s">
        <v>29</v>
      </c>
      <c r="E41" s="67"/>
      <c r="F41" s="85" t="s">
        <v>1674</v>
      </c>
      <c r="G41" s="85" t="s">
        <v>145</v>
      </c>
      <c r="H41" s="87">
        <v>1012163.9801313508</v>
      </c>
      <c r="I41" s="97">
        <v>5340</v>
      </c>
      <c r="J41" s="87"/>
      <c r="K41" s="87">
        <v>148047.14031598176</v>
      </c>
      <c r="L41" s="88">
        <v>1.4496330546708E-2</v>
      </c>
      <c r="M41" s="88">
        <v>1.7620364874340676E-2</v>
      </c>
      <c r="N41" s="88">
        <v>1.9852110822831228E-3</v>
      </c>
    </row>
    <row r="42" spans="2:14">
      <c r="B42" s="84" t="s">
        <v>1723</v>
      </c>
      <c r="C42" s="67" t="s">
        <v>1724</v>
      </c>
      <c r="D42" s="85" t="s">
        <v>127</v>
      </c>
      <c r="E42" s="67"/>
      <c r="F42" s="85" t="s">
        <v>1674</v>
      </c>
      <c r="G42" s="85" t="s">
        <v>137</v>
      </c>
      <c r="H42" s="87">
        <v>2449533.8043481247</v>
      </c>
      <c r="I42" s="97">
        <v>1022.25</v>
      </c>
      <c r="J42" s="87"/>
      <c r="K42" s="87">
        <v>90821.38323663747</v>
      </c>
      <c r="L42" s="88">
        <v>1.2643969201296235E-2</v>
      </c>
      <c r="M42" s="88">
        <v>1.0809434803038382E-2</v>
      </c>
      <c r="N42" s="88">
        <v>1.2178527469347675E-3</v>
      </c>
    </row>
    <row r="43" spans="2:14">
      <c r="B43" s="84" t="s">
        <v>1725</v>
      </c>
      <c r="C43" s="67" t="s">
        <v>1726</v>
      </c>
      <c r="D43" s="85" t="s">
        <v>1532</v>
      </c>
      <c r="E43" s="67"/>
      <c r="F43" s="85" t="s">
        <v>1674</v>
      </c>
      <c r="G43" s="85" t="s">
        <v>137</v>
      </c>
      <c r="H43" s="87">
        <v>798257.44499765278</v>
      </c>
      <c r="I43" s="97">
        <v>11399</v>
      </c>
      <c r="J43" s="87"/>
      <c r="K43" s="87">
        <v>330032.93904520903</v>
      </c>
      <c r="L43" s="88">
        <v>5.9031358244542673E-3</v>
      </c>
      <c r="M43" s="88">
        <v>3.928006170275114E-2</v>
      </c>
      <c r="N43" s="88">
        <v>4.4255164045224841E-3</v>
      </c>
    </row>
    <row r="44" spans="2:14">
      <c r="B44" s="84" t="s">
        <v>1727</v>
      </c>
      <c r="C44" s="67" t="s">
        <v>1728</v>
      </c>
      <c r="D44" s="85" t="s">
        <v>29</v>
      </c>
      <c r="E44" s="67"/>
      <c r="F44" s="85" t="s">
        <v>1674</v>
      </c>
      <c r="G44" s="85" t="s">
        <v>137</v>
      </c>
      <c r="H44" s="87">
        <v>347125.40683357063</v>
      </c>
      <c r="I44" s="97">
        <v>4819</v>
      </c>
      <c r="J44" s="87"/>
      <c r="K44" s="87">
        <v>60672.359359710965</v>
      </c>
      <c r="L44" s="88">
        <v>4.1238593461015584E-2</v>
      </c>
      <c r="M44" s="88">
        <v>7.2211398843873478E-3</v>
      </c>
      <c r="N44" s="88">
        <v>8.1357491898923222E-4</v>
      </c>
    </row>
    <row r="45" spans="2:14">
      <c r="B45" s="84" t="s">
        <v>1729</v>
      </c>
      <c r="C45" s="67" t="s">
        <v>1730</v>
      </c>
      <c r="D45" s="85" t="s">
        <v>1532</v>
      </c>
      <c r="E45" s="67"/>
      <c r="F45" s="85" t="s">
        <v>1674</v>
      </c>
      <c r="G45" s="85" t="s">
        <v>137</v>
      </c>
      <c r="H45" s="87">
        <v>980858.50806406687</v>
      </c>
      <c r="I45" s="97">
        <v>6526.5</v>
      </c>
      <c r="J45" s="87"/>
      <c r="K45" s="87">
        <v>232185.05462796224</v>
      </c>
      <c r="L45" s="88">
        <v>2.5484167919426686E-2</v>
      </c>
      <c r="M45" s="88">
        <v>2.7634342495109793E-2</v>
      </c>
      <c r="N45" s="88">
        <v>3.113443073632842E-3</v>
      </c>
    </row>
    <row r="46" spans="2:14">
      <c r="B46" s="84" t="s">
        <v>1731</v>
      </c>
      <c r="C46" s="67" t="s">
        <v>1732</v>
      </c>
      <c r="D46" s="85" t="s">
        <v>1532</v>
      </c>
      <c r="E46" s="67"/>
      <c r="F46" s="85" t="s">
        <v>1674</v>
      </c>
      <c r="G46" s="85" t="s">
        <v>137</v>
      </c>
      <c r="H46" s="87">
        <v>289096.51806856244</v>
      </c>
      <c r="I46" s="97">
        <v>5335</v>
      </c>
      <c r="J46" s="87"/>
      <c r="K46" s="87">
        <v>55940.306341009469</v>
      </c>
      <c r="L46" s="88">
        <v>8.7903344097714185E-3</v>
      </c>
      <c r="M46" s="88">
        <v>6.6579375110332661E-3</v>
      </c>
      <c r="N46" s="88">
        <v>7.5012131850341849E-4</v>
      </c>
    </row>
    <row r="47" spans="2:14">
      <c r="B47" s="84" t="s">
        <v>1733</v>
      </c>
      <c r="C47" s="67" t="s">
        <v>1734</v>
      </c>
      <c r="D47" s="85" t="s">
        <v>127</v>
      </c>
      <c r="E47" s="67"/>
      <c r="F47" s="85" t="s">
        <v>1674</v>
      </c>
      <c r="G47" s="85" t="s">
        <v>137</v>
      </c>
      <c r="H47" s="87">
        <v>13422841.717519948</v>
      </c>
      <c r="I47" s="97">
        <v>855.35</v>
      </c>
      <c r="J47" s="87"/>
      <c r="K47" s="87">
        <v>416424.12734508846</v>
      </c>
      <c r="L47" s="88">
        <v>1.3404942647205783E-2</v>
      </c>
      <c r="M47" s="88">
        <v>4.9562220861805291E-2</v>
      </c>
      <c r="N47" s="88">
        <v>5.5839632617767383E-3</v>
      </c>
    </row>
    <row r="48" spans="2:14">
      <c r="B48" s="84" t="s">
        <v>1735</v>
      </c>
      <c r="C48" s="67" t="s">
        <v>1736</v>
      </c>
      <c r="D48" s="85" t="s">
        <v>29</v>
      </c>
      <c r="E48" s="67"/>
      <c r="F48" s="85" t="s">
        <v>1674</v>
      </c>
      <c r="G48" s="85" t="s">
        <v>139</v>
      </c>
      <c r="H48" s="87">
        <v>4486023.1918973746</v>
      </c>
      <c r="I48" s="97">
        <v>2972.5</v>
      </c>
      <c r="J48" s="87"/>
      <c r="K48" s="87">
        <v>534934.98317829333</v>
      </c>
      <c r="L48" s="88">
        <v>1.8578199949694067E-2</v>
      </c>
      <c r="M48" s="88">
        <v>6.366721820855939E-2</v>
      </c>
      <c r="N48" s="88">
        <v>7.1731129330827393E-3</v>
      </c>
    </row>
    <row r="49" spans="2:14">
      <c r="B49" s="84" t="s">
        <v>1737</v>
      </c>
      <c r="C49" s="67" t="s">
        <v>1738</v>
      </c>
      <c r="D49" s="85" t="s">
        <v>1532</v>
      </c>
      <c r="E49" s="67"/>
      <c r="F49" s="85" t="s">
        <v>1674</v>
      </c>
      <c r="G49" s="85" t="s">
        <v>137</v>
      </c>
      <c r="H49" s="87">
        <v>91693.50369188661</v>
      </c>
      <c r="I49" s="97">
        <v>5397</v>
      </c>
      <c r="J49" s="87"/>
      <c r="K49" s="87">
        <v>17948.929075948996</v>
      </c>
      <c r="L49" s="88">
        <v>9.1969411927669614E-4</v>
      </c>
      <c r="M49" s="88">
        <v>2.1362565919670292E-3</v>
      </c>
      <c r="N49" s="88">
        <v>2.4068288546902233E-4</v>
      </c>
    </row>
    <row r="50" spans="2:14">
      <c r="B50" s="84" t="s">
        <v>1739</v>
      </c>
      <c r="C50" s="67" t="s">
        <v>1740</v>
      </c>
      <c r="D50" s="85" t="s">
        <v>29</v>
      </c>
      <c r="E50" s="67"/>
      <c r="F50" s="85" t="s">
        <v>1674</v>
      </c>
      <c r="G50" s="85" t="s">
        <v>137</v>
      </c>
      <c r="H50" s="87">
        <v>684761.84594269504</v>
      </c>
      <c r="I50" s="97">
        <v>4281.5</v>
      </c>
      <c r="J50" s="87"/>
      <c r="K50" s="87">
        <v>106336.67048046571</v>
      </c>
      <c r="L50" s="88">
        <v>8.8607899319706907E-3</v>
      </c>
      <c r="M50" s="88">
        <v>1.2656042726588696E-2</v>
      </c>
      <c r="N50" s="88">
        <v>1.4259021568424088E-3</v>
      </c>
    </row>
    <row r="51" spans="2:14">
      <c r="B51" s="84" t="s">
        <v>1741</v>
      </c>
      <c r="C51" s="67" t="s">
        <v>1742</v>
      </c>
      <c r="D51" s="85" t="s">
        <v>127</v>
      </c>
      <c r="E51" s="67"/>
      <c r="F51" s="85" t="s">
        <v>1674</v>
      </c>
      <c r="G51" s="85" t="s">
        <v>137</v>
      </c>
      <c r="H51" s="87">
        <v>4274301.8439455274</v>
      </c>
      <c r="I51" s="97">
        <v>491.97</v>
      </c>
      <c r="J51" s="87"/>
      <c r="K51" s="87">
        <v>76269.581644451886</v>
      </c>
      <c r="L51" s="88">
        <v>2.9613448971150657E-2</v>
      </c>
      <c r="M51" s="88">
        <v>9.0774996026281515E-3</v>
      </c>
      <c r="N51" s="88">
        <v>1.0227230218598042E-3</v>
      </c>
    </row>
    <row r="52" spans="2:14">
      <c r="B52" s="84" t="s">
        <v>1743</v>
      </c>
      <c r="C52" s="67" t="s">
        <v>1744</v>
      </c>
      <c r="D52" s="85" t="s">
        <v>127</v>
      </c>
      <c r="E52" s="67"/>
      <c r="F52" s="85" t="s">
        <v>1674</v>
      </c>
      <c r="G52" s="85" t="s">
        <v>137</v>
      </c>
      <c r="H52" s="87">
        <v>499336.62296307785</v>
      </c>
      <c r="I52" s="97">
        <v>3962.75</v>
      </c>
      <c r="J52" s="87"/>
      <c r="K52" s="87">
        <v>71769.124771175018</v>
      </c>
      <c r="L52" s="88">
        <v>4.8752326155353477E-3</v>
      </c>
      <c r="M52" s="88">
        <v>8.5418614806143048E-3</v>
      </c>
      <c r="N52" s="88">
        <v>9.6237496757724532E-4</v>
      </c>
    </row>
    <row r="53" spans="2:14">
      <c r="B53" s="84" t="s">
        <v>1745</v>
      </c>
      <c r="C53" s="67" t="s">
        <v>1746</v>
      </c>
      <c r="D53" s="85" t="s">
        <v>29</v>
      </c>
      <c r="E53" s="67"/>
      <c r="F53" s="85" t="s">
        <v>1674</v>
      </c>
      <c r="G53" s="85" t="s">
        <v>139</v>
      </c>
      <c r="H53" s="87">
        <v>3798730.8672343278</v>
      </c>
      <c r="I53" s="97">
        <v>690</v>
      </c>
      <c r="J53" s="87"/>
      <c r="K53" s="87">
        <v>105149.02235430713</v>
      </c>
      <c r="L53" s="88">
        <v>1.8005425649146929E-2</v>
      </c>
      <c r="M53" s="88">
        <v>1.2514690497288108E-2</v>
      </c>
      <c r="N53" s="88">
        <v>1.4099766062585163E-3</v>
      </c>
    </row>
    <row r="54" spans="2:14">
      <c r="B54" s="84" t="s">
        <v>1747</v>
      </c>
      <c r="C54" s="67" t="s">
        <v>1748</v>
      </c>
      <c r="D54" s="85" t="s">
        <v>127</v>
      </c>
      <c r="E54" s="67"/>
      <c r="F54" s="85" t="s">
        <v>1674</v>
      </c>
      <c r="G54" s="85" t="s">
        <v>137</v>
      </c>
      <c r="H54" s="87">
        <v>3877325.2989712046</v>
      </c>
      <c r="I54" s="97">
        <v>1064</v>
      </c>
      <c r="J54" s="87"/>
      <c r="K54" s="87">
        <v>149630.94626368117</v>
      </c>
      <c r="L54" s="88">
        <v>1.9865658440251108E-2</v>
      </c>
      <c r="M54" s="88">
        <v>1.7808867256953749E-2</v>
      </c>
      <c r="N54" s="88">
        <v>2.0064488388034313E-3</v>
      </c>
    </row>
    <row r="55" spans="2:14">
      <c r="B55" s="84" t="s">
        <v>1749</v>
      </c>
      <c r="C55" s="67" t="s">
        <v>1750</v>
      </c>
      <c r="D55" s="85" t="s">
        <v>1532</v>
      </c>
      <c r="E55" s="67"/>
      <c r="F55" s="85" t="s">
        <v>1674</v>
      </c>
      <c r="G55" s="85" t="s">
        <v>137</v>
      </c>
      <c r="H55" s="87">
        <v>179794.97987246572</v>
      </c>
      <c r="I55" s="97">
        <v>40564</v>
      </c>
      <c r="J55" s="87"/>
      <c r="K55" s="87">
        <v>264524.49324786919</v>
      </c>
      <c r="L55" s="88">
        <v>9.7449853589412321E-3</v>
      </c>
      <c r="M55" s="88">
        <v>3.1483337532081754E-2</v>
      </c>
      <c r="N55" s="88">
        <v>3.5470928679215306E-3</v>
      </c>
    </row>
    <row r="56" spans="2:14">
      <c r="B56" s="84" t="s">
        <v>1751</v>
      </c>
      <c r="C56" s="67" t="s">
        <v>1752</v>
      </c>
      <c r="D56" s="85" t="s">
        <v>29</v>
      </c>
      <c r="E56" s="67"/>
      <c r="F56" s="85" t="s">
        <v>1674</v>
      </c>
      <c r="G56" s="85" t="s">
        <v>137</v>
      </c>
      <c r="H56" s="87">
        <v>2462625.5277249543</v>
      </c>
      <c r="I56" s="97">
        <v>772.45</v>
      </c>
      <c r="J56" s="87"/>
      <c r="K56" s="87">
        <v>68994.79207408159</v>
      </c>
      <c r="L56" s="88">
        <v>5.2315507337745391E-3</v>
      </c>
      <c r="M56" s="88">
        <v>8.2116642589640677E-3</v>
      </c>
      <c r="N56" s="88">
        <v>9.2517306010064576E-4</v>
      </c>
    </row>
    <row r="57" spans="2:14">
      <c r="B57" s="84" t="s">
        <v>1753</v>
      </c>
      <c r="C57" s="67" t="s">
        <v>1754</v>
      </c>
      <c r="D57" s="85" t="s">
        <v>29</v>
      </c>
      <c r="E57" s="67"/>
      <c r="F57" s="85" t="s">
        <v>1674</v>
      </c>
      <c r="G57" s="85" t="s">
        <v>137</v>
      </c>
      <c r="H57" s="87">
        <v>2541219.9594608573</v>
      </c>
      <c r="I57" s="97">
        <v>567.15</v>
      </c>
      <c r="J57" s="87"/>
      <c r="K57" s="87">
        <v>52274.242683298173</v>
      </c>
      <c r="L57" s="88">
        <v>8.7028080803454019E-2</v>
      </c>
      <c r="M57" s="88">
        <v>6.2216077098391281E-3</v>
      </c>
      <c r="N57" s="88">
        <v>7.0096190761503255E-4</v>
      </c>
    </row>
    <row r="58" spans="2:14">
      <c r="B58" s="84" t="s">
        <v>1755</v>
      </c>
      <c r="C58" s="67" t="s">
        <v>1756</v>
      </c>
      <c r="D58" s="85" t="s">
        <v>29</v>
      </c>
      <c r="E58" s="67"/>
      <c r="F58" s="85" t="s">
        <v>1674</v>
      </c>
      <c r="G58" s="85" t="s">
        <v>139</v>
      </c>
      <c r="H58" s="87">
        <v>848932.25278582913</v>
      </c>
      <c r="I58" s="97">
        <v>21775</v>
      </c>
      <c r="J58" s="87"/>
      <c r="K58" s="87">
        <v>741564.31015287165</v>
      </c>
      <c r="L58" s="88">
        <v>2.7581283893477752E-2</v>
      </c>
      <c r="M58" s="88">
        <v>8.8259953517466128E-2</v>
      </c>
      <c r="N58" s="88">
        <v>9.9438711453597659E-3</v>
      </c>
    </row>
    <row r="59" spans="2:14">
      <c r="B59" s="84" t="s">
        <v>1757</v>
      </c>
      <c r="C59" s="67" t="s">
        <v>1758</v>
      </c>
      <c r="D59" s="85" t="s">
        <v>29</v>
      </c>
      <c r="E59" s="67"/>
      <c r="F59" s="85" t="s">
        <v>1674</v>
      </c>
      <c r="G59" s="85" t="s">
        <v>139</v>
      </c>
      <c r="H59" s="87">
        <v>522652.97104472911</v>
      </c>
      <c r="I59" s="97">
        <v>9116.7000000000007</v>
      </c>
      <c r="J59" s="87"/>
      <c r="K59" s="87">
        <v>191147.53860310433</v>
      </c>
      <c r="L59" s="88">
        <v>0.1151236255387154</v>
      </c>
      <c r="M59" s="88">
        <v>2.2750114374584993E-2</v>
      </c>
      <c r="N59" s="88">
        <v>2.5631579993785261E-3</v>
      </c>
    </row>
    <row r="60" spans="2:14">
      <c r="B60" s="84" t="s">
        <v>1759</v>
      </c>
      <c r="C60" s="67" t="s">
        <v>1760</v>
      </c>
      <c r="D60" s="85" t="s">
        <v>29</v>
      </c>
      <c r="E60" s="67"/>
      <c r="F60" s="85" t="s">
        <v>1674</v>
      </c>
      <c r="G60" s="85" t="s">
        <v>139</v>
      </c>
      <c r="H60" s="87">
        <v>816491.09117887856</v>
      </c>
      <c r="I60" s="97">
        <v>2553.8000000000002</v>
      </c>
      <c r="J60" s="87"/>
      <c r="K60" s="87">
        <v>83648.075917787908</v>
      </c>
      <c r="L60" s="88">
        <v>3.9969041213200107E-2</v>
      </c>
      <c r="M60" s="88">
        <v>9.9556777359033066E-3</v>
      </c>
      <c r="N60" s="88">
        <v>1.1216635928882335E-3</v>
      </c>
    </row>
    <row r="61" spans="2:14">
      <c r="B61" s="84" t="s">
        <v>1761</v>
      </c>
      <c r="C61" s="67" t="s">
        <v>1762</v>
      </c>
      <c r="D61" s="85" t="s">
        <v>128</v>
      </c>
      <c r="E61" s="67"/>
      <c r="F61" s="85" t="s">
        <v>1674</v>
      </c>
      <c r="G61" s="85" t="s">
        <v>146</v>
      </c>
      <c r="H61" s="87">
        <v>5834289.7098123608</v>
      </c>
      <c r="I61" s="97">
        <v>247450</v>
      </c>
      <c r="J61" s="87"/>
      <c r="K61" s="87">
        <v>370120.08425376861</v>
      </c>
      <c r="L61" s="88">
        <v>7.2417465255913483E-4</v>
      </c>
      <c r="M61" s="88">
        <v>4.4051178009610642E-2</v>
      </c>
      <c r="N61" s="88">
        <v>4.9630576549328067E-3</v>
      </c>
    </row>
    <row r="62" spans="2:14">
      <c r="B62" s="84" t="s">
        <v>1763</v>
      </c>
      <c r="C62" s="67" t="s">
        <v>1764</v>
      </c>
      <c r="D62" s="85" t="s">
        <v>1532</v>
      </c>
      <c r="E62" s="67"/>
      <c r="F62" s="85" t="s">
        <v>1674</v>
      </c>
      <c r="G62" s="85" t="s">
        <v>137</v>
      </c>
      <c r="H62" s="87">
        <v>1440897.9151582182</v>
      </c>
      <c r="I62" s="97">
        <v>4006</v>
      </c>
      <c r="J62" s="87"/>
      <c r="K62" s="87">
        <v>209359.03773545104</v>
      </c>
      <c r="L62" s="88">
        <v>1.0072687278281848E-2</v>
      </c>
      <c r="M62" s="88">
        <v>2.491762168972661E-2</v>
      </c>
      <c r="N62" s="88">
        <v>2.8073617700515711E-3</v>
      </c>
    </row>
    <row r="63" spans="2:14">
      <c r="B63" s="84" t="s">
        <v>1765</v>
      </c>
      <c r="C63" s="67" t="s">
        <v>1766</v>
      </c>
      <c r="D63" s="85" t="s">
        <v>127</v>
      </c>
      <c r="E63" s="67"/>
      <c r="F63" s="85" t="s">
        <v>1674</v>
      </c>
      <c r="G63" s="85" t="s">
        <v>137</v>
      </c>
      <c r="H63" s="87">
        <v>59050.616377965183</v>
      </c>
      <c r="I63" s="97">
        <v>93137</v>
      </c>
      <c r="J63" s="87"/>
      <c r="K63" s="87">
        <v>199477.64653268346</v>
      </c>
      <c r="L63" s="88">
        <v>3.0958320876980669E-3</v>
      </c>
      <c r="M63" s="88">
        <v>2.374155224260829E-2</v>
      </c>
      <c r="N63" s="88">
        <v>2.674859059886142E-3</v>
      </c>
    </row>
    <row r="64" spans="2:14">
      <c r="B64" s="84" t="s">
        <v>1767</v>
      </c>
      <c r="C64" s="67" t="s">
        <v>1768</v>
      </c>
      <c r="D64" s="85" t="s">
        <v>127</v>
      </c>
      <c r="E64" s="67"/>
      <c r="F64" s="85" t="s">
        <v>1674</v>
      </c>
      <c r="G64" s="85" t="s">
        <v>137</v>
      </c>
      <c r="H64" s="87">
        <v>508898.94548997068</v>
      </c>
      <c r="I64" s="97">
        <v>5893.5</v>
      </c>
      <c r="J64" s="87"/>
      <c r="K64" s="87">
        <v>108780.83657068621</v>
      </c>
      <c r="L64" s="88">
        <v>7.2184247587229883E-2</v>
      </c>
      <c r="M64" s="88">
        <v>1.2946943977577108E-2</v>
      </c>
      <c r="N64" s="88">
        <v>1.4586767555201689E-3</v>
      </c>
    </row>
    <row r="65" spans="2:14">
      <c r="B65" s="84" t="s">
        <v>1769</v>
      </c>
      <c r="C65" s="67" t="s">
        <v>1770</v>
      </c>
      <c r="D65" s="85" t="s">
        <v>29</v>
      </c>
      <c r="E65" s="67"/>
      <c r="F65" s="85" t="s">
        <v>1674</v>
      </c>
      <c r="G65" s="85" t="s">
        <v>139</v>
      </c>
      <c r="H65" s="87">
        <v>100233.57464457123</v>
      </c>
      <c r="I65" s="97">
        <v>19498</v>
      </c>
      <c r="J65" s="87"/>
      <c r="K65" s="87">
        <v>78400.874627390964</v>
      </c>
      <c r="L65" s="88">
        <v>1.9240536451592519E-2</v>
      </c>
      <c r="M65" s="88">
        <v>9.3311631312404247E-3</v>
      </c>
      <c r="N65" s="88">
        <v>1.0513022057622586E-3</v>
      </c>
    </row>
    <row r="66" spans="2:14">
      <c r="B66" s="84" t="s">
        <v>1771</v>
      </c>
      <c r="C66" s="67" t="s">
        <v>1772</v>
      </c>
      <c r="D66" s="85" t="s">
        <v>1532</v>
      </c>
      <c r="E66" s="67"/>
      <c r="F66" s="85" t="s">
        <v>1674</v>
      </c>
      <c r="G66" s="85" t="s">
        <v>137</v>
      </c>
      <c r="H66" s="87">
        <v>204345.52251334727</v>
      </c>
      <c r="I66" s="97">
        <v>4602</v>
      </c>
      <c r="J66" s="87"/>
      <c r="K66" s="87">
        <v>34108.238891374654</v>
      </c>
      <c r="L66" s="88">
        <v>4.6334627854686542E-3</v>
      </c>
      <c r="M66" s="88">
        <v>4.0595151868821362E-3</v>
      </c>
      <c r="N66" s="88">
        <v>4.573681983981397E-4</v>
      </c>
    </row>
    <row r="67" spans="2:14">
      <c r="B67" s="84" t="s">
        <v>1773</v>
      </c>
      <c r="C67" s="67" t="s">
        <v>1774</v>
      </c>
      <c r="D67" s="85" t="s">
        <v>29</v>
      </c>
      <c r="E67" s="67"/>
      <c r="F67" s="85" t="s">
        <v>1674</v>
      </c>
      <c r="G67" s="85" t="s">
        <v>139</v>
      </c>
      <c r="H67" s="87">
        <v>232901.49937739197</v>
      </c>
      <c r="I67" s="97">
        <v>20075</v>
      </c>
      <c r="J67" s="87"/>
      <c r="K67" s="87">
        <v>187562.26172164522</v>
      </c>
      <c r="L67" s="88">
        <v>5.6784468944871866E-2</v>
      </c>
      <c r="M67" s="88">
        <v>2.2323399703217388E-2</v>
      </c>
      <c r="N67" s="88">
        <v>2.5150818840078749E-3</v>
      </c>
    </row>
    <row r="68" spans="2:14">
      <c r="B68" s="84" t="s">
        <v>1775</v>
      </c>
      <c r="C68" s="67" t="s">
        <v>1776</v>
      </c>
      <c r="D68" s="85" t="s">
        <v>1532</v>
      </c>
      <c r="E68" s="67"/>
      <c r="F68" s="85" t="s">
        <v>1674</v>
      </c>
      <c r="G68" s="85" t="s">
        <v>137</v>
      </c>
      <c r="H68" s="87">
        <v>156928.71590243003</v>
      </c>
      <c r="I68" s="97">
        <v>8929</v>
      </c>
      <c r="J68" s="87"/>
      <c r="K68" s="87">
        <v>50822.122609808277</v>
      </c>
      <c r="L68" s="88">
        <v>2.0041981596734359E-3</v>
      </c>
      <c r="M68" s="88">
        <v>6.0487783969484128E-3</v>
      </c>
      <c r="N68" s="88">
        <v>6.8148996876808731E-4</v>
      </c>
    </row>
    <row r="69" spans="2:14">
      <c r="B69" s="84" t="s">
        <v>1777</v>
      </c>
      <c r="C69" s="67" t="s">
        <v>1778</v>
      </c>
      <c r="D69" s="85" t="s">
        <v>127</v>
      </c>
      <c r="E69" s="67"/>
      <c r="F69" s="85" t="s">
        <v>1674</v>
      </c>
      <c r="G69" s="85" t="s">
        <v>137</v>
      </c>
      <c r="H69" s="87">
        <v>1084603.1579554586</v>
      </c>
      <c r="I69" s="97">
        <v>3163.375</v>
      </c>
      <c r="J69" s="87"/>
      <c r="K69" s="87">
        <v>124442.60629300989</v>
      </c>
      <c r="L69" s="88">
        <v>4.3384126318218343E-2</v>
      </c>
      <c r="M69" s="88">
        <v>1.4810986042126556E-2</v>
      </c>
      <c r="N69" s="88">
        <v>1.6686903954632488E-3</v>
      </c>
    </row>
    <row r="70" spans="2:14">
      <c r="B70" s="84" t="s">
        <v>1779</v>
      </c>
      <c r="C70" s="67" t="s">
        <v>1780</v>
      </c>
      <c r="D70" s="85" t="s">
        <v>1532</v>
      </c>
      <c r="E70" s="67"/>
      <c r="F70" s="85" t="s">
        <v>1674</v>
      </c>
      <c r="G70" s="85" t="s">
        <v>137</v>
      </c>
      <c r="H70" s="87">
        <v>244416.1075896112</v>
      </c>
      <c r="I70" s="97">
        <v>19248</v>
      </c>
      <c r="J70" s="87"/>
      <c r="K70" s="87">
        <v>170632.98533382849</v>
      </c>
      <c r="L70" s="88">
        <v>8.0464646119976794E-4</v>
      </c>
      <c r="M70" s="88">
        <v>2.0308500757008636E-2</v>
      </c>
      <c r="N70" s="88">
        <v>2.2880718449865421E-3</v>
      </c>
    </row>
    <row r="71" spans="2:14">
      <c r="B71" s="84" t="s">
        <v>1781</v>
      </c>
      <c r="C71" s="67" t="s">
        <v>1782</v>
      </c>
      <c r="D71" s="85" t="s">
        <v>1532</v>
      </c>
      <c r="E71" s="67"/>
      <c r="F71" s="85" t="s">
        <v>1674</v>
      </c>
      <c r="G71" s="85" t="s">
        <v>137</v>
      </c>
      <c r="H71" s="87">
        <v>699490.44244953501</v>
      </c>
      <c r="I71" s="97">
        <v>6333</v>
      </c>
      <c r="J71" s="87"/>
      <c r="K71" s="87">
        <v>160671.49269563338</v>
      </c>
      <c r="L71" s="88">
        <v>3.1126623966445575E-3</v>
      </c>
      <c r="M71" s="88">
        <v>1.9122897748376201E-2</v>
      </c>
      <c r="N71" s="88">
        <v>2.1544950292559659E-3</v>
      </c>
    </row>
    <row r="72" spans="2:14">
      <c r="B72" s="84" t="s">
        <v>1783</v>
      </c>
      <c r="C72" s="67" t="s">
        <v>1784</v>
      </c>
      <c r="D72" s="85" t="s">
        <v>129</v>
      </c>
      <c r="E72" s="67"/>
      <c r="F72" s="85" t="s">
        <v>1674</v>
      </c>
      <c r="G72" s="85" t="s">
        <v>141</v>
      </c>
      <c r="H72" s="87">
        <v>838340.60518296331</v>
      </c>
      <c r="I72" s="97">
        <v>9441</v>
      </c>
      <c r="J72" s="87"/>
      <c r="K72" s="87">
        <v>195914.39224588676</v>
      </c>
      <c r="L72" s="88">
        <v>5.6017610312744364E-3</v>
      </c>
      <c r="M72" s="88">
        <v>2.3317458669848894E-2</v>
      </c>
      <c r="N72" s="88">
        <v>2.62707825247545E-3</v>
      </c>
    </row>
    <row r="73" spans="2:14">
      <c r="D73" s="1"/>
      <c r="E73" s="1"/>
      <c r="F73" s="1"/>
      <c r="G73" s="1"/>
    </row>
    <row r="74" spans="2:14">
      <c r="D74" s="1"/>
      <c r="E74" s="1"/>
      <c r="F74" s="1"/>
      <c r="G74" s="1"/>
    </row>
    <row r="75" spans="2:14">
      <c r="D75" s="1"/>
      <c r="E75" s="1"/>
      <c r="F75" s="1"/>
      <c r="G75" s="1"/>
    </row>
    <row r="76" spans="2:14">
      <c r="B76" s="109" t="s">
        <v>230</v>
      </c>
      <c r="D76" s="1"/>
      <c r="E76" s="1"/>
      <c r="F76" s="1"/>
      <c r="G76" s="1"/>
    </row>
    <row r="77" spans="2:14">
      <c r="B77" s="109" t="s">
        <v>118</v>
      </c>
      <c r="D77" s="1"/>
      <c r="E77" s="1"/>
      <c r="F77" s="1"/>
      <c r="G77" s="1"/>
    </row>
    <row r="78" spans="2:14">
      <c r="B78" s="109" t="s">
        <v>213</v>
      </c>
      <c r="D78" s="1"/>
      <c r="E78" s="1"/>
      <c r="F78" s="1"/>
      <c r="G78" s="1"/>
    </row>
    <row r="79" spans="2:14">
      <c r="B79" s="109" t="s">
        <v>221</v>
      </c>
      <c r="D79" s="1"/>
      <c r="E79" s="1"/>
      <c r="F79" s="1"/>
      <c r="G79" s="1"/>
    </row>
    <row r="80" spans="2:14">
      <c r="B80" s="109" t="s">
        <v>228</v>
      </c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44" style="2" bestFit="1" customWidth="1"/>
    <col min="3" max="3" width="28.5546875" style="2" bestFit="1" customWidth="1"/>
    <col min="4" max="4" width="6.109375" style="2" bestFit="1" customWidth="1"/>
    <col min="5" max="5" width="9" style="2" bestFit="1" customWidth="1"/>
    <col min="6" max="6" width="6.109375" style="1" bestFit="1" customWidth="1"/>
    <col min="7" max="7" width="6.5546875" style="1" bestFit="1" customWidth="1"/>
    <col min="8" max="8" width="5.44140625" style="1" bestFit="1" customWidth="1"/>
    <col min="9" max="9" width="12.33203125" style="1" bestFit="1" customWidth="1"/>
    <col min="10" max="10" width="13.109375" style="1" bestFit="1" customWidth="1"/>
    <col min="11" max="11" width="11.88671875" style="1" bestFit="1" customWidth="1"/>
    <col min="12" max="12" width="11.33203125" style="1" bestFit="1" customWidth="1"/>
    <col min="13" max="13" width="8" style="1" bestFit="1" customWidth="1"/>
    <col min="14" max="14" width="9.109375" style="1" bestFit="1" customWidth="1"/>
    <col min="15" max="15" width="9.33203125" style="1" customWidth="1"/>
    <col min="16" max="16384" width="9.109375" style="1"/>
  </cols>
  <sheetData>
    <row r="1" spans="2:32">
      <c r="B1" s="46" t="s">
        <v>151</v>
      </c>
      <c r="C1" s="46" t="s" vm="1">
        <v>238</v>
      </c>
    </row>
    <row r="2" spans="2:32">
      <c r="B2" s="46" t="s">
        <v>150</v>
      </c>
      <c r="C2" s="46" t="s">
        <v>239</v>
      </c>
    </row>
    <row r="3" spans="2:32">
      <c r="B3" s="46" t="s">
        <v>152</v>
      </c>
      <c r="C3" s="46" t="s">
        <v>240</v>
      </c>
    </row>
    <row r="4" spans="2:32">
      <c r="B4" s="46" t="s">
        <v>153</v>
      </c>
      <c r="C4" s="46">
        <v>17012</v>
      </c>
    </row>
    <row r="6" spans="2:32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2:32" ht="26.25" customHeight="1">
      <c r="B7" s="144" t="s">
        <v>99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6"/>
      <c r="AF7" s="3"/>
    </row>
    <row r="8" spans="2:32" s="3" customFormat="1" ht="62.4">
      <c r="B8" s="21" t="s">
        <v>121</v>
      </c>
      <c r="C8" s="29" t="s">
        <v>50</v>
      </c>
      <c r="D8" s="29" t="s">
        <v>125</v>
      </c>
      <c r="E8" s="29" t="s">
        <v>123</v>
      </c>
      <c r="F8" s="29" t="s">
        <v>72</v>
      </c>
      <c r="G8" s="29" t="s">
        <v>14</v>
      </c>
      <c r="H8" s="29" t="s">
        <v>73</v>
      </c>
      <c r="I8" s="29" t="s">
        <v>109</v>
      </c>
      <c r="J8" s="29" t="s">
        <v>215</v>
      </c>
      <c r="K8" s="29" t="s">
        <v>214</v>
      </c>
      <c r="L8" s="29" t="s">
        <v>68</v>
      </c>
      <c r="M8" s="29" t="s">
        <v>65</v>
      </c>
      <c r="N8" s="29" t="s">
        <v>154</v>
      </c>
      <c r="O8" s="19" t="s">
        <v>156</v>
      </c>
      <c r="AA8" s="1"/>
      <c r="AB8" s="1"/>
    </row>
    <row r="9" spans="2:32" s="3" customFormat="1" ht="21">
      <c r="B9" s="14"/>
      <c r="C9" s="15"/>
      <c r="D9" s="15"/>
      <c r="E9" s="15"/>
      <c r="F9" s="15"/>
      <c r="G9" s="15"/>
      <c r="H9" s="15"/>
      <c r="I9" s="15"/>
      <c r="J9" s="31" t="s">
        <v>222</v>
      </c>
      <c r="K9" s="31"/>
      <c r="L9" s="31" t="s">
        <v>218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7" t="s">
        <v>33</v>
      </c>
      <c r="C11" s="67"/>
      <c r="D11" s="85"/>
      <c r="E11" s="67"/>
      <c r="F11" s="85"/>
      <c r="G11" s="67"/>
      <c r="H11" s="67"/>
      <c r="I11" s="85"/>
      <c r="J11" s="87"/>
      <c r="K11" s="97"/>
      <c r="L11" s="87">
        <v>819710.96057927259</v>
      </c>
      <c r="M11" s="88"/>
      <c r="N11" s="88">
        <v>1</v>
      </c>
      <c r="O11" s="88">
        <v>1.0991764378141441E-2</v>
      </c>
      <c r="Z11" s="1"/>
      <c r="AA11" s="3"/>
      <c r="AB11" s="1"/>
      <c r="AF11" s="1"/>
    </row>
    <row r="12" spans="2:32" s="4" customFormat="1" ht="18" customHeight="1">
      <c r="B12" s="106" t="s">
        <v>206</v>
      </c>
      <c r="C12" s="67"/>
      <c r="D12" s="85"/>
      <c r="E12" s="67"/>
      <c r="F12" s="85"/>
      <c r="G12" s="67"/>
      <c r="H12" s="67"/>
      <c r="I12" s="85"/>
      <c r="J12" s="87"/>
      <c r="K12" s="97"/>
      <c r="L12" s="87">
        <v>819710.96057927271</v>
      </c>
      <c r="M12" s="88"/>
      <c r="N12" s="88">
        <v>1.0000000000000002</v>
      </c>
      <c r="O12" s="88">
        <v>1.0991764378141443E-2</v>
      </c>
      <c r="Z12" s="1"/>
      <c r="AA12" s="3"/>
      <c r="AB12" s="1"/>
      <c r="AF12" s="1"/>
    </row>
    <row r="13" spans="2:32">
      <c r="B13" s="83" t="s">
        <v>58</v>
      </c>
      <c r="C13" s="78"/>
      <c r="D13" s="79"/>
      <c r="E13" s="78"/>
      <c r="F13" s="79"/>
      <c r="G13" s="78"/>
      <c r="H13" s="78"/>
      <c r="I13" s="79"/>
      <c r="J13" s="81"/>
      <c r="K13" s="95"/>
      <c r="L13" s="81">
        <v>470395.42794465576</v>
      </c>
      <c r="M13" s="82"/>
      <c r="N13" s="82">
        <v>0.57385523747570377</v>
      </c>
      <c r="O13" s="82">
        <v>6.3076815574953388E-3</v>
      </c>
      <c r="AA13" s="3"/>
    </row>
    <row r="14" spans="2:32" ht="21">
      <c r="B14" s="84" t="s">
        <v>1785</v>
      </c>
      <c r="C14" s="67" t="s">
        <v>1786</v>
      </c>
      <c r="D14" s="85" t="s">
        <v>29</v>
      </c>
      <c r="E14" s="67"/>
      <c r="F14" s="85" t="s">
        <v>1700</v>
      </c>
      <c r="G14" s="67" t="s">
        <v>827</v>
      </c>
      <c r="H14" s="67" t="s">
        <v>828</v>
      </c>
      <c r="I14" s="85" t="s">
        <v>139</v>
      </c>
      <c r="J14" s="87">
        <v>11494.509553876658</v>
      </c>
      <c r="K14" s="97">
        <v>109226.59639999999</v>
      </c>
      <c r="L14" s="87">
        <v>50365.884953237146</v>
      </c>
      <c r="M14" s="88">
        <v>3.7080466331635135E-2</v>
      </c>
      <c r="N14" s="88">
        <v>6.1443468948670185E-2</v>
      </c>
      <c r="O14" s="88">
        <v>6.7537213325943272E-4</v>
      </c>
      <c r="AA14" s="4"/>
    </row>
    <row r="15" spans="2:32">
      <c r="B15" s="84" t="s">
        <v>1787</v>
      </c>
      <c r="C15" s="67" t="s">
        <v>1788</v>
      </c>
      <c r="D15" s="85" t="s">
        <v>29</v>
      </c>
      <c r="E15" s="67"/>
      <c r="F15" s="85" t="s">
        <v>1700</v>
      </c>
      <c r="G15" s="67" t="s">
        <v>840</v>
      </c>
      <c r="H15" s="67" t="s">
        <v>828</v>
      </c>
      <c r="I15" s="85" t="s">
        <v>137</v>
      </c>
      <c r="J15" s="87">
        <v>2009.0999348020639</v>
      </c>
      <c r="K15" s="97">
        <v>1016194</v>
      </c>
      <c r="L15" s="87">
        <v>74050.080802050856</v>
      </c>
      <c r="M15" s="88">
        <v>1.3971163137304607E-2</v>
      </c>
      <c r="N15" s="88">
        <v>9.0336819151132508E-2</v>
      </c>
      <c r="O15" s="88">
        <v>9.9296103078002382E-4</v>
      </c>
    </row>
    <row r="16" spans="2:32">
      <c r="B16" s="84" t="s">
        <v>1789</v>
      </c>
      <c r="C16" s="67" t="s">
        <v>1790</v>
      </c>
      <c r="D16" s="85" t="s">
        <v>29</v>
      </c>
      <c r="E16" s="67"/>
      <c r="F16" s="85" t="s">
        <v>1700</v>
      </c>
      <c r="G16" s="67" t="s">
        <v>1791</v>
      </c>
      <c r="H16" s="67" t="s">
        <v>828</v>
      </c>
      <c r="I16" s="85" t="s">
        <v>139</v>
      </c>
      <c r="J16" s="87">
        <v>6948.568530078096</v>
      </c>
      <c r="K16" s="97">
        <v>244579</v>
      </c>
      <c r="L16" s="87">
        <v>68176.09667391688</v>
      </c>
      <c r="M16" s="88">
        <v>2.7366861786551264E-2</v>
      </c>
      <c r="N16" s="88">
        <v>8.3170897978158367E-2</v>
      </c>
      <c r="O16" s="88">
        <v>9.1419491369435716E-4</v>
      </c>
    </row>
    <row r="17" spans="2:15">
      <c r="B17" s="84" t="s">
        <v>1792</v>
      </c>
      <c r="C17" s="67" t="s">
        <v>1793</v>
      </c>
      <c r="D17" s="85" t="s">
        <v>29</v>
      </c>
      <c r="E17" s="67"/>
      <c r="F17" s="85" t="s">
        <v>1700</v>
      </c>
      <c r="G17" s="67" t="s">
        <v>1794</v>
      </c>
      <c r="H17" s="67" t="s">
        <v>828</v>
      </c>
      <c r="I17" s="85" t="s">
        <v>137</v>
      </c>
      <c r="J17" s="87">
        <v>27096.731148924191</v>
      </c>
      <c r="K17" s="97">
        <v>129297.8</v>
      </c>
      <c r="L17" s="87">
        <v>127073.66956459919</v>
      </c>
      <c r="M17" s="88">
        <v>4.8764868113421372E-2</v>
      </c>
      <c r="N17" s="88">
        <v>0.155022533155832</v>
      </c>
      <c r="O17" s="88">
        <v>1.7039711577515246E-3</v>
      </c>
    </row>
    <row r="18" spans="2:15">
      <c r="B18" s="84" t="s">
        <v>1795</v>
      </c>
      <c r="C18" s="67" t="s">
        <v>1796</v>
      </c>
      <c r="D18" s="85" t="s">
        <v>29</v>
      </c>
      <c r="E18" s="67"/>
      <c r="F18" s="85" t="s">
        <v>1700</v>
      </c>
      <c r="G18" s="67" t="s">
        <v>1794</v>
      </c>
      <c r="H18" s="67" t="s">
        <v>828</v>
      </c>
      <c r="I18" s="85" t="s">
        <v>140</v>
      </c>
      <c r="J18" s="87">
        <v>4459469.6563749081</v>
      </c>
      <c r="K18" s="97">
        <v>129.5</v>
      </c>
      <c r="L18" s="87">
        <v>27303.961427422168</v>
      </c>
      <c r="M18" s="88">
        <v>1.9662071018877347E-2</v>
      </c>
      <c r="N18" s="88">
        <v>3.3309255018533643E-2</v>
      </c>
      <c r="O18" s="88">
        <v>3.6612748277514712E-4</v>
      </c>
    </row>
    <row r="19" spans="2:15">
      <c r="B19" s="84" t="s">
        <v>1797</v>
      </c>
      <c r="C19" s="67" t="s">
        <v>1798</v>
      </c>
      <c r="D19" s="85" t="s">
        <v>29</v>
      </c>
      <c r="E19" s="67"/>
      <c r="F19" s="85" t="s">
        <v>1700</v>
      </c>
      <c r="G19" s="67" t="s">
        <v>669</v>
      </c>
      <c r="H19" s="67"/>
      <c r="I19" s="85" t="s">
        <v>140</v>
      </c>
      <c r="J19" s="87">
        <v>160187.23135896376</v>
      </c>
      <c r="K19" s="97">
        <v>16674.439999999999</v>
      </c>
      <c r="L19" s="87">
        <v>123425.73452342951</v>
      </c>
      <c r="M19" s="88">
        <v>0.21280715864267533</v>
      </c>
      <c r="N19" s="88">
        <v>0.15057226322337708</v>
      </c>
      <c r="O19" s="88">
        <v>1.6550548392348528E-3</v>
      </c>
    </row>
    <row r="20" spans="2:15">
      <c r="B20" s="89"/>
      <c r="C20" s="67"/>
      <c r="D20" s="67"/>
      <c r="E20" s="67"/>
      <c r="F20" s="67"/>
      <c r="G20" s="67"/>
      <c r="H20" s="67"/>
      <c r="I20" s="67"/>
      <c r="J20" s="87"/>
      <c r="K20" s="97"/>
      <c r="L20" s="67"/>
      <c r="M20" s="67"/>
      <c r="N20" s="88"/>
      <c r="O20" s="67"/>
    </row>
    <row r="21" spans="2:15">
      <c r="B21" s="83" t="s">
        <v>31</v>
      </c>
      <c r="C21" s="78"/>
      <c r="D21" s="79"/>
      <c r="E21" s="78"/>
      <c r="F21" s="79"/>
      <c r="G21" s="78"/>
      <c r="H21" s="78"/>
      <c r="I21" s="79"/>
      <c r="J21" s="81"/>
      <c r="K21" s="95"/>
      <c r="L21" s="81">
        <v>349315.532634617</v>
      </c>
      <c r="M21" s="82"/>
      <c r="N21" s="82">
        <v>0.42614476252429639</v>
      </c>
      <c r="O21" s="82">
        <v>4.6840828206461049E-3</v>
      </c>
    </row>
    <row r="22" spans="2:15">
      <c r="B22" s="84" t="s">
        <v>1799</v>
      </c>
      <c r="C22" s="67" t="s">
        <v>1800</v>
      </c>
      <c r="D22" s="85" t="s">
        <v>29</v>
      </c>
      <c r="E22" s="67"/>
      <c r="F22" s="85" t="s">
        <v>1674</v>
      </c>
      <c r="G22" s="67" t="s">
        <v>669</v>
      </c>
      <c r="H22" s="67"/>
      <c r="I22" s="85" t="s">
        <v>137</v>
      </c>
      <c r="J22" s="87">
        <v>59522.182968185487</v>
      </c>
      <c r="K22" s="97">
        <v>22796</v>
      </c>
      <c r="L22" s="87">
        <v>49213.59085912411</v>
      </c>
      <c r="M22" s="88">
        <v>6.9820419133658921E-3</v>
      </c>
      <c r="N22" s="88">
        <v>6.0037736746067043E-2</v>
      </c>
      <c r="O22" s="88">
        <v>6.5992065610965319E-4</v>
      </c>
    </row>
    <row r="23" spans="2:15">
      <c r="B23" s="84" t="s">
        <v>1801</v>
      </c>
      <c r="C23" s="67" t="s">
        <v>1802</v>
      </c>
      <c r="D23" s="85" t="s">
        <v>29</v>
      </c>
      <c r="E23" s="67"/>
      <c r="F23" s="85" t="s">
        <v>1674</v>
      </c>
      <c r="G23" s="67" t="s">
        <v>669</v>
      </c>
      <c r="H23" s="67"/>
      <c r="I23" s="85" t="s">
        <v>137</v>
      </c>
      <c r="J23" s="87">
        <v>334613.17330105888</v>
      </c>
      <c r="K23" s="97">
        <v>4107</v>
      </c>
      <c r="L23" s="87">
        <v>49844.276099730516</v>
      </c>
      <c r="M23" s="88">
        <v>4.6324599462077495E-3</v>
      </c>
      <c r="N23" s="88">
        <v>6.0807136291683363E-2</v>
      </c>
      <c r="O23" s="88">
        <v>6.6837771462771676E-4</v>
      </c>
    </row>
    <row r="24" spans="2:15">
      <c r="B24" s="84" t="s">
        <v>1803</v>
      </c>
      <c r="C24" s="67" t="s">
        <v>1804</v>
      </c>
      <c r="D24" s="85" t="s">
        <v>29</v>
      </c>
      <c r="E24" s="67"/>
      <c r="F24" s="85" t="s">
        <v>1674</v>
      </c>
      <c r="G24" s="67" t="s">
        <v>669</v>
      </c>
      <c r="H24" s="67"/>
      <c r="I24" s="85" t="s">
        <v>137</v>
      </c>
      <c r="J24" s="87">
        <v>880257.63544211129</v>
      </c>
      <c r="K24" s="97">
        <v>1264.03</v>
      </c>
      <c r="L24" s="87">
        <v>40356.615578362682</v>
      </c>
      <c r="M24" s="88">
        <v>2.8776304172081486E-3</v>
      </c>
      <c r="N24" s="88">
        <v>4.9232738756894878E-2</v>
      </c>
      <c r="O24" s="88">
        <v>5.4115466410638064E-4</v>
      </c>
    </row>
    <row r="25" spans="2:15">
      <c r="B25" s="84" t="s">
        <v>1805</v>
      </c>
      <c r="C25" s="67" t="s">
        <v>1806</v>
      </c>
      <c r="D25" s="85" t="s">
        <v>130</v>
      </c>
      <c r="E25" s="67"/>
      <c r="F25" s="85" t="s">
        <v>1674</v>
      </c>
      <c r="G25" s="67" t="s">
        <v>669</v>
      </c>
      <c r="H25" s="67"/>
      <c r="I25" s="85" t="s">
        <v>137</v>
      </c>
      <c r="J25" s="87">
        <v>454042.54454008432</v>
      </c>
      <c r="K25" s="97">
        <v>12745.9</v>
      </c>
      <c r="L25" s="87">
        <v>209901.05009739971</v>
      </c>
      <c r="M25" s="88">
        <v>4.962093830471517E-3</v>
      </c>
      <c r="N25" s="88">
        <v>0.25606715072965114</v>
      </c>
      <c r="O25" s="88">
        <v>2.8146297858023545E-3</v>
      </c>
    </row>
    <row r="26" spans="2:15">
      <c r="B26" s="89"/>
      <c r="C26" s="67"/>
      <c r="D26" s="67"/>
      <c r="E26" s="67"/>
      <c r="F26" s="67"/>
      <c r="G26" s="67"/>
      <c r="H26" s="67"/>
      <c r="I26" s="67"/>
      <c r="J26" s="87"/>
      <c r="K26" s="97"/>
      <c r="L26" s="67"/>
      <c r="M26" s="67"/>
      <c r="N26" s="88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109" t="s">
        <v>230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09" t="s">
        <v>118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9" t="s">
        <v>213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9" t="s">
        <v>221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2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2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2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2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26" ht="21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Z37" s="4"/>
    </row>
    <row r="38" spans="2:2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Z38" s="3"/>
    </row>
    <row r="39" spans="2:2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2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2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2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2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2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2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2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2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2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>
      <selection sqref="A1:XFD1048576"/>
    </sheetView>
  </sheetViews>
  <sheetFormatPr defaultColWidth="9.109375" defaultRowHeight="17.399999999999999"/>
  <cols>
    <col min="1" max="1" width="6.33203125" style="1" customWidth="1"/>
    <col min="2" max="2" width="31.33203125" style="2" bestFit="1" customWidth="1"/>
    <col min="3" max="3" width="28.5546875" style="2" bestFit="1" customWidth="1"/>
    <col min="4" max="4" width="9.6640625" style="2" bestFit="1" customWidth="1"/>
    <col min="5" max="5" width="18.33203125" style="2" bestFit="1" customWidth="1"/>
    <col min="6" max="6" width="12" style="1" bestFit="1" customWidth="1"/>
    <col min="7" max="7" width="13.109375" style="1" bestFit="1" customWidth="1"/>
    <col min="8" max="8" width="7.44140625" style="1" bestFit="1" customWidth="1"/>
    <col min="9" max="9" width="9" style="1" bestFit="1" customWidth="1"/>
    <col min="10" max="10" width="6.88671875" style="1" bestFit="1" customWidth="1"/>
    <col min="11" max="11" width="9.109375" style="1" bestFit="1" customWidth="1"/>
    <col min="12" max="12" width="9.33203125" style="1" customWidth="1"/>
    <col min="13" max="16384" width="9.109375" style="1"/>
  </cols>
  <sheetData>
    <row r="1" spans="2:30">
      <c r="B1" s="46" t="s">
        <v>151</v>
      </c>
      <c r="C1" s="46" t="s" vm="1">
        <v>238</v>
      </c>
    </row>
    <row r="2" spans="2:30">
      <c r="B2" s="46" t="s">
        <v>150</v>
      </c>
      <c r="C2" s="46" t="s">
        <v>239</v>
      </c>
    </row>
    <row r="3" spans="2:30">
      <c r="B3" s="46" t="s">
        <v>152</v>
      </c>
      <c r="C3" s="46" t="s">
        <v>240</v>
      </c>
    </row>
    <row r="4" spans="2:30">
      <c r="B4" s="46" t="s">
        <v>153</v>
      </c>
      <c r="C4" s="46">
        <v>17012</v>
      </c>
    </row>
    <row r="6" spans="2:30" ht="26.25" customHeight="1">
      <c r="B6" s="144" t="s">
        <v>179</v>
      </c>
      <c r="C6" s="145"/>
      <c r="D6" s="145"/>
      <c r="E6" s="145"/>
      <c r="F6" s="145"/>
      <c r="G6" s="145"/>
      <c r="H6" s="145"/>
      <c r="I6" s="145"/>
      <c r="J6" s="145"/>
      <c r="K6" s="145"/>
      <c r="L6" s="146"/>
    </row>
    <row r="7" spans="2:30" ht="26.25" customHeight="1">
      <c r="B7" s="144" t="s">
        <v>100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  <c r="AD7" s="3"/>
    </row>
    <row r="8" spans="2:30" s="3" customFormat="1" ht="62.4">
      <c r="B8" s="21" t="s">
        <v>122</v>
      </c>
      <c r="C8" s="29" t="s">
        <v>50</v>
      </c>
      <c r="D8" s="29" t="s">
        <v>125</v>
      </c>
      <c r="E8" s="29" t="s">
        <v>72</v>
      </c>
      <c r="F8" s="29" t="s">
        <v>109</v>
      </c>
      <c r="G8" s="29" t="s">
        <v>215</v>
      </c>
      <c r="H8" s="29" t="s">
        <v>214</v>
      </c>
      <c r="I8" s="29" t="s">
        <v>68</v>
      </c>
      <c r="J8" s="29" t="s">
        <v>65</v>
      </c>
      <c r="K8" s="29" t="s">
        <v>154</v>
      </c>
      <c r="L8" s="65" t="s">
        <v>156</v>
      </c>
      <c r="Z8" s="1"/>
      <c r="AA8" s="1"/>
    </row>
    <row r="9" spans="2:30" s="3" customFormat="1" ht="21">
      <c r="B9" s="14"/>
      <c r="C9" s="15"/>
      <c r="D9" s="15"/>
      <c r="E9" s="15"/>
      <c r="F9" s="15"/>
      <c r="G9" s="15" t="s">
        <v>222</v>
      </c>
      <c r="H9" s="15"/>
      <c r="I9" s="15" t="s">
        <v>218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67" t="s">
        <v>54</v>
      </c>
      <c r="C11" s="67"/>
      <c r="D11" s="85"/>
      <c r="E11" s="85"/>
      <c r="F11" s="85"/>
      <c r="G11" s="87"/>
      <c r="H11" s="97"/>
      <c r="I11" s="87">
        <v>1354.7600181680575</v>
      </c>
      <c r="J11" s="88"/>
      <c r="K11" s="88">
        <v>1</v>
      </c>
      <c r="L11" s="88">
        <v>1.8166406971192144E-5</v>
      </c>
      <c r="Y11" s="1"/>
      <c r="Z11" s="3"/>
      <c r="AA11" s="1"/>
      <c r="AC11" s="1"/>
    </row>
    <row r="12" spans="2:30" s="4" customFormat="1" ht="18" customHeight="1">
      <c r="B12" s="106" t="s">
        <v>27</v>
      </c>
      <c r="C12" s="67"/>
      <c r="D12" s="85"/>
      <c r="E12" s="85"/>
      <c r="F12" s="85"/>
      <c r="G12" s="87"/>
      <c r="H12" s="97"/>
      <c r="I12" s="87">
        <v>1324.368219877329</v>
      </c>
      <c r="J12" s="88"/>
      <c r="K12" s="88">
        <v>0.97756665543479415</v>
      </c>
      <c r="L12" s="88">
        <v>1.7758873704095632E-5</v>
      </c>
      <c r="Y12" s="1"/>
      <c r="Z12" s="3"/>
      <c r="AA12" s="1"/>
      <c r="AC12" s="1"/>
    </row>
    <row r="13" spans="2:30">
      <c r="B13" s="83" t="s">
        <v>1807</v>
      </c>
      <c r="C13" s="78"/>
      <c r="D13" s="79"/>
      <c r="E13" s="79"/>
      <c r="F13" s="79"/>
      <c r="G13" s="81"/>
      <c r="H13" s="95"/>
      <c r="I13" s="81">
        <v>1324.368219877329</v>
      </c>
      <c r="J13" s="82"/>
      <c r="K13" s="82">
        <v>0.97756665543479415</v>
      </c>
      <c r="L13" s="82">
        <v>1.7758873704095632E-5</v>
      </c>
      <c r="Z13" s="3"/>
    </row>
    <row r="14" spans="2:30" ht="21">
      <c r="B14" s="84" t="s">
        <v>1808</v>
      </c>
      <c r="C14" s="67" t="s">
        <v>1809</v>
      </c>
      <c r="D14" s="85" t="s">
        <v>126</v>
      </c>
      <c r="E14" s="85" t="s">
        <v>1400</v>
      </c>
      <c r="F14" s="85" t="s">
        <v>138</v>
      </c>
      <c r="G14" s="87">
        <v>190852.54719350536</v>
      </c>
      <c r="H14" s="97">
        <v>90</v>
      </c>
      <c r="I14" s="87">
        <v>171.76729247415483</v>
      </c>
      <c r="J14" s="88">
        <v>5.7834105210153142E-2</v>
      </c>
      <c r="K14" s="88">
        <v>0.12678798471364924</v>
      </c>
      <c r="L14" s="88">
        <v>2.3032821293654404E-6</v>
      </c>
      <c r="Z14" s="4"/>
    </row>
    <row r="15" spans="2:30">
      <c r="B15" s="84" t="s">
        <v>1810</v>
      </c>
      <c r="C15" s="67" t="s">
        <v>1811</v>
      </c>
      <c r="D15" s="85" t="s">
        <v>126</v>
      </c>
      <c r="E15" s="85" t="s">
        <v>356</v>
      </c>
      <c r="F15" s="85" t="s">
        <v>138</v>
      </c>
      <c r="G15" s="87">
        <v>4216530.9620556328</v>
      </c>
      <c r="H15" s="97">
        <v>17.3</v>
      </c>
      <c r="I15" s="87">
        <v>729.45985643549864</v>
      </c>
      <c r="J15" s="88">
        <v>4.8287652835977017E-2</v>
      </c>
      <c r="K15" s="88">
        <v>0.53844212011946857</v>
      </c>
      <c r="L15" s="88">
        <v>9.7815586845217919E-6</v>
      </c>
    </row>
    <row r="16" spans="2:30">
      <c r="B16" s="84" t="s">
        <v>1812</v>
      </c>
      <c r="C16" s="67" t="s">
        <v>1813</v>
      </c>
      <c r="D16" s="85" t="s">
        <v>126</v>
      </c>
      <c r="E16" s="85" t="s">
        <v>163</v>
      </c>
      <c r="F16" s="85" t="s">
        <v>138</v>
      </c>
      <c r="G16" s="87">
        <v>1132296.8284987817</v>
      </c>
      <c r="H16" s="97">
        <v>12.9</v>
      </c>
      <c r="I16" s="87">
        <v>146.06629087605023</v>
      </c>
      <c r="J16" s="88">
        <v>7.5509873361977439E-2</v>
      </c>
      <c r="K16" s="88">
        <v>0.10781709595590587</v>
      </c>
      <c r="L16" s="88">
        <v>1.9586492435870605E-6</v>
      </c>
    </row>
    <row r="17" spans="2:26">
      <c r="B17" s="84" t="s">
        <v>1814</v>
      </c>
      <c r="C17" s="67" t="s">
        <v>1815</v>
      </c>
      <c r="D17" s="85" t="s">
        <v>126</v>
      </c>
      <c r="E17" s="85" t="s">
        <v>356</v>
      </c>
      <c r="F17" s="85" t="s">
        <v>138</v>
      </c>
      <c r="G17" s="87">
        <v>819747.8667232747</v>
      </c>
      <c r="H17" s="97">
        <v>33.799999999999997</v>
      </c>
      <c r="I17" s="87">
        <v>277.07478009162531</v>
      </c>
      <c r="J17" s="88">
        <v>4.9826387742103823E-2</v>
      </c>
      <c r="K17" s="88">
        <v>0.20451945464577054</v>
      </c>
      <c r="L17" s="88">
        <v>3.7153836466213412E-6</v>
      </c>
    </row>
    <row r="18" spans="2:26">
      <c r="B18" s="89"/>
      <c r="C18" s="67"/>
      <c r="D18" s="67"/>
      <c r="E18" s="67"/>
      <c r="F18" s="67"/>
      <c r="G18" s="87"/>
      <c r="H18" s="97"/>
      <c r="I18" s="67"/>
      <c r="J18" s="67"/>
      <c r="K18" s="88"/>
      <c r="L18" s="67"/>
    </row>
    <row r="19" spans="2:26" ht="21">
      <c r="B19" s="106" t="s">
        <v>45</v>
      </c>
      <c r="C19" s="67"/>
      <c r="D19" s="85"/>
      <c r="E19" s="85"/>
      <c r="F19" s="85"/>
      <c r="G19" s="87"/>
      <c r="H19" s="97"/>
      <c r="I19" s="87">
        <v>30.391798290728577</v>
      </c>
      <c r="J19" s="88"/>
      <c r="K19" s="88">
        <v>2.2433344565205855E-2</v>
      </c>
      <c r="L19" s="88">
        <v>4.0753326709651103E-7</v>
      </c>
      <c r="Y19" s="4"/>
    </row>
    <row r="20" spans="2:26">
      <c r="B20" s="83" t="s">
        <v>1816</v>
      </c>
      <c r="C20" s="78"/>
      <c r="D20" s="79"/>
      <c r="E20" s="79"/>
      <c r="F20" s="79"/>
      <c r="G20" s="81"/>
      <c r="H20" s="95"/>
      <c r="I20" s="81">
        <v>30.391798290728577</v>
      </c>
      <c r="J20" s="82"/>
      <c r="K20" s="82">
        <v>2.2433344565205855E-2</v>
      </c>
      <c r="L20" s="82">
        <v>4.0753326709651103E-7</v>
      </c>
      <c r="Z20" s="3"/>
    </row>
    <row r="21" spans="2:26">
      <c r="B21" s="84" t="s">
        <v>1817</v>
      </c>
      <c r="C21" s="67" t="s">
        <v>1818</v>
      </c>
      <c r="D21" s="85" t="s">
        <v>1510</v>
      </c>
      <c r="E21" s="85" t="s">
        <v>3544</v>
      </c>
      <c r="F21" s="85" t="s">
        <v>137</v>
      </c>
      <c r="G21" s="87">
        <v>170912.72883000478</v>
      </c>
      <c r="H21" s="97">
        <v>4.1100000000000003</v>
      </c>
      <c r="I21" s="87">
        <v>25.477909212869147</v>
      </c>
      <c r="J21" s="88">
        <v>5.1171475697606222E-3</v>
      </c>
      <c r="K21" s="88">
        <v>1.8806215766037332E-2</v>
      </c>
      <c r="L21" s="88">
        <v>3.4164136919388417E-7</v>
      </c>
    </row>
    <row r="22" spans="2:26">
      <c r="B22" s="84" t="s">
        <v>1819</v>
      </c>
      <c r="C22" s="67" t="s">
        <v>1820</v>
      </c>
      <c r="D22" s="85" t="s">
        <v>1532</v>
      </c>
      <c r="E22" s="85" t="s">
        <v>973</v>
      </c>
      <c r="F22" s="85" t="s">
        <v>137</v>
      </c>
      <c r="G22" s="87">
        <v>45160.270339009709</v>
      </c>
      <c r="H22" s="97">
        <v>3</v>
      </c>
      <c r="I22" s="87">
        <v>4.9138890778594266</v>
      </c>
      <c r="J22" s="88">
        <v>1.7849909224905024E-3</v>
      </c>
      <c r="K22" s="88">
        <v>3.6271287991685186E-3</v>
      </c>
      <c r="L22" s="88">
        <v>6.5891897902626766E-8</v>
      </c>
    </row>
    <row r="23" spans="2:26">
      <c r="B23" s="89"/>
      <c r="C23" s="67"/>
      <c r="D23" s="67"/>
      <c r="E23" s="67"/>
      <c r="F23" s="67"/>
      <c r="G23" s="87"/>
      <c r="H23" s="97"/>
      <c r="I23" s="67"/>
      <c r="J23" s="67"/>
      <c r="K23" s="88"/>
      <c r="L23" s="67"/>
    </row>
    <row r="24" spans="2:2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6">
      <c r="B26" s="109" t="s">
        <v>230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6">
      <c r="B27" s="109" t="s">
        <v>118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6">
      <c r="B28" s="109" t="s">
        <v>213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6">
      <c r="B29" s="109" t="s">
        <v>221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2024-03-27T12:39:37Z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