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4-2023\ביטוח\דיווח לאינטרנט\"/>
    </mc:Choice>
  </mc:AlternateContent>
  <xr:revisionPtr revIDLastSave="0" documentId="13_ncr:1_{AAB6E8F7-43C9-4FCD-A560-F3EA042F3216}" xr6:coauthVersionLast="47" xr6:coauthVersionMax="47" xr10:uidLastSave="{00000000-0000-0000-0000-000000000000}"/>
  <bookViews>
    <workbookView xWindow="-108" yWindow="-108" windowWidth="23256" windowHeight="12456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קונצרני'!$B$8:$U$314</definedName>
    <definedName name="_xlnm._FilterDatabase" localSheetId="9" hidden="1">אופציות!$B$8:$L$100</definedName>
    <definedName name="_xlnm._FilterDatabase" localSheetId="21" hidden="1">הלוואות!$B$53:$R$288</definedName>
    <definedName name="_xlnm._FilterDatabase" localSheetId="25" hidden="1">'השקעות אחרות '!$B$7:$K$101</definedName>
    <definedName name="_xlnm._FilterDatabase" localSheetId="23" hidden="1">'זכויות מקרקעין'!$B$7:$J$54</definedName>
    <definedName name="_xlnm._FilterDatabase" localSheetId="10" hidden="1">'חוזים עתידיים'!$B$8:$K$97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מניות'!$B$8:$M$94</definedName>
    <definedName name="_xlnm._FilterDatabase" localSheetId="16" hidden="1">'לא סחיר - קרנות השקעה'!$B$8:$K$334</definedName>
    <definedName name="_xlnm._FilterDatabase" localSheetId="1" hidden="1">מזומנים!$B$7:$L$188</definedName>
    <definedName name="_xlnm._FilterDatabase" localSheetId="5" hidden="1">מניות!$B$218:$O$260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1231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<sst xmlns="http://schemas.openxmlformats.org/spreadsheetml/2006/main" count="12185" uniqueCount="3715">
  <si>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</si>
  <si>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</si>
  <si>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</si>
  <si>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</si>
  <si>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</si>
  <si>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</si>
  <si>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</si>
  <si>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</si>
  <si>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</si>
  <si>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</si>
  <si>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</si>
  <si>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</si>
  <si>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</si>
  <si>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</si>
  <si>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</si>
  <si>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</si>
  <si>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</si>
  <si>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</si>
  <si>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</si>
  <si>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</si>
  <si>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</si>
  <si>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</si>
  <si>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</si>
  <si>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</si>
  <si>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</si>
  <si>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</si>
  <si>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</si>
  <si>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</si>
  <si>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</si>
  <si>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</si>
  <si>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</si>
  <si>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</si>
  <si>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</si>
  <si>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</si>
  <si>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</si>
  <si>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</si>
  <si>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</si>
  <si>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</si>
  <si>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</si>
  <si>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</si>
  <si>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</si>
  <si>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</si>
  <si>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</si>
  <si>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</si>
  <si>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</si>
  <si>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</si>
  <si>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</si>
  <si>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</si>
  <si>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</si>
  <si>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</si>
  <si>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</si>
  <si>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</si>
  <si>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</si>
  <si>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</si>
  <si>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</si>
  <si>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</si>
  <si>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</si>
  <si>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</si>
  <si>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</si>
  <si>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</si>
  <si>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</si>
  <si>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</si>
  <si>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</si>
  <si>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</si>
  <si>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</si>
  <si>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</si>
  <si>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</si>
  <si>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</si>
  <si>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</si>
  <si>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</si>
  <si>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</si>
  <si>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</si>
  <si>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</si>
  <si>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</si>
  <si>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</si>
  <si>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</si>
  <si>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</si>
  <si>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</si>
  <si>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</si>
  <si>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</si>
  <si>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</si>
  <si>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</si>
  <si>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</si>
  <si>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</si>
  <si>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</si>
  <si>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</si>
  <si>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</si>
  <si>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</si>
  <si>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</si>
  <si>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</si>
  <si>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</si>
  <si>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</si>
  <si>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</si>
  <si>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</si>
  <si>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</si>
  <si>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</si>
  <si>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</si>
  <si>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</si>
  <si>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</si>
  <si>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</si>
  <si>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</si>
  <si>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</si>
  <si>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</si>
  <si>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</si>
  <si>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</si>
  <si>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</si>
  <si>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</si>
  <si>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</si>
  <si>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</si>
  <si>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</si>
  <si>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</si>
  <si>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</si>
  <si>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</si>
  <si>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</si>
  <si>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</si>
  <si>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</si>
  <si>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</si>
  <si>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</si>
  <si>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</si>
  <si>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</si>
  <si>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</si>
  <si>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</si>
  <si>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</si>
  <si>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</si>
  <si>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</si>
  <si>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</si>
  <si>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</si>
  <si>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</si>
  <si>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</si>
  <si>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</si>
  <si>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</si>
  <si>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</si>
  <si>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</si>
  <si>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</si>
  <si>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</si>
  <si>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</si>
  <si>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</si>
  <si>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</si>
  <si>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</si>
  <si>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</si>
  <si>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</si>
  <si>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</si>
  <si>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</si>
  <si>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</si>
  <si>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</si>
  <si>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</si>
  <si>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</si>
  <si>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</si>
  <si>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</si>
  <si>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</si>
  <si>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</si>
  <si>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</si>
  <si>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</si>
  <si>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</si>
  <si>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</si>
  <si>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</si>
  <si>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</si>
  <si>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</si>
  <si>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</si>
  <si>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</si>
  <si>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</si>
  <si>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</si>
  <si>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</si>
  <si>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</si>
  <si>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</si>
  <si>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</si>
  <si>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</si>
  <si>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</si>
  <si>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</si>
  <si>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</si>
  <si>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</si>
  <si>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</si>
  <si>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</si>
  <si>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</si>
  <si>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</si>
  <si>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</si>
  <si>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</si>
  <si>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</si>
  <si>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</si>
  <si>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</si>
  <si>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</si>
  <si>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</si>
  <si>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</si>
  <si>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</si>
  <si>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</si>
  <si>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</si>
  <si>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</si>
  <si>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</si>
  <si>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</si>
  <si>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</si>
  <si>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</si>
  <si>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</si>
  <si>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</si>
  <si>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</si>
  <si>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</si>
  <si>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</si>
  <si>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</si>
  <si>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</si>
  <si>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</si>
  <si>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</si>
  <si>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</si>
  <si>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</si>
  <si>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</si>
  <si>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</si>
  <si>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</si>
  <si>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</si>
  <si>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</si>
  <si>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</si>
  <si>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</si>
  <si>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</si>
  <si>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</si>
  <si>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</si>
  <si>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</si>
  <si>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</si>
  <si>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</si>
  <si>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</si>
  <si>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</si>
  <si>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</si>
  <si>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</si>
  <si>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</si>
  <si>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</si>
  <si>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</si>
  <si>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</si>
  <si>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</si>
  <si>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</si>
  <si>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</si>
  <si>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</si>
  <si>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</si>
  <si>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</si>
  <si>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</si>
  <si>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</si>
  <si>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</si>
  <si>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</si>
  <si>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</si>
  <si>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</si>
  <si>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</si>
  <si>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</si>
  <si>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</si>
  <si>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</si>
  <si>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</si>
  <si>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</si>
  <si>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</si>
  <si>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</si>
  <si>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</si>
  <si>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</si>
  <si>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</si>
  <si>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</si>
  <si>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</si>
  <si>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</si>
  <si>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</si>
  <si>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</si>
  <si>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</si>
  <si>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</si>
  <si>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</si>
  <si>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</si>
  <si>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</si>
  <si>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</si>
  <si>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</si>
  <si>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</si>
  <si>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</si>
  <si>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</si>
  <si>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</si>
  <si>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</si>
  <si>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</si>
  <si>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</si>
  <si>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</si>
  <si>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</si>
  <si>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</si>
  <si>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</si>
  <si>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</si>
  <si>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</si>
  <si>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</si>
  <si>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</si>
  <si>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</si>
  <si>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</si>
  <si>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</si>
  <si>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</si>
  <si>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</si>
  <si>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</si>
  <si>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</si>
  <si>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</si>
  <si>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</si>
  <si>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</si>
  <si>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</si>
  <si>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</si>
  <si>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</si>
  <si>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</si>
  <si>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</si>
  <si>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</si>
  <si>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</si>
  <si>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</si>
  <si>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</si>
  <si>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</si>
  <si>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</si>
  <si>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</si>
  <si>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</si>
  <si>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</si>
  <si>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</si>
  <si>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</si>
  <si>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</si>
  <si>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</si>
  <si>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</si>
  <si>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</si>
  <si>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</si>
  <si>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</si>
  <si>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</si>
  <si>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</si>
  <si>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</si>
  <si>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</si>
  <si>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</si>
  <si>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</si>
  <si>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</si>
  <si>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</si>
  <si>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</si>
  <si>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</si>
  <si>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</si>
  <si>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</si>
  <si>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</si>
  <si>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</si>
  <si>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</si>
  <si>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</si>
  <si>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</si>
  <si>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</si>
  <si>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</si>
  <si>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</si>
  <si>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</si>
  <si>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</si>
  <si>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</si>
  <si>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</si>
  <si>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</si>
  <si>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</si>
  <si>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</si>
  <si>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</si>
  <si>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</si>
  <si>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</si>
  <si>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</si>
  <si>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</si>
  <si>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</si>
  <si>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</si>
  <si>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</si>
  <si>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</si>
  <si>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</si>
  <si>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</si>
  <si>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</si>
  <si>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</si>
  <si>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</si>
  <si>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</si>
  <si>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</si>
  <si>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</si>
  <si>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</si>
  <si>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</si>
  <si>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</si>
  <si>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</si>
  <si>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</si>
  <si>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</si>
  <si>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</si>
  <si>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</si>
  <si>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</si>
  <si>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</si>
  <si>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</si>
  <si>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</si>
  <si>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</si>
  <si>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</si>
  <si>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</si>
  <si>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</si>
  <si>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</si>
  <si>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</si>
  <si>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</si>
  <si>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</si>
  <si>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</si>
  <si>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</si>
  <si>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</si>
  <si>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</si>
  <si>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</si>
  <si>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</si>
  <si>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</si>
  <si>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</si>
  <si>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</si>
  <si>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</si>
  <si>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</si>
  <si>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</si>
  <si>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</si>
  <si>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</si>
  <si>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</si>
  <si>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</si>
  <si>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</si>
  <si>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</si>
  <si>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</si>
  <si>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</si>
  <si>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</si>
  <si>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</si>
  <si>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</si>
  <si>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</si>
  <si>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</si>
  <si>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</si>
  <si>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</si>
  <si>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</si>
  <si>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</si>
  <si>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</si>
  <si>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</si>
  <si>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</si>
  <si>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</si>
  <si>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</si>
  <si>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</si>
  <si>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</si>
  <si>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</si>
  <si>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</si>
  <si>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</si>
  <si>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</si>
  <si>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</si>
  <si>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</si>
  <si>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</si>
  <si>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</si>
  <si>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</si>
  <si>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</si>
  <si>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</si>
  <si>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</si>
  <si>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</si>
  <si>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</si>
  <si>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</si>
  <si>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</si>
  <si>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</si>
  <si>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</si>
  <si>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</si>
  <si>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</si>
  <si>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</si>
  <si>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</si>
  <si>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</si>
  <si>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</si>
  <si>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</si>
  <si>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</si>
  <si>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</si>
  <si>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</si>
  <si>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</si>
  <si>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</si>
  <si>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</si>
  <si>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</si>
  <si>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</si>
  <si>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</si>
  <si>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</si>
  <si>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</si>
  <si>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</si>
  <si>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</si>
  <si>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</si>
  <si>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</si>
  <si>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</si>
  <si>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</si>
  <si>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</si>
  <si>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</si>
  <si>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</si>
  <si>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</si>
  <si>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</si>
  <si>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</si>
  <si>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</si>
  <si>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</si>
  <si>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</si>
  <si>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</si>
  <si>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</si>
  <si>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</si>
  <si>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</si>
  <si>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</si>
  <si>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</si>
  <si>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</si>
  <si>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</si>
  <si>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</si>
  <si>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</si>
  <si>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</si>
  <si>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</si>
  <si>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</si>
  <si>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</si>
  <si>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</si>
  <si>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</si>
  <si>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</si>
  <si>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</si>
  <si>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</si>
  <si>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</si>
  <si>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</si>
  <si>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</si>
  <si>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</si>
  <si>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</si>
  <si>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</si>
  <si>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</si>
  <si>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</si>
  <si>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</si>
  <si>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</si>
  <si>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</si>
  <si>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</si>
  <si>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</si>
  <si>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</si>
  <si>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</si>
  <si>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</si>
  <si>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</si>
  <si>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</si>
  <si>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</si>
  <si>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</si>
  <si>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</si>
  <si>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</si>
  <si>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</si>
  <si>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</si>
  <si>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</si>
  <si>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</si>
  <si>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</si>
  <si>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</si>
  <si>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</si>
  <si>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</si>
  <si>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</si>
  <si>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</si>
  <si>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</si>
  <si>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</si>
  <si>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</si>
  <si>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</si>
  <si>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</si>
  <si>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</si>
  <si>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</si>
  <si>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</si>
  <si>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</si>
  <si>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</si>
  <si>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</si>
  <si>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</si>
  <si>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</si>
  <si>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</si>
  <si>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</si>
  <si>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</si>
  <si>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</si>
  <si>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</si>
  <si>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</si>
  <si>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</si>
  <si>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</si>
  <si>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</si>
  <si>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</si>
  <si>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</si>
  <si>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</si>
  <si>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</si>
  <si>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</si>
  <si>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</si>
  <si>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</si>
  <si>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</si>
  <si>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</si>
  <si>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</si>
  <si>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</si>
  <si>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</si>
  <si>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</si>
  <si>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</si>
  <si>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</si>
  <si>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</si>
  <si>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</si>
  <si>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</si>
  <si>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</si>
  <si>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</si>
  <si>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</si>
  <si>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</si>
  <si>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</si>
  <si>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</si>
  <si>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</si>
  <si>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</si>
  <si>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</si>
  <si>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</si>
  <si>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</si>
  <si>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</si>
  <si>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</si>
  <si>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</si>
  <si>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</si>
  <si>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</si>
  <si>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</si>
  <si>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</si>
  <si>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</si>
  <si>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</si>
  <si>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</si>
  <si>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</si>
  <si>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</si>
  <si>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</si>
  <si>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</si>
  <si>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</si>
  <si>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</si>
  <si>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</si>
  <si>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</si>
  <si>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</si>
  <si>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</si>
  <si>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</si>
  <si>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</si>
  <si>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</si>
  <si>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</si>
  <si>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</si>
  <si>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</si>
  <si>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</si>
  <si>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</si>
  <si>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</si>
  <si>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</si>
  <si>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</si>
  <si>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</si>
  <si>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</si>
  <si>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</si>
  <si>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</si>
  <si>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</si>
  <si>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</si>
  <si>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</si>
  <si>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</si>
  <si>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</si>
  <si>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</si>
  <si>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</si>
  <si>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</si>
  <si>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</si>
  <si>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</si>
  <si>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</si>
  <si>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</si>
  <si>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</si>
  <si>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</si>
  <si>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</si>
  <si>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</si>
  <si>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</si>
  <si>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</si>
  <si>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</si>
  <si>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</si>
  <si>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</si>
  <si>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</si>
  <si>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</si>
  <si>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</si>
  <si>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</si>
  <si>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</si>
  <si>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</si>
  <si>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</si>
  <si>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</si>
  <si>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</si>
  <si>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</si>
  <si>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</si>
  <si>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</si>
  <si>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</si>
  <si>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</si>
  <si>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</si>
  <si>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</si>
  <si>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</si>
  <si>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</si>
  <si>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</si>
  <si>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</si>
  <si>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</si>
  <si>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</si>
  <si>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</si>
  <si>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</si>
  <si>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</si>
  <si>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</si>
  <si>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</si>
  <si>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</si>
  <si>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</si>
  <si>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</si>
  <si>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</si>
  <si>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</si>
  <si>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</si>
  <si>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</si>
  <si>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</si>
  <si>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</si>
  <si>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</si>
  <si>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</si>
  <si>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</si>
  <si>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</si>
  <si>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</si>
  <si>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</si>
  <si>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</si>
  <si>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</si>
  <si>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</si>
  <si>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</si>
  <si>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</si>
  <si>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</si>
  <si>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</si>
  <si>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</si>
  <si>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</si>
  <si>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</si>
  <si>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</si>
  <si>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</si>
  <si>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</si>
  <si>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</si>
  <si>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</si>
  <si>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</si>
  <si>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</si>
  <si>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</si>
  <si>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</si>
  <si>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</si>
  <si>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</si>
  <si>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</si>
  <si>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</si>
  <si>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</si>
  <si>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</si>
  <si>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</si>
  <si>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</si>
  <si>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</si>
  <si>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</si>
  <si>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</si>
  <si>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</si>
  <si>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</si>
  <si>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</si>
  <si>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</si>
  <si>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</si>
  <si>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</si>
  <si>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</si>
  <si>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</si>
  <si>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</si>
  <si>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</si>
  <si>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</si>
  <si>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</si>
  <si>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</si>
  <si>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</si>
  <si>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</si>
  <si>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</si>
  <si>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</si>
  <si>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</si>
  <si>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</si>
  <si>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</si>
  <si>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</si>
  <si>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</si>
  <si>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</si>
  <si>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</si>
  <si>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</si>
  <si>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</si>
  <si>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</si>
  <si>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</si>
  <si>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</si>
  <si>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</si>
  <si>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</si>
  <si>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</si>
  <si>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</si>
  <si>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</si>
  <si>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</si>
  <si>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</si>
  <si>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</si>
  <si>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</si>
  <si>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</si>
  <si>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</si>
  <si>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</si>
  <si>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</si>
  <si>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</si>
  <si>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</si>
  <si>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</si>
  <si>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</si>
  <si>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</si>
  <si>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</si>
  <si>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</si>
  <si>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</si>
  <si>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</si>
  <si>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</si>
  <si>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</si>
  <si>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</si>
  <si>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</si>
  <si>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</si>
  <si>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</si>
  <si>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</si>
  <si>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</si>
  <si>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</si>
  <si>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</si>
  <si>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</si>
  <si>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</si>
  <si>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</si>
  <si>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</si>
  <si>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</si>
  <si>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</si>
  <si>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</si>
  <si>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</si>
  <si>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</si>
  <si>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</si>
  <si>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</si>
  <si>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</si>
  <si>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</si>
  <si>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</si>
  <si>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</si>
  <si>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</si>
  <si>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</si>
  <si>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</si>
  <si>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</si>
  <si>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</si>
  <si>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</si>
  <si>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</si>
  <si>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</si>
  <si>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</si>
  <si>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</si>
  <si>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</si>
  <si>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</si>
  <si>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</si>
  <si>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</si>
  <si>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</si>
  <si>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</si>
  <si>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</si>
  <si>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</si>
  <si>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</si>
  <si>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</si>
  <si>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</si>
  <si>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</si>
  <si>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</si>
  <si>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</si>
  <si>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</si>
  <si>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</si>
  <si>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</si>
  <si>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</si>
  <si>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</si>
  <si>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</si>
  <si>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</si>
  <si>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</si>
  <si>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</si>
  <si>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</si>
  <si>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</si>
  <si>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</si>
  <si>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</si>
  <si>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</si>
  <si>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</si>
  <si>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</si>
  <si>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</si>
  <si>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</si>
  <si>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</si>
  <si>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</si>
  <si>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</si>
  <si>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</si>
  <si>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</si>
  <si>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</si>
  <si>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</si>
  <si>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</si>
  <si>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</si>
  <si>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</si>
  <si>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</si>
  <si>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</si>
  <si>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</si>
  <si>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</si>
  <si>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</si>
  <si>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</si>
  <si>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</si>
  <si>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</si>
  <si>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</si>
  <si>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</si>
  <si>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</si>
  <si>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</si>
  <si>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</si>
  <si>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</si>
  <si>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</si>
  <si>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</si>
  <si>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</si>
  <si>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</si>
  <si>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</si>
  <si>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</si>
  <si>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</si>
  <si>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</si>
  <si>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</si>
  <si>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</si>
  <si>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</si>
  <si>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</si>
  <si>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</si>
  <si>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</si>
  <si>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</si>
  <si>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</si>
  <si>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</si>
  <si>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</si>
  <si>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</si>
  <si>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</si>
  <si>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</si>
  <si>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</si>
  <si>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</si>
  <si>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</si>
  <si>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</si>
  <si>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</si>
  <si>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</si>
  <si>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</si>
  <si>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</si>
  <si>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</si>
  <si>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</si>
  <si>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</si>
  <si>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</si>
  <si>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</si>
  <si>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</si>
  <si>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</si>
  <si>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</si>
  <si>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</si>
  <si>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</si>
  <si>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</si>
  <si>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</si>
  <si>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</si>
  <si>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</si>
  <si>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</si>
  <si>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</si>
  <si>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</si>
  <si>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</si>
  <si>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</si>
  <si>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</si>
  <si>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</si>
  <si>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</si>
  <si>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</si>
  <si>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</si>
  <si>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</si>
  <si>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</si>
  <si>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</si>
  <si>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</si>
  <si>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</si>
  <si>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</si>
  <si>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</si>
  <si>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</si>
  <si>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</si>
  <si>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</si>
  <si>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</si>
  <si>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</si>
  <si>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</si>
  <si>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</si>
  <si>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</si>
  <si>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</si>
  <si>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</si>
  <si>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</si>
  <si>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</si>
  <si>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</si>
  <si>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</si>
  <si>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</si>
  <si>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</si>
  <si>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</si>
  <si>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</si>
  <si>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</si>
  <si>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</si>
  <si>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</si>
  <si>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</si>
  <si>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</si>
  <si>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</si>
  <si>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</si>
  <si>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</si>
  <si>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</si>
  <si>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</si>
  <si>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</si>
  <si>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</si>
  <si>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</si>
  <si>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</si>
  <si>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</si>
  <si>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</si>
  <si>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</si>
  <si>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</si>
  <si>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</si>
  <si>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</si>
  <si>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</si>
  <si>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</si>
  <si>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</si>
  <si>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</si>
  <si>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</si>
  <si>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</si>
  <si>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</si>
  <si>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</si>
  <si>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</si>
  <si>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</si>
  <si>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</si>
  <si>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</si>
  <si>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</si>
  <si>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</si>
  <si>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</si>
  <si>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</si>
  <si>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</si>
  <si>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</si>
  <si>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</si>
  <si>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</si>
  <si>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</si>
  <si>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</si>
  <si>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</si>
  <si>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</si>
  <si>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</si>
  <si>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</si>
  <si>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</si>
  <si>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</si>
  <si>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</si>
  <si>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</si>
  <si>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</si>
  <si>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</si>
  <si>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</si>
  <si>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</si>
  <si>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</si>
  <si>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</si>
  <si>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</si>
  <si>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</si>
  <si>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</si>
  <si>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</si>
  <si>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</si>
  <si>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</si>
  <si>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</si>
  <si>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</si>
  <si>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</si>
  <si>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</si>
  <si>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</si>
  <si>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</si>
  <si>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</si>
  <si>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</si>
  <si>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</si>
  <si>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</si>
  <si>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</si>
  <si>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</si>
  <si>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</si>
  <si>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</si>
  <si>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</si>
  <si>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</si>
  <si>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</si>
  <si>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</si>
  <si>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</si>
  <si>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</si>
  <si>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</si>
  <si>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</si>
  <si>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</si>
  <si>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</si>
  <si>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</si>
  <si>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</si>
  <si>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</si>
  <si>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</si>
  <si>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</si>
  <si>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</si>
  <si>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</si>
  <si>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</si>
  <si>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</si>
  <si>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</si>
  <si>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</si>
  <si>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</si>
  <si>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</si>
  <si>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</si>
  <si>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</si>
  <si>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</si>
  <si>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</si>
  <si>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</si>
  <si>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</si>
  <si>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</si>
  <si>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</si>
  <si>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</si>
  <si>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</si>
  <si>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</si>
  <si>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</si>
  <si>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</si>
  <si>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</si>
  <si>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</si>
  <si>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</si>
  <si>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</si>
  <si>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</si>
  <si>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</si>
  <si>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</si>
  <si>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</si>
  <si>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</si>
  <si>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</si>
  <si>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</si>
  <si>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</si>
  <si>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</si>
  <si>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</si>
  <si>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</si>
  <si>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</si>
  <si>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</si>
  <si>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</si>
  <si>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</si>
  <si>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</si>
  <si>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</si>
  <si>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</si>
  <si>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</si>
  <si>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</si>
  <si>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</si>
  <si>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</si>
  <si>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</si>
  <si>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</si>
  <si>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</si>
  <si>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</si>
  <si>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</si>
  <si>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</si>
  <si>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</si>
  <si>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</si>
  <si>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</si>
  <si>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</si>
  <si>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</si>
  <si>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</si>
  <si>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</si>
  <si>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</si>
  <si>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</si>
  <si>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</si>
  <si>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</si>
  <si>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</si>
  <si>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</si>
  <si>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</si>
  <si>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</si>
  <si>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</si>
  <si>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</si>
  <si>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</si>
  <si>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</si>
  <si>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</si>
  <si>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</si>
  <si>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</si>
  <si>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</si>
  <si>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</si>
  <si>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</si>
  <si>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</si>
  <si>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</si>
  <si>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</si>
  <si>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</si>
  <si>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</si>
  <si>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</si>
  <si>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</si>
  <si>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</si>
  <si>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</si>
  <si>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</si>
  <si>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</si>
  <si>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</si>
  <si>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</si>
  <si>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</si>
  <si>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</si>
  <si>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</si>
  <si>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</si>
  <si>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</si>
  <si>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</si>
  <si>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</si>
  <si>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</si>
  <si>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</si>
  <si>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</si>
  <si>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</si>
  <si>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</si>
  <si>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</si>
  <si>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</si>
  <si>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</si>
  <si>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</si>
  <si>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</si>
  <si>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</si>
  <si>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</si>
  <si>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</si>
  <si>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</si>
  <si>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</si>
  <si>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</si>
  <si>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</si>
  <si>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</si>
  <si>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</si>
  <si>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</si>
  <si>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</si>
  <si>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</si>
  <si>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</si>
  <si>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</si>
  <si>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</si>
  <si>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</si>
  <si>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</si>
  <si>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</si>
  <si>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</si>
  <si>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</si>
  <si>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</si>
  <si>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</si>
  <si>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</si>
  <si>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</si>
  <si>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</si>
  <si>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</si>
  <si>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</si>
  <si>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</si>
  <si>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</si>
  <si>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</si>
  <si>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</si>
  <si>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</si>
  <si>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</si>
  <si>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</si>
  <si>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</si>
  <si>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</si>
  <si>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</si>
  <si>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</si>
  <si>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</si>
  <si>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</si>
  <si>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</si>
  <si>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</si>
  <si>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</si>
  <si>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</si>
  <si>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</si>
  <si>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</si>
  <si>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</si>
  <si>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</si>
  <si>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</si>
  <si>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</si>
  <si>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</si>
  <si>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</si>
  <si>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</si>
  <si>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</si>
  <si>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</si>
  <si>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</si>
  <si>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</si>
  <si>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</si>
  <si>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</si>
  <si>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</si>
  <si>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</si>
  <si>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</si>
  <si>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</si>
  <si>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</si>
  <si>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</si>
  <si>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</si>
  <si>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</si>
  <si>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</si>
  <si>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</si>
  <si>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</si>
  <si>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</si>
  <si>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</si>
  <si>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</si>
  <si>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</si>
  <si>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</si>
  <si>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</si>
  <si>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</si>
  <si>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</si>
  <si>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</si>
  <si>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</si>
  <si>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</si>
  <si>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</si>
  <si>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</si>
  <si>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</si>
  <si>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</si>
  <si>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</si>
  <si>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</si>
  <si>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</si>
  <si>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</si>
  <si>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</si>
  <si>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</si>
  <si>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</si>
  <si>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</si>
  <si>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</si>
  <si>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</si>
  <si>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</si>
  <si>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</si>
  <si>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</si>
  <si>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</si>
  <si>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</si>
  <si>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</si>
  <si>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</si>
  <si>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</si>
  <si>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</si>
  <si>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</si>
  <si>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</si>
  <si>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</si>
  <si>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</si>
  <si>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</si>
  <si>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</si>
  <si>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</si>
  <si>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</si>
  <si>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</si>
  <si>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</si>
  <si>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</si>
  <si>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</si>
  <si>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</si>
  <si>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</si>
  <si>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</si>
  <si>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</si>
  <si>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</si>
  <si>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</si>
  <si>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</si>
  <si>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</si>
  <si>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</si>
  <si>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</si>
  <si>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</si>
  <si>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</si>
  <si>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</si>
  <si>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</si>
  <si>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</si>
  <si>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</si>
  <si>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</si>
  <si>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</si>
  <si>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</si>
  <si>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</si>
  <si>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</si>
  <si>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</si>
  <si>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</si>
  <si>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</si>
  <si>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</si>
  <si>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</si>
  <si>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</si>
  <si>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</si>
  <si>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</si>
  <si>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</si>
  <si>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</si>
  <si>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</si>
  <si>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</si>
  <si>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</si>
  <si>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</si>
  <si>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</si>
  <si>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</si>
  <si>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</si>
  <si>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</si>
  <si>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</si>
  <si>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</si>
  <si>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</si>
  <si>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</si>
  <si>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</si>
  <si>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</si>
  <si>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</si>
  <si>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</si>
  <si>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</si>
  <si>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</si>
  <si>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</si>
  <si>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</si>
  <si>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</si>
  <si>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</si>
  <si>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</si>
  <si>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</si>
  <si>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</si>
  <si>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</si>
  <si>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</si>
  <si>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</si>
  <si>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</si>
  <si>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</si>
  <si>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</si>
  <si>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</si>
  <si>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</si>
  <si>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</si>
  <si>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</si>
  <si>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</si>
  <si>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</si>
  <si>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</si>
  <si>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</si>
  <si>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</si>
  <si>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</si>
  <si>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</si>
  <si>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</si>
  <si>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</si>
  <si>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</si>
  <si>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</si>
  <si>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</si>
  <si>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</si>
  <si>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</si>
  <si>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</si>
  <si>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</si>
  <si>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</si>
  <si>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</si>
  <si>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</si>
  <si>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</si>
  <si>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</si>
  <si>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</si>
  <si>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</si>
  <si>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</si>
  <si>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</si>
  <si>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</si>
  <si>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</si>
  <si>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</si>
  <si>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</si>
  <si>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</si>
  <si>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</si>
  <si>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</si>
  <si>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</si>
  <si>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</si>
  <si>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</si>
  <si>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</si>
  <si>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</si>
  <si>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</si>
  <si>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</si>
  <si>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</si>
  <si>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</si>
  <si>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</si>
  <si>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</si>
  <si>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</si>
  <si>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</si>
  <si>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</si>
  <si>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</si>
  <si>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</si>
  <si>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</si>
  <si>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</si>
  <si>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</si>
  <si>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</si>
  <si>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</si>
  <si>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</si>
  <si>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</si>
  <si>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</si>
  <si>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</si>
  <si>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</si>
  <si>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</si>
  <si>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</si>
  <si>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</si>
  <si>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</si>
  <si>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</si>
  <si>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</si>
  <si>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</si>
  <si>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</si>
  <si>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</si>
  <si>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</si>
  <si>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</si>
  <si>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</si>
  <si>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</si>
  <si>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</si>
  <si>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</si>
  <si>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</si>
  <si>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</si>
  <si>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</si>
  <si>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</si>
  <si>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</si>
  <si>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</si>
  <si>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</si>
  <si>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</si>
  <si>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</si>
  <si>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</si>
  <si>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</si>
  <si>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</si>
  <si>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</si>
  <si>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</si>
  <si>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</si>
  <si>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</si>
  <si>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</si>
  <si>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</si>
  <si>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</si>
  <si>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</si>
  <si>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</si>
  <si>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</si>
  <si>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</si>
  <si>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</si>
  <si>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</si>
  <si>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</si>
  <si>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</si>
  <si>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</si>
  <si>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</si>
  <si>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</si>
  <si>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</si>
  <si>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</si>
  <si>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</si>
  <si>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</si>
  <si>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</si>
  <si>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</si>
  <si>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</si>
  <si>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</si>
  <si>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</si>
  <si>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</si>
  <si>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</si>
  <si>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</si>
  <si>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</si>
  <si>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</si>
  <si>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</si>
  <si>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</si>
  <si>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</si>
  <si>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</si>
  <si>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</si>
  <si>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</si>
  <si>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</si>
  <si>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</si>
  <si>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</si>
  <si>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</si>
  <si>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</si>
  <si>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</si>
  <si>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</si>
  <si>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</si>
  <si>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</si>
  <si>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</si>
  <si>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</si>
  <si>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</si>
  <si>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</si>
  <si>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</si>
  <si>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</si>
  <si>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</si>
  <si>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</si>
  <si>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</si>
  <si>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</si>
  <si>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</si>
  <si>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</si>
  <si>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</si>
  <si>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</si>
  <si>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</si>
  <si>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</si>
  <si>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</si>
  <si>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</si>
  <si>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</si>
  <si>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</si>
  <si>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</si>
  <si>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</si>
  <si>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</si>
  <si>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</si>
  <si>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</si>
  <si>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</si>
  <si>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</si>
  <si>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</si>
  <si>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</si>
  <si>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</si>
  <si>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</si>
  <si>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</si>
  <si>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</si>
  <si>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</si>
  <si>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</si>
  <si>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</si>
  <si>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</si>
  <si>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</si>
  <si>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</si>
  <si>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</si>
  <si>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</si>
  <si>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</si>
  <si>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</si>
  <si>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</si>
  <si>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</si>
  <si>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</si>
  <si>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</si>
  <si>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</si>
  <si>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</si>
  <si>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</si>
  <si>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</si>
  <si>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</si>
  <si>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</si>
  <si>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</si>
  <si>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</si>
  <si>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</si>
  <si>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</si>
  <si>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</si>
  <si>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</si>
  <si>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</si>
  <si>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</si>
  <si>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</si>
  <si>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</si>
  <si>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</si>
  <si>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</si>
  <si>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</si>
  <si>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</si>
  <si>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</si>
  <si>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</si>
  <si>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</si>
  <si>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</si>
  <si>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</si>
  <si>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</si>
  <si>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</si>
  <si>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</si>
  <si>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</si>
  <si>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</si>
  <si>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</si>
  <si>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</si>
  <si>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</si>
  <si>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</si>
  <si>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</si>
  <si>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</si>
  <si>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</si>
  <si>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</si>
  <si>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</si>
  <si>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</si>
  <si>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</si>
  <si>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</si>
  <si>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</si>
  <si>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</si>
  <si>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</si>
  <si>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</si>
  <si>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</si>
  <si>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</si>
  <si>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</si>
  <si>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</si>
  <si>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</si>
  <si>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</si>
  <si>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</si>
  <si>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</si>
  <si>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</si>
  <si>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</si>
  <si>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</si>
  <si>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</si>
  <si>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</si>
  <si>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</si>
  <si>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</si>
  <si>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</si>
  <si>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</si>
  <si>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</si>
  <si>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</si>
  <si>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</si>
  <si>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</si>
  <si>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</si>
  <si>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</si>
  <si>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</si>
  <si>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</si>
  <si>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</si>
  <si>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</si>
  <si>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</si>
  <si>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</si>
  <si>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</si>
  <si>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</si>
  <si>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</si>
  <si>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</si>
  <si>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</si>
  <si>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</si>
  <si>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</si>
  <si>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</si>
  <si>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</si>
  <si>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</si>
  <si>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</si>
  <si>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</si>
  <si>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</si>
  <si>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</si>
  <si>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</si>
  <si>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</si>
  <si>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</si>
  <si>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</si>
  <si>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</si>
  <si>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</si>
  <si>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</si>
  <si>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</si>
  <si>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</si>
  <si>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</si>
  <si>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</si>
  <si>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</si>
  <si>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</si>
  <si>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</si>
  <si>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</si>
  <si>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</si>
  <si>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</si>
  <si>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</si>
  <si>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</si>
  <si>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</si>
  <si>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</si>
  <si>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</si>
  <si>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</si>
  <si>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</si>
  <si>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</si>
  <si>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</si>
  <si>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</si>
  <si>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</si>
  <si>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</si>
  <si>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</si>
  <si>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</si>
  <si>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</si>
  <si>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</si>
  <si>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</si>
  <si>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</si>
  <si>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</si>
  <si>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</si>
  <si>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</si>
  <si>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</si>
  <si>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</si>
  <si>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</si>
  <si>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</si>
  <si>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</si>
  <si>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</si>
  <si>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</si>
  <si>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</si>
  <si>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</si>
  <si>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</si>
  <si>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</si>
  <si>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</si>
  <si>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</si>
  <si>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</si>
  <si>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</si>
  <si>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</si>
  <si>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</si>
  <si>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</si>
  <si>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</si>
  <si>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</si>
  <si>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</si>
  <si>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</si>
  <si>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</si>
  <si>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</si>
  <si>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</si>
  <si>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</si>
  <si>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</si>
  <si>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</si>
  <si>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</si>
  <si>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</si>
  <si>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</si>
  <si>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</si>
  <si>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</si>
  <si>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</si>
  <si>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</si>
  <si>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</si>
  <si>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</si>
  <si>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</si>
  <si>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</si>
  <si>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</si>
  <si>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</si>
  <si>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</si>
  <si>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</si>
  <si>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</si>
  <si>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</si>
  <si>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</si>
  <si>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</si>
  <si>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</si>
  <si>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</si>
  <si>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</si>
  <si>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</si>
  <si>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</si>
  <si>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</si>
  <si>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</si>
  <si>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</si>
  <si>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</si>
  <si>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</si>
  <si>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</si>
  <si>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</si>
  <si>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</si>
  <si>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</si>
  <si>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</si>
  <si>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</si>
  <si>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</si>
  <si>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</si>
  <si>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</si>
  <si>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</si>
  <si>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</si>
  <si>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</si>
  <si>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</si>
  <si>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</si>
  <si>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</si>
  <si>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</si>
  <si>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</si>
  <si>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</si>
  <si>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</si>
  <si>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</si>
  <si>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</si>
  <si>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</si>
  <si>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</si>
  <si>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</si>
  <si>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</si>
  <si>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</si>
  <si>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</si>
  <si>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</si>
  <si>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</si>
  <si>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</si>
  <si>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</si>
  <si>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</si>
  <si>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</si>
  <si>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</si>
  <si>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</si>
  <si>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</si>
  <si>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</si>
  <si>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</si>
  <si>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</si>
  <si>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</si>
  <si>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</si>
  <si>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</si>
  <si>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</si>
  <si>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</si>
  <si>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</si>
  <si>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</si>
  <si>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</si>
  <si>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</si>
  <si>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</si>
  <si>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</si>
  <si>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</si>
  <si>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</si>
  <si>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</si>
  <si>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</si>
  <si>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</si>
  <si>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</si>
  <si>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</si>
  <si>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</si>
  <si>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</si>
  <si>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</si>
  <si>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</si>
  <si>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</si>
  <si>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</si>
  <si>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</si>
  <si>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</si>
  <si>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</si>
  <si>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</si>
  <si>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</si>
  <si>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</si>
  <si>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</si>
  <si>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</si>
  <si>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</si>
  <si>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</si>
  <si>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</si>
  <si>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</si>
  <si>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</si>
  <si>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</si>
  <si>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</si>
  <si>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</si>
  <si>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</si>
  <si>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</si>
  <si>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</si>
  <si>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</si>
  <si>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</si>
  <si>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</si>
  <si>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</si>
  <si>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</si>
  <si>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</si>
  <si>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</si>
  <si>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</si>
  <si>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</si>
  <si>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</si>
  <si>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</si>
  <si>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</si>
  <si>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</si>
  <si>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</si>
  <si>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</si>
  <si>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</si>
  <si>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</si>
  <si>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</si>
  <si>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</si>
  <si>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</si>
  <si>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</si>
  <si>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</si>
  <si>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</si>
  <si>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</si>
  <si>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</si>
  <si>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</si>
  <si>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</si>
  <si>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</si>
  <si>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</si>
  <si>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</si>
  <si>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</si>
  <si>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</si>
  <si>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</si>
  <si>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</si>
  <si>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</si>
  <si>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</si>
  <si>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</si>
  <si>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</si>
  <si>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</si>
  <si>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</si>
  <si>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</si>
  <si>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</si>
  <si>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</si>
  <si>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</si>
  <si>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</si>
  <si>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</si>
  <si>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</si>
  <si>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</si>
  <si>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</si>
  <si>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</si>
  <si>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</si>
  <si>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</si>
  <si>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</si>
  <si>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</si>
  <si>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</si>
  <si>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</si>
  <si>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</si>
  <si>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</si>
  <si>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</si>
  <si>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</si>
  <si>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</si>
  <si>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</si>
  <si>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</si>
  <si>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</si>
  <si>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</si>
  <si>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</si>
  <si>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</si>
  <si>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</si>
  <si>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</si>
  <si>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</si>
  <si>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</si>
  <si>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</si>
  <si>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</si>
  <si>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</si>
  <si>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</si>
  <si>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</si>
  <si>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</si>
  <si>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</si>
  <si>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</si>
  <si>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</si>
  <si>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</si>
  <si>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</si>
  <si>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</si>
  <si>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</si>
  <si>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</si>
  <si>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</si>
  <si>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</si>
  <si>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</si>
  <si>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</si>
  <si>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</si>
  <si>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</si>
  <si>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</si>
  <si>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</si>
  <si>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</si>
  <si>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</si>
  <si>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</si>
  <si>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</si>
  <si>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</si>
  <si>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</si>
  <si>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</si>
  <si>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</si>
  <si>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</si>
  <si>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</si>
  <si>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</si>
  <si>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</si>
  <si>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</si>
  <si>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</si>
  <si>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</si>
  <si>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</si>
  <si>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</si>
  <si>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</si>
  <si>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</si>
  <si>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US ULTRA BOND CBT MAR24</t>
  </si>
  <si>
    <t>WNH4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</si>
  <si>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</si>
  <si>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</si>
  <si>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</si>
  <si>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</si>
  <si>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</si>
  <si>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</si>
  <si>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</si>
  <si>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</si>
  <si>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</si>
  <si>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</si>
  <si>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</si>
  <si>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</si>
  <si>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</si>
  <si>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</si>
  <si>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</si>
  <si>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</si>
  <si>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</si>
  <si>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</si>
  <si>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</si>
  <si>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</si>
  <si>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</si>
  <si>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</si>
  <si>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</si>
  <si>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</si>
  <si>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</si>
  <si>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</si>
  <si>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</si>
  <si>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</si>
  <si>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</si>
  <si>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</si>
  <si>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</si>
  <si>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</si>
  <si>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</si>
  <si>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</si>
  <si>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</si>
  <si>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</si>
  <si>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</si>
  <si>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</si>
  <si>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</si>
  <si>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</si>
  <si>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</si>
  <si>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</si>
  <si>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</si>
  <si>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</si>
  <si>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</si>
  <si>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</si>
  <si>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</si>
  <si>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</si>
  <si>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</si>
  <si>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</si>
  <si>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</si>
  <si>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</si>
  <si>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</si>
  <si>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</si>
  <si>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</si>
  <si>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</si>
  <si>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</si>
  <si>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</si>
  <si>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</si>
  <si>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</si>
  <si>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</si>
  <si>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</si>
  <si>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</si>
  <si>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</si>
  <si>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</si>
  <si>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</si>
  <si>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</si>
  <si>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</si>
  <si>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</si>
  <si>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</si>
  <si>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</si>
  <si>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</si>
  <si>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</si>
  <si>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</si>
  <si>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</si>
  <si>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</si>
  <si>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</si>
  <si>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</si>
  <si>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</si>
  <si>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</si>
  <si>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</si>
  <si>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</si>
  <si>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</si>
  <si>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</si>
  <si>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</si>
  <si>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</si>
  <si>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</si>
  <si>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</si>
  <si>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</si>
  <si>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</si>
  <si>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</si>
  <si>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</si>
  <si>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</si>
  <si>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</si>
  <si>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</si>
  <si>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</si>
  <si>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</si>
  <si>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</si>
  <si>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</si>
  <si>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</si>
  <si>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</si>
  <si>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</si>
  <si>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</si>
  <si>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</si>
  <si>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פרויקט תענך   אקוויטי</t>
  </si>
  <si>
    <t>540278835</t>
  </si>
  <si>
    <t>פרויקט תענך   הלוואת בעלים</t>
  </si>
  <si>
    <t>תביעה יצוגית טבע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</si>
  <si>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</si>
  <si>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</si>
  <si>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</si>
  <si>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</si>
  <si>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</si>
  <si>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</si>
  <si>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</si>
  <si>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</si>
  <si>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</si>
  <si>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</si>
  <si>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</si>
  <si>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</si>
  <si>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</si>
  <si>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</si>
  <si>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</si>
  <si>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</si>
  <si>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</si>
  <si>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</si>
  <si>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</si>
  <si>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</si>
  <si>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</si>
  <si>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</si>
  <si>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</si>
  <si>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</si>
  <si>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</si>
  <si>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</si>
  <si>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</si>
  <si>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</si>
  <si>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</si>
  <si>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</si>
  <si>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</si>
  <si>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NLS LLC*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</si>
  <si>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</si>
  <si>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</si>
  <si>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</si>
  <si>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</si>
  <si>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</si>
  <si>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</si>
  <si>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</si>
  <si>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</si>
  <si>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</si>
  <si>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</si>
  <si>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</si>
  <si>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</si>
  <si>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</si>
  <si>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</si>
  <si>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</si>
  <si>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</si>
  <si>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</si>
  <si>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</si>
  <si>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</si>
  <si>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</si>
  <si>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</si>
  <si>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</si>
  <si>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</si>
  <si>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</si>
  <si>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</si>
  <si>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</si>
  <si>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</si>
  <si>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</si>
  <si>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</si>
  <si>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</si>
  <si>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</si>
  <si>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</si>
  <si>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</si>
  <si>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</si>
  <si>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</si>
  <si>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</si>
  <si>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</si>
  <si>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</si>
  <si>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</si>
  <si>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</si>
  <si>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</si>
  <si>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</si>
  <si>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</si>
  <si>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</si>
  <si>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Stage One Venture Capital Fund IV</t>
  </si>
  <si>
    <t>StageOne S.P.V R.S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</si>
  <si>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</si>
  <si>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</si>
  <si>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</si>
  <si>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</si>
  <si>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</si>
  <si>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</si>
  <si>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</si>
  <si>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</si>
  <si>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</si>
  <si>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</si>
  <si>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</si>
  <si>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</si>
  <si>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</si>
  <si>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</si>
  <si>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Fortissimo Partners VI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</si>
  <si>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</si>
  <si>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</si>
  <si>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</si>
  <si>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</si>
  <si>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</si>
  <si>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</si>
  <si>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</si>
  <si>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</si>
  <si>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</si>
  <si>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</si>
  <si>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</si>
  <si>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</si>
  <si>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</si>
  <si>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</si>
  <si>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</si>
  <si>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</si>
  <si>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</si>
  <si>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</si>
  <si>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</si>
  <si>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</si>
  <si>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</si>
  <si>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</si>
  <si>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</si>
  <si>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</si>
  <si>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</si>
  <si>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</si>
  <si>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</si>
  <si>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</si>
  <si>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</si>
  <si>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</si>
  <si>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</si>
  <si>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</si>
  <si>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</si>
  <si>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</si>
  <si>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</si>
  <si>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</si>
  <si>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</si>
  <si>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</si>
  <si>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</si>
  <si>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</si>
  <si>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</si>
  <si>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Cheyne CRECH 1</t>
  </si>
  <si>
    <t>Cheyne CRECH 3</t>
  </si>
  <si>
    <t>XD0284915663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</si>
  <si>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</si>
  <si>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</si>
  <si>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</si>
  <si>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</si>
  <si>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</si>
  <si>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</si>
  <si>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</si>
  <si>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</si>
  <si>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</si>
  <si>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</si>
  <si>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</si>
  <si>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</si>
  <si>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</si>
  <si>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</si>
  <si>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LCN European Fund IV SLP</t>
  </si>
  <si>
    <t>Portfolio EDGE</t>
  </si>
  <si>
    <t>Waterton Residential P V mb XIII</t>
  </si>
  <si>
    <t>חשבון ריט WATERTON EDGE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</si>
  <si>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</si>
  <si>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</si>
  <si>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</si>
  <si>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</si>
  <si>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</si>
  <si>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</si>
  <si>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</si>
  <si>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</si>
  <si>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</si>
  <si>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</si>
  <si>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</si>
  <si>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</si>
  <si>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</si>
  <si>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</si>
  <si>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</si>
  <si>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</si>
  <si>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</si>
  <si>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</si>
  <si>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</si>
  <si>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</si>
  <si>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</si>
  <si>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</si>
  <si>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</si>
  <si>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</si>
  <si>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</si>
  <si>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</si>
  <si>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</si>
  <si>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</si>
  <si>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</si>
  <si>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</si>
  <si>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</si>
  <si>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</si>
  <si>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</si>
  <si>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</si>
  <si>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</si>
  <si>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</si>
  <si>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</si>
  <si>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</si>
  <si>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</si>
  <si>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</si>
  <si>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</si>
  <si>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</si>
  <si>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</si>
  <si>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</si>
  <si>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</si>
  <si>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</si>
  <si>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</si>
  <si>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</si>
  <si>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</si>
  <si>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</si>
  <si>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</si>
  <si>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</si>
  <si>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</si>
  <si>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</si>
  <si>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</si>
  <si>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</si>
  <si>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</si>
  <si>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</si>
  <si>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</si>
  <si>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</si>
  <si>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</si>
  <si>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</si>
  <si>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</si>
  <si>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</si>
  <si>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</si>
  <si>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</si>
  <si>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</si>
  <si>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</si>
  <si>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</si>
  <si>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</si>
  <si>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</si>
  <si>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</si>
  <si>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</si>
  <si>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</si>
  <si>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</si>
  <si>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</si>
  <si>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</si>
  <si>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</si>
  <si>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</si>
  <si>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</si>
  <si>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</si>
  <si>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</si>
  <si>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Fastmarkets*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</si>
  <si>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</si>
  <si>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</si>
  <si>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</si>
  <si>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</si>
  <si>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</si>
  <si>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</si>
  <si>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</si>
  <si>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</si>
  <si>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</si>
  <si>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</si>
  <si>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</si>
  <si>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</si>
  <si>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</si>
  <si>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</si>
  <si>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</si>
  <si>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</si>
  <si>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</si>
  <si>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</si>
  <si>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</si>
  <si>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</si>
  <si>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</si>
  <si>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</si>
  <si>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</si>
  <si>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</si>
  <si>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</si>
  <si>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</si>
  <si>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</si>
  <si>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</si>
  <si>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</si>
  <si>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</si>
  <si>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</si>
  <si>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</si>
  <si>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</si>
  <si>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</si>
  <si>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</si>
  <si>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</si>
  <si>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</si>
  <si>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</si>
  <si>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</si>
  <si>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</si>
  <si>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</si>
  <si>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</si>
  <si>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</si>
  <si>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</si>
  <si>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</si>
  <si>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</si>
  <si>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</si>
  <si>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</si>
  <si>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</si>
  <si>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</si>
  <si>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</si>
  <si>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</si>
  <si>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</si>
  <si>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</si>
  <si>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</si>
  <si>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</si>
  <si>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</si>
  <si>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</si>
  <si>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</si>
  <si>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</si>
  <si>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</si>
  <si>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</si>
  <si>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</si>
  <si>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</si>
  <si>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</si>
  <si>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</si>
  <si>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</si>
  <si>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</si>
  <si>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</si>
  <si>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</si>
  <si>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</si>
  <si>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</si>
  <si>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</si>
  <si>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</si>
  <si>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</si>
  <si>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</si>
  <si>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</si>
  <si>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</si>
  <si>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</si>
  <si>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</si>
  <si>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</si>
  <si>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</si>
  <si>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</si>
  <si>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</si>
  <si>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</si>
  <si>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</si>
  <si>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</si>
  <si>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</si>
  <si>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</si>
  <si>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</si>
  <si>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</si>
  <si>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</si>
  <si>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</si>
  <si>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</si>
  <si>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</si>
  <si>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</si>
  <si>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</si>
  <si>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</si>
  <si>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</si>
  <si>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</si>
  <si>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</si>
  <si>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</si>
  <si>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</si>
  <si>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</si>
  <si>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</si>
  <si>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</si>
  <si>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</si>
  <si>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</si>
  <si>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</si>
  <si>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</si>
  <si>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</si>
  <si>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</si>
  <si>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</si>
  <si>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</si>
  <si>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</si>
  <si>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</si>
  <si>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</si>
  <si>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</si>
  <si>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</si>
  <si>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</si>
  <si>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</si>
  <si>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</si>
  <si>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</si>
  <si>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</si>
  <si>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</si>
  <si>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</si>
  <si>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</si>
  <si>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</si>
  <si>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</si>
  <si>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</si>
  <si>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</si>
  <si>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</si>
  <si>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</si>
  <si>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</si>
  <si>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</si>
  <si>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</si>
  <si>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</si>
  <si>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</si>
  <si>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</si>
  <si>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</si>
  <si>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</si>
  <si>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</si>
  <si>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</si>
  <si>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</si>
  <si>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</si>
  <si>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או פי סי אנרגיה</t>
  </si>
  <si>
    <t>10000668</t>
  </si>
  <si>
    <t>בזק</t>
  </si>
  <si>
    <t>10000669</t>
  </si>
  <si>
    <t>10000854</t>
  </si>
  <si>
    <t>10000676</t>
  </si>
  <si>
    <t>10000667</t>
  </si>
  <si>
    <t>10000757</t>
  </si>
  <si>
    <t>10000643</t>
  </si>
  <si>
    <t>10000721</t>
  </si>
  <si>
    <t>+ILS/-USD 3.56 22-01-24 (11) -320</t>
  </si>
  <si>
    <t>10003961</t>
  </si>
  <si>
    <t>10001003</t>
  </si>
  <si>
    <t>+ILS/-USD 3.563 22-01-24 (20) -320</t>
  </si>
  <si>
    <t>10012644</t>
  </si>
  <si>
    <t>10001005</t>
  </si>
  <si>
    <t>+ILS/-USD 3.564 22-01-24 (10) -320</t>
  </si>
  <si>
    <t>10003959</t>
  </si>
  <si>
    <t>+ILS/-USD 3.564 22-01-24 (12) -320</t>
  </si>
  <si>
    <t>10012646</t>
  </si>
  <si>
    <t>+ILS/-USD 3.6527 25-01-24 (12) -333</t>
  </si>
  <si>
    <t>10003972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</si>
  <si>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</si>
  <si>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</si>
  <si>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</si>
  <si>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</si>
  <si>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</si>
  <si>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</si>
  <si>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</si>
  <si>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</si>
  <si>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 23-05-24 (12) -373</t>
  </si>
  <si>
    <t>10012799</t>
  </si>
  <si>
    <t>+ILS/-USD 3.6652 29-05-24 (12) -348</t>
  </si>
  <si>
    <t>10012804</t>
  </si>
  <si>
    <t>10001169</t>
  </si>
  <si>
    <t>+ILS/-USD 3.6654 23-01-24 (12) -346</t>
  </si>
  <si>
    <t>10012650</t>
  </si>
  <si>
    <t>10000788</t>
  </si>
  <si>
    <t>+ILS/-USD 3.6655 22-05-24 (10) -370</t>
  </si>
  <si>
    <t>10004343</t>
  </si>
  <si>
    <t>+ILS/-USD 3.668 29-05-24 (10) -348</t>
  </si>
  <si>
    <t>10012802</t>
  </si>
  <si>
    <t>+ILS/-USD 3.67 23-05-24 (10) -370</t>
  </si>
  <si>
    <t>10000869</t>
  </si>
  <si>
    <t>+ILS/-USD 3.67 23-05-24 (11) -365</t>
  </si>
  <si>
    <t>10001159</t>
  </si>
  <si>
    <t>+ILS/-USD 3.67 23-05-24 (20) -368</t>
  </si>
  <si>
    <t>10001161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</si>
  <si>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</si>
  <si>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</si>
  <si>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</si>
  <si>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</si>
  <si>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</si>
  <si>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10000858</t>
  </si>
  <si>
    <t>10004291</t>
  </si>
  <si>
    <t>+ILS/-USD 3.6747 16-05-24 (11) -373</t>
  </si>
  <si>
    <t>10004293</t>
  </si>
  <si>
    <t>10000860</t>
  </si>
  <si>
    <t>+ILS/-USD 3.675 23-01-24 (11) -340</t>
  </si>
  <si>
    <t>10000786</t>
  </si>
  <si>
    <t>+ILS/-USD 3.6758 23-01-24 (10) -342</t>
  </si>
  <si>
    <t>10003965</t>
  </si>
  <si>
    <t>10012648</t>
  </si>
  <si>
    <t>+ILS/-USD 3.6761 23-01-24 (11) -339</t>
  </si>
  <si>
    <t>10003966</t>
  </si>
  <si>
    <t>+ILS/-USD 3.678 22-01-24 (10) -358</t>
  </si>
  <si>
    <t>10001010</t>
  </si>
  <si>
    <t>+ILS/-USD 3.6793 06-08-24 (10) -522</t>
  </si>
  <si>
    <t>10012806</t>
  </si>
  <si>
    <t>+ILS/-USD 3.68 03-06-24 (20) -313</t>
  </si>
  <si>
    <t>10012815</t>
  </si>
  <si>
    <t>+ILS/-USD 3.6801 23-01-24 (11) -339</t>
  </si>
  <si>
    <t>10003967</t>
  </si>
  <si>
    <t>+ILS/-USD 3.681 03-06-24 (10) -313</t>
  </si>
  <si>
    <t>10004359</t>
  </si>
  <si>
    <t>+ILS/-USD 3.6827 13-05-24 (11) -373</t>
  </si>
  <si>
    <t>10004285</t>
  </si>
  <si>
    <t>10000856</t>
  </si>
  <si>
    <t>+ILS/-USD 3.683 13-05-24 (20) -375</t>
  </si>
  <si>
    <t>10012793</t>
  </si>
  <si>
    <t>+ILS/-USD 3.684 30-05-24 (12) -310</t>
  </si>
  <si>
    <t>10004355</t>
  </si>
  <si>
    <t>10012812</t>
  </si>
  <si>
    <t>+ILS/-USD 3.6845 30-05-24 (20) -310</t>
  </si>
  <si>
    <t>10004357</t>
  </si>
  <si>
    <t>+ILS/-USD 3.686 13-05-24 (94) -380</t>
  </si>
  <si>
    <t>10004283</t>
  </si>
  <si>
    <t>+ILS/-USD 3.6873 13-05-24 (12) -377</t>
  </si>
  <si>
    <t>10012791</t>
  </si>
  <si>
    <t>+ILS/-USD 3.69 21-05-24 (11) -368</t>
  </si>
  <si>
    <t>10000864</t>
  </si>
  <si>
    <t>10004306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</si>
  <si>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</si>
  <si>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</si>
  <si>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</si>
  <si>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</si>
  <si>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</si>
  <si>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</si>
  <si>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10004310</t>
  </si>
  <si>
    <t>+ILS/-USD 3.6902 21-05-24 (10) -368</t>
  </si>
  <si>
    <t>10000131</t>
  </si>
  <si>
    <t>+ILS/-USD 3.6907 16-05-24 (10) -353</t>
  </si>
  <si>
    <t>10004312</t>
  </si>
  <si>
    <t>+ILS/-USD 3.6917 21-05-24 (93) -363</t>
  </si>
  <si>
    <t>10012795</t>
  </si>
  <si>
    <t>+ILS/-USD 3.693 13-05-24 (20) -312</t>
  </si>
  <si>
    <t>10001173</t>
  </si>
  <si>
    <t>10012808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</si>
  <si>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</si>
  <si>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</si>
  <si>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</si>
  <si>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</si>
  <si>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</si>
  <si>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</si>
  <si>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10000862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</si>
  <si>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</si>
  <si>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</si>
  <si>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</si>
  <si>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</si>
  <si>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</si>
  <si>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</si>
  <si>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</si>
  <si>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</si>
  <si>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</si>
  <si>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10001157</t>
  </si>
  <si>
    <t>+ILS/-USD 3.7133 22-05-24 (10) -362</t>
  </si>
  <si>
    <t>10012797</t>
  </si>
  <si>
    <t>10004327</t>
  </si>
  <si>
    <t>+ILS/-USD 3.7158 22-05-24 (11) -362</t>
  </si>
  <si>
    <t>10001153</t>
  </si>
  <si>
    <t>10000867</t>
  </si>
  <si>
    <t>+ILS/-USD 3.716 22-05-24 (12) -360</t>
  </si>
  <si>
    <t>10001155</t>
  </si>
  <si>
    <t>10004329</t>
  </si>
  <si>
    <t>+ILS/-USD 3.7377 08-05-24 (10) -373</t>
  </si>
  <si>
    <t>10004279</t>
  </si>
  <si>
    <t>+ILS/-USD 3.7382 08-05-24 (20) -378</t>
  </si>
  <si>
    <t>10004272</t>
  </si>
  <si>
    <t>10012785</t>
  </si>
  <si>
    <t>10000851</t>
  </si>
  <si>
    <t>+ILS/-USD 3.74 09-05-24 (11) -368</t>
  </si>
  <si>
    <t>10000853</t>
  </si>
  <si>
    <t>+ILS/-USD 3.741 29-01-24 (11) -308</t>
  </si>
  <si>
    <t>10004007</t>
  </si>
  <si>
    <t>+ILS/-USD 3.743 08-05-24 (10) -373</t>
  </si>
  <si>
    <t>10004276</t>
  </si>
  <si>
    <t>+ILS/-USD 3.7431 09-05-24 (12) -369</t>
  </si>
  <si>
    <t>10004281</t>
  </si>
  <si>
    <t>10012787</t>
  </si>
  <si>
    <t>+ILS/-USD 3.7437 25-01-24 (12) -293</t>
  </si>
  <si>
    <t>10003998</t>
  </si>
  <si>
    <t>+ILS/-USD 3.744 08-05-24 (12) -376</t>
  </si>
  <si>
    <t>10004270</t>
  </si>
  <si>
    <t>10012783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</si>
  <si>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</si>
  <si>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</si>
  <si>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</si>
  <si>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</si>
  <si>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</si>
  <si>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</si>
  <si>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3.7482 09-05-24 (93) -368</t>
  </si>
  <si>
    <t>10012789</t>
  </si>
  <si>
    <t>+ILS/-USD 3.751 29-01-24 (11) -310</t>
  </si>
  <si>
    <t>10004029</t>
  </si>
  <si>
    <t>+ILS/-USD 3.756 14-02-24 (12) -325</t>
  </si>
  <si>
    <t>10012682</t>
  </si>
  <si>
    <t>+ILS/-USD 3.765 21-02-24 (11) -324</t>
  </si>
  <si>
    <t>10000799</t>
  </si>
  <si>
    <t>10004046</t>
  </si>
  <si>
    <t>+ILS/-USD 3.7656 21-02-24 (12) -324</t>
  </si>
  <si>
    <t>10012690</t>
  </si>
  <si>
    <t>+ILS/-USD 3.7659 14-02-24 (10) -316</t>
  </si>
  <si>
    <t>10004033</t>
  </si>
  <si>
    <t>+ILS/-USD 3.769 21-02-24 (10) -324</t>
  </si>
  <si>
    <t>10000797</t>
  </si>
  <si>
    <t>10004044</t>
  </si>
  <si>
    <t>10000274</t>
  </si>
  <si>
    <t>10012688</t>
  </si>
  <si>
    <t>+ILS/-USD 3.7691 29-01-24 (20) -309</t>
  </si>
  <si>
    <t>10012681</t>
  </si>
  <si>
    <t>+ILS/-USD 3.7697 25-01-24 (10) -308</t>
  </si>
  <si>
    <t>10000265</t>
  </si>
  <si>
    <t>+ILS/-USD 3.77 28-02-24 (11) -340</t>
  </si>
  <si>
    <t>10004077</t>
  </si>
  <si>
    <t>10000801</t>
  </si>
  <si>
    <t>+ILS/-USD 3.77 28-02-24 (20) -340</t>
  </si>
  <si>
    <t>10012704</t>
  </si>
  <si>
    <t>+ILS/-USD 3.7705 28-02-24 (10) -340</t>
  </si>
  <si>
    <t>10012702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</si>
  <si>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</si>
  <si>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</si>
  <si>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</si>
  <si>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</si>
  <si>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</si>
  <si>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</si>
  <si>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</si>
  <si>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</si>
  <si>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</si>
  <si>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</si>
  <si>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</si>
  <si>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</si>
  <si>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</si>
  <si>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</si>
  <si>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</si>
  <si>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</si>
  <si>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10012719</t>
  </si>
  <si>
    <t>10004105</t>
  </si>
  <si>
    <t>+ILS/-USD 3.777 12-03-24 (20) -330</t>
  </si>
  <si>
    <t>10004112</t>
  </si>
  <si>
    <t>+ILS/-USD 3.78 06-03-24 (10) -331</t>
  </si>
  <si>
    <t>10012715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</si>
  <si>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</si>
  <si>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</si>
  <si>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</si>
  <si>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</si>
  <si>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</si>
  <si>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</si>
  <si>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</si>
  <si>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</si>
  <si>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10012721</t>
  </si>
  <si>
    <t>+ILS/-USD 3.7828 06-03-24 (93) -332</t>
  </si>
  <si>
    <t>10012717</t>
  </si>
  <si>
    <t>+ILS/-USD 3.783 29-02-24 (10) -353</t>
  </si>
  <si>
    <t>10004084</t>
  </si>
  <si>
    <t>+ILS/-USD 3.784 29-02-24 (20) -349</t>
  </si>
  <si>
    <t>10012709</t>
  </si>
  <si>
    <t>10001047</t>
  </si>
  <si>
    <t>+ILS/-USD 3.7847 29-02-24 (11) -353</t>
  </si>
  <si>
    <t>10004080</t>
  </si>
  <si>
    <t>10001045</t>
  </si>
  <si>
    <t>+ILS/-USD 3.785 29-02-24 (12) -353</t>
  </si>
  <si>
    <t>10012707</t>
  </si>
  <si>
    <t>10004082</t>
  </si>
  <si>
    <t>+ILS/-USD 3.786 15-02-24 (11) -305</t>
  </si>
  <si>
    <t>10004036</t>
  </si>
  <si>
    <t>+ILS/-USD 3.786 15-02-24 (12) -300</t>
  </si>
  <si>
    <t>10004038</t>
  </si>
  <si>
    <t>10012684</t>
  </si>
  <si>
    <t>+ILS/-USD 3.7875 15-02-24 (20) -305</t>
  </si>
  <si>
    <t>10004040</t>
  </si>
  <si>
    <t>10012686</t>
  </si>
  <si>
    <t>10000795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</si>
  <si>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</si>
  <si>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</si>
  <si>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</si>
  <si>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</si>
  <si>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</si>
  <si>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</si>
  <si>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</si>
  <si>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</si>
  <si>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10012713</t>
  </si>
  <si>
    <t>10004098</t>
  </si>
  <si>
    <t>+ILS/-USD 3.79 13-03-24 (98) -334</t>
  </si>
  <si>
    <t>10004120</t>
  </si>
  <si>
    <t>+ILS/-USD 3.79 17-04-24 (11) -383</t>
  </si>
  <si>
    <t>10000845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</si>
  <si>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</si>
  <si>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</si>
  <si>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</si>
  <si>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</si>
  <si>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</si>
  <si>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</si>
  <si>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3.7918 17-04-24 (12) -382</t>
  </si>
  <si>
    <t>10001132</t>
  </si>
  <si>
    <t>10012774</t>
  </si>
  <si>
    <t>+ILS/-USD 3.792 22-02-24 (12) -339</t>
  </si>
  <si>
    <t>10004052</t>
  </si>
  <si>
    <t>+ILS/-USD 3.7925 05-03-24 (12) -335</t>
  </si>
  <si>
    <t>10004096</t>
  </si>
  <si>
    <t>10001053</t>
  </si>
  <si>
    <t>+ILS/-USD 3.793 17-04-24 (20) -383</t>
  </si>
  <si>
    <t>10001134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</si>
  <si>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</si>
  <si>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</si>
  <si>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</si>
  <si>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</si>
  <si>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</si>
  <si>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</si>
  <si>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3.796 13-03-24 (12) -340</t>
  </si>
  <si>
    <t>10004129</t>
  </si>
  <si>
    <t>+ILS/-USD 3.806 07-05-24 (12) -400</t>
  </si>
  <si>
    <t>10001139</t>
  </si>
  <si>
    <t>10012778</t>
  </si>
  <si>
    <t>10004268</t>
  </si>
  <si>
    <t>+ILS/-USD 3.81 07-05-24 (10) -398</t>
  </si>
  <si>
    <t>10004266</t>
  </si>
  <si>
    <t>10012776</t>
  </si>
  <si>
    <t>+ILS/-USD 3.81 07-05-24 (11) -397</t>
  </si>
  <si>
    <t>10000849</t>
  </si>
  <si>
    <t>+ILS/-USD 3.81 07-05-24 (20) -397</t>
  </si>
  <si>
    <t>10012780</t>
  </si>
  <si>
    <t>10001141</t>
  </si>
  <si>
    <t>+ILS/-USD 3.8132 26-02-24 (11) -328</t>
  </si>
  <si>
    <t>10004063</t>
  </si>
  <si>
    <t>+ILS/-USD 3.8135 26-02-24 (10) -330</t>
  </si>
  <si>
    <t>10012696</t>
  </si>
  <si>
    <t>10000282</t>
  </si>
  <si>
    <t>+ILS/-USD 3.814 26-02-24 (12) -322</t>
  </si>
  <si>
    <t>10012698</t>
  </si>
  <si>
    <t>+ILS/-USD 3.8146 18-04-24 (20) -394</t>
  </si>
  <si>
    <t>10004244</t>
  </si>
  <si>
    <t>10012772</t>
  </si>
  <si>
    <t>+ILS/-USD 3.8156 18-04-24 (11) -394</t>
  </si>
  <si>
    <t>10004242</t>
  </si>
  <si>
    <t>+ILS/-USD 3.816 06-05-24 (12) -415</t>
  </si>
  <si>
    <t>10000847</t>
  </si>
  <si>
    <t>10004260</t>
  </si>
  <si>
    <t>+ILS/-USD 3.8165 18-04-24 (98) -395</t>
  </si>
  <si>
    <t>10004246</t>
  </si>
  <si>
    <t>+ILS/-USD 3.818 22-02-24 (20) -305</t>
  </si>
  <si>
    <t>10004126</t>
  </si>
  <si>
    <t>+ILS/-USD 3.819 06-05-24 (10) -410</t>
  </si>
  <si>
    <t>10004256</t>
  </si>
  <si>
    <t>+ILS/-USD 3.824 06-05-24 (11) -410</t>
  </si>
  <si>
    <t>10004258</t>
  </si>
  <si>
    <t>10001136</t>
  </si>
  <si>
    <t>+ILS/-USD 3.829 06-05-24 (98) -410</t>
  </si>
  <si>
    <t>10004262</t>
  </si>
  <si>
    <t>+ILS/-USD 3.843 19-03-24 (10) -340</t>
  </si>
  <si>
    <t>10000843</t>
  </si>
  <si>
    <t>+ILS/-USD 3.843 19-03-24 (11) -340</t>
  </si>
  <si>
    <t>10004238</t>
  </si>
  <si>
    <t>+ILS/-USD 3.846 19-03-24 (20) -340</t>
  </si>
  <si>
    <t>10004240</t>
  </si>
  <si>
    <t>10012770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</si>
  <si>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</si>
  <si>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</si>
  <si>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</si>
  <si>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</si>
  <si>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</si>
  <si>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</si>
  <si>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10000839</t>
  </si>
  <si>
    <t>10004233</t>
  </si>
  <si>
    <t>+ILS/-USD 3.8683 08-02-24 (93) -247</t>
  </si>
  <si>
    <t>10000841</t>
  </si>
  <si>
    <t>+ILS/-USD 3.917 14-02-24 (11) -315</t>
  </si>
  <si>
    <t>10004154</t>
  </si>
  <si>
    <t>+ILS/-USD 3.92 14-02-24 (12) -314</t>
  </si>
  <si>
    <t>10012733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</si>
  <si>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</si>
  <si>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</si>
  <si>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</si>
  <si>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</si>
  <si>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</si>
  <si>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</si>
  <si>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</si>
  <si>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</si>
  <si>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</si>
  <si>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</si>
  <si>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</si>
  <si>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10000813</t>
  </si>
  <si>
    <t>10004160</t>
  </si>
  <si>
    <t>+ILS/-USD 3.934 11-01-24 (12) -257</t>
  </si>
  <si>
    <t>10004162</t>
  </si>
  <si>
    <t>+ILS/-USD 3.936 11-01-24 (10) -250</t>
  </si>
  <si>
    <t>10012735</t>
  </si>
  <si>
    <t>10004158</t>
  </si>
  <si>
    <t>+ILS/-USD 3.9368 11-01-24 (20) -252</t>
  </si>
  <si>
    <t>10001082</t>
  </si>
  <si>
    <t>10000815</t>
  </si>
  <si>
    <t>+ILS/-USD 3.9575 17-01-24 (10) -315</t>
  </si>
  <si>
    <t>10004171</t>
  </si>
  <si>
    <t>+ILS/-USD 3.959 17-01-24 (11) -290</t>
  </si>
  <si>
    <t>10000819</t>
  </si>
  <si>
    <t>+ILS/-USD 3.96 17-01-24 (12) -292</t>
  </si>
  <si>
    <t>10012737</t>
  </si>
  <si>
    <t>+ILS/-USD 3.96 17-01-24 (20) -292</t>
  </si>
  <si>
    <t>10012739</t>
  </si>
  <si>
    <t>+ILS/-USD 3.9762 24-01-24 (20) -238</t>
  </si>
  <si>
    <t>10004183</t>
  </si>
  <si>
    <t>+ILS/-USD 3.9805 19-03-24 (11) -375</t>
  </si>
  <si>
    <t>10000835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</si>
  <si>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</si>
  <si>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</si>
  <si>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</si>
  <si>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</si>
  <si>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</si>
  <si>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10000837</t>
  </si>
  <si>
    <t>10001121</t>
  </si>
  <si>
    <t>+ILS/-USD 3.9875 14-02-24 (11) -325</t>
  </si>
  <si>
    <t>10004185</t>
  </si>
  <si>
    <t>10000823</t>
  </si>
  <si>
    <t>+ILS/-USD 3.99 08-02-24 (12) -338</t>
  </si>
  <si>
    <t>10012743</t>
  </si>
  <si>
    <t>+ILS/-USD 3.99 14-02-24 (20) -324</t>
  </si>
  <si>
    <t>10001094</t>
  </si>
  <si>
    <t>+ILS/-USD 3.992 24-01-24 (10) -268</t>
  </si>
  <si>
    <t>10004173</t>
  </si>
  <si>
    <t>10012741</t>
  </si>
  <si>
    <t>+ILS/-USD 3.9925 24-01-24 (11) -275</t>
  </si>
  <si>
    <t>10004175</t>
  </si>
  <si>
    <t>10000821</t>
  </si>
  <si>
    <t>+ILS/-USD 4 24-01-24 (12) -277</t>
  </si>
  <si>
    <t>10004177</t>
  </si>
  <si>
    <t>10001092</t>
  </si>
  <si>
    <t>+ILS/-USD 4.002 31-01-24 (10) -308</t>
  </si>
  <si>
    <t>10012745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</si>
  <si>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</si>
  <si>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</si>
  <si>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</si>
  <si>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</si>
  <si>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</si>
  <si>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10000828</t>
  </si>
  <si>
    <t>10004201</t>
  </si>
  <si>
    <t>10001104</t>
  </si>
  <si>
    <t>+ILS/-USD 4.018 07-02-24 (12) -305</t>
  </si>
  <si>
    <t>10012749</t>
  </si>
  <si>
    <t>+ILS/-USD 4.02 14-03-24 (12) -415</t>
  </si>
  <si>
    <t>10001114</t>
  </si>
  <si>
    <t>+ILS/-USD 4.02 14-03-24 (12) -420</t>
  </si>
  <si>
    <t>10004198</t>
  </si>
  <si>
    <t>+ILS/-USD 4.021 07-02-24 (10) -306</t>
  </si>
  <si>
    <t>10000826</t>
  </si>
  <si>
    <t>10000301</t>
  </si>
  <si>
    <t>+ILS/-USD 4.021 14-03-24 (12) -374</t>
  </si>
  <si>
    <t>10004216</t>
  </si>
  <si>
    <t>+ILS/-USD 4.0235 07-02-24 (20) -305</t>
  </si>
  <si>
    <t>10000129</t>
  </si>
  <si>
    <t>+ILS/-USD 4.028 07-02-24 (11) -310</t>
  </si>
  <si>
    <t>10004196</t>
  </si>
  <si>
    <t>+ILS/-USD 4.03 07-02-24 (10) -310</t>
  </si>
  <si>
    <t>10000299</t>
  </si>
  <si>
    <t>+ILS/-USD 4.0321 06-02-24 (10) -299</t>
  </si>
  <si>
    <t>10000830</t>
  </si>
  <si>
    <t>+ILS/-USD 4.0322 06-02-24 (11) -298</t>
  </si>
  <si>
    <t>10001112</t>
  </si>
  <si>
    <t>10000832</t>
  </si>
  <si>
    <t>+ILS/-USD 4.0342 06-02-24 (20) -298</t>
  </si>
  <si>
    <t>10001117</t>
  </si>
  <si>
    <t>10012751</t>
  </si>
  <si>
    <t>+ILS/-USD 4.035 06-02-24 (98) -300</t>
  </si>
  <si>
    <t>10004209</t>
  </si>
  <si>
    <t>+ILS/-USD 4.0494 05-02-24 (20) -276</t>
  </si>
  <si>
    <t>10012757</t>
  </si>
  <si>
    <t>+ILS/-USD 4.05 05-02-24 (10) -277</t>
  </si>
  <si>
    <t>10012755</t>
  </si>
  <si>
    <t>+USD/-ILS 3.6215 08-02-24 (12) -35</t>
  </si>
  <si>
    <t>10001178</t>
  </si>
  <si>
    <t>+USD/-ILS 3.623 24-01-24 (12) -20</t>
  </si>
  <si>
    <t>10001176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</si>
  <si>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</si>
  <si>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</si>
  <si>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</si>
  <si>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</si>
  <si>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</si>
  <si>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</si>
  <si>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</si>
  <si>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</si>
  <si>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</si>
  <si>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</si>
  <si>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</si>
  <si>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</si>
  <si>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3.765 21-02-24 (10) -310</t>
  </si>
  <si>
    <t>10000288</t>
  </si>
  <si>
    <t>+USD/-ILS 3.78 21-02-24 (20) -288</t>
  </si>
  <si>
    <t>10001061</t>
  </si>
  <si>
    <t>+USD/-ILS 3.8055 22-01-24 (10) -235</t>
  </si>
  <si>
    <t>10001057</t>
  </si>
  <si>
    <t>+USD/-ILS 3.8193 15-02-24 (12) -262</t>
  </si>
  <si>
    <t>10012722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</si>
  <si>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</si>
  <si>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</si>
  <si>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</si>
  <si>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</si>
  <si>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</si>
  <si>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</si>
  <si>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+AUD/-USD 0.64482 16-01-24 (10) +34.2</t>
  </si>
  <si>
    <t>10004021</t>
  </si>
  <si>
    <t>+AUD/-USD 0.64582 16-01-24 (10) +34.2</t>
  </si>
  <si>
    <t>10004022</t>
  </si>
  <si>
    <t>+AUD/-USD 0.6497 16-01-24 (20) +34</t>
  </si>
  <si>
    <t>10012678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</si>
  <si>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</si>
  <si>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</si>
  <si>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</si>
  <si>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</si>
  <si>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</si>
  <si>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10012679</t>
  </si>
  <si>
    <t>+CAD/-USD 1.3567 22-01-24 (10) -33</t>
  </si>
  <si>
    <t>10004020</t>
  </si>
  <si>
    <t>+CAD/-USD 1.36055 22-01-24 (12) -34.5</t>
  </si>
  <si>
    <t>10004026</t>
  </si>
  <si>
    <t>+EUR/-USD 1.07864 18-01-24 (10) +36.4</t>
  </si>
  <si>
    <t>10004236</t>
  </si>
  <si>
    <t>+EUR/-USD 1.10086 10-01-24 (10) +21.6</t>
  </si>
  <si>
    <t>10001162</t>
  </si>
  <si>
    <t>10000320</t>
  </si>
  <si>
    <t>+EUR/-USD 1.103235 04-03-24 (10) +45.35</t>
  </si>
  <si>
    <t>10000322</t>
  </si>
  <si>
    <t>10001163</t>
  </si>
  <si>
    <t>+EUR/-USD 1.1063 10-01-24 (10) +107</t>
  </si>
  <si>
    <t>10000258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</si>
  <si>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</si>
  <si>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</si>
  <si>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</si>
  <si>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</si>
  <si>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</si>
  <si>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</si>
  <si>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</si>
  <si>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</si>
  <si>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</si>
  <si>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</si>
  <si>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</si>
  <si>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</si>
  <si>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10012642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</si>
  <si>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</si>
  <si>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</si>
  <si>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</si>
  <si>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</si>
  <si>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</si>
  <si>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</si>
  <si>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</si>
  <si>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</si>
  <si>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</si>
  <si>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</si>
  <si>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</si>
  <si>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</si>
  <si>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</si>
  <si>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</si>
  <si>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</si>
  <si>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</si>
  <si>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</si>
  <si>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</si>
  <si>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</si>
  <si>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</si>
  <si>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</si>
  <si>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</si>
  <si>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</si>
  <si>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</si>
  <si>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0.63995 16-01-24 (10) +29.5</t>
  </si>
  <si>
    <t>10004061</t>
  </si>
  <si>
    <t>+USD/-AUD 0.6446 16-01-24 (20) +29</t>
  </si>
  <si>
    <t>10012705</t>
  </si>
  <si>
    <t>+USD/-AUD 0.64493 16-01-24 (10) +34.3</t>
  </si>
  <si>
    <t>10004014</t>
  </si>
  <si>
    <t>+USD/-AUD 0.64637 16-01-24 (10) +28.7</t>
  </si>
  <si>
    <t>10004065</t>
  </si>
  <si>
    <t>+USD/-AUD 0.65797 16-01-24 (10) +7.7</t>
  </si>
  <si>
    <t>10004351</t>
  </si>
  <si>
    <t>+USD/-AUD 0.68644 16-01-24 (20) +34.4</t>
  </si>
  <si>
    <t>10012635</t>
  </si>
  <si>
    <t>+USD/-AUD 0.68645 16-01-24 (12) +34.5</t>
  </si>
  <si>
    <t>10012637</t>
  </si>
  <si>
    <t>+USD/-AUD 0.68695 16-01-24 (10) +34.5</t>
  </si>
  <si>
    <t>10000037</t>
  </si>
  <si>
    <t>+USD/-CAD 1.30937 22-01-24 (10) -33.3</t>
  </si>
  <si>
    <t>10012639</t>
  </si>
  <si>
    <t>10003942</t>
  </si>
  <si>
    <t>+USD/-CAD 1.30967 22-01-24 (11) -33.3</t>
  </si>
  <si>
    <t>10003944</t>
  </si>
  <si>
    <t>+USD/-CAD 1.31013 22-01-24 (12) -33.7</t>
  </si>
  <si>
    <t>10003946</t>
  </si>
  <si>
    <t>+USD/-CAD 1.36025 22-01-24 (11) -8.5</t>
  </si>
  <si>
    <t>10004352</t>
  </si>
  <si>
    <t>+USD/-EUR 1.06675 04-03-24 (10) +79.5</t>
  </si>
  <si>
    <t>10004122</t>
  </si>
  <si>
    <t>+USD/-EUR 1.067 04-03-24 (12) +79</t>
  </si>
  <si>
    <t>10004113</t>
  </si>
  <si>
    <t>+USD/-EUR 1.0673 03-04-24 (12) +73</t>
  </si>
  <si>
    <t>10012766</t>
  </si>
  <si>
    <t>+USD/-EUR 1.0682 25-03-24 (12) +82</t>
  </si>
  <si>
    <t>10001079</t>
  </si>
  <si>
    <t>+USD/-EUR 1.0683 03-04-24 (20) +73</t>
  </si>
  <si>
    <t>10004225</t>
  </si>
  <si>
    <t>10012768</t>
  </si>
  <si>
    <t>+USD/-EUR 1.0688 03-04-24 (10) +73</t>
  </si>
  <si>
    <t>10004223</t>
  </si>
  <si>
    <t>10012764</t>
  </si>
  <si>
    <t>10001123</t>
  </si>
  <si>
    <t>+USD/-EUR 1.08135 04-03-24 (12) +95.5</t>
  </si>
  <si>
    <t>10012700</t>
  </si>
  <si>
    <t>10004073</t>
  </si>
  <si>
    <t>+USD/-EUR 1.08155 04-03-24 (11) +95.5</t>
  </si>
  <si>
    <t>10004071</t>
  </si>
  <si>
    <t>+USD/-EUR 1.08159 18-03-24 (12) +105.9</t>
  </si>
  <si>
    <t>10012694</t>
  </si>
  <si>
    <t>+USD/-EUR 1.0816 18-03-24 (11) +106</t>
  </si>
  <si>
    <t>10004060</t>
  </si>
  <si>
    <t>+USD/-EUR 1.08165 04-03-24 (10) +95.5</t>
  </si>
  <si>
    <t>10000284</t>
  </si>
  <si>
    <t>10001043</t>
  </si>
  <si>
    <t>+USD/-EUR 1.0818 18-03-24 (10) +106</t>
  </si>
  <si>
    <t>10012692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</si>
  <si>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</si>
  <si>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</si>
  <si>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</si>
  <si>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</si>
  <si>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</si>
  <si>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</si>
  <si>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10012711</t>
  </si>
  <si>
    <t>10001049</t>
  </si>
  <si>
    <t>10004090</t>
  </si>
  <si>
    <t>+USD/-EUR 1.08345 25-03-24 (20) +98.5</t>
  </si>
  <si>
    <t>10001051</t>
  </si>
  <si>
    <t>+USD/-EUR 1.0835 25-03-24 (12) +98</t>
  </si>
  <si>
    <t>10004092</t>
  </si>
  <si>
    <t>+USD/-EUR 1.0845 03-04-24 (10) +55</t>
  </si>
  <si>
    <t>10001174</t>
  </si>
  <si>
    <t>+USD/-EUR 1.09003 12-02-24 (10) +97.3</t>
  </si>
  <si>
    <t>10012677</t>
  </si>
  <si>
    <t>+USD/-EUR 1.09035 10-01-24 (10) +11.5</t>
  </si>
  <si>
    <t>10004360</t>
  </si>
  <si>
    <t>+USD/-EUR 1.0919 27-02-24 (10) +106</t>
  </si>
  <si>
    <t>10004011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</si>
  <si>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</si>
  <si>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</si>
  <si>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</si>
  <si>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</si>
  <si>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</si>
  <si>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</si>
  <si>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1.11079 10-01-24 (10) +112.9</t>
  </si>
  <si>
    <t>10000979</t>
  </si>
  <si>
    <t>10000253</t>
  </si>
  <si>
    <t>10012602</t>
  </si>
  <si>
    <t>10003867</t>
  </si>
  <si>
    <t>+USD/-EUR 1.11079 10-01-24 (20) +112.9</t>
  </si>
  <si>
    <t>10012606</t>
  </si>
  <si>
    <t>+USD/-EUR 1.1108 10-01-24 (12) +113</t>
  </si>
  <si>
    <t>10012604</t>
  </si>
  <si>
    <t>+USD/-EUR 1.1115 02-01-24 (10) +0</t>
  </si>
  <si>
    <t>10004376</t>
  </si>
  <si>
    <t>+USD/-EUR 1.11352 27-02-24 (10) +111</t>
  </si>
  <si>
    <t>10001019</t>
  </si>
  <si>
    <t>10012661</t>
  </si>
  <si>
    <t>+USD/-EUR 1.11501 27-02-24 (20) +110.1</t>
  </si>
  <si>
    <t>10001021</t>
  </si>
  <si>
    <t>10012665</t>
  </si>
  <si>
    <t>10003983</t>
  </si>
  <si>
    <t>+USD/-EUR 1.11605 27-02-24 (12) +110.5</t>
  </si>
  <si>
    <t>10012663</t>
  </si>
  <si>
    <t>+USD/-EUR 1.1168 18-01-24 (20) +100</t>
  </si>
  <si>
    <t>10012655</t>
  </si>
  <si>
    <t>+USD/-EUR 1.1171 12-02-24 (12) +111</t>
  </si>
  <si>
    <t>10003969</t>
  </si>
  <si>
    <t>+USD/-EUR 1.1176 12-02-24 (10) +111</t>
  </si>
  <si>
    <t>10012654</t>
  </si>
  <si>
    <t>10003971</t>
  </si>
  <si>
    <t>+USD/-EUR 1.1176 12-02-24 (20) +111</t>
  </si>
  <si>
    <t>10012652</t>
  </si>
  <si>
    <t>10001009</t>
  </si>
  <si>
    <t>+USD/-EUR 1.11762 12-02-24 (11) +111.2</t>
  </si>
  <si>
    <t>10001007</t>
  </si>
  <si>
    <t>+USD/-EUR 1.1308 18-01-24 (10) +102</t>
  </si>
  <si>
    <t>10001001</t>
  </si>
  <si>
    <t>10003935</t>
  </si>
  <si>
    <t>10012629</t>
  </si>
  <si>
    <t>+USD/-EUR 1.1308 18-01-24 (20) +102</t>
  </si>
  <si>
    <t>10003939</t>
  </si>
  <si>
    <t>10012633</t>
  </si>
  <si>
    <t>+USD/-EUR 1.1312 18-01-24 (12) +102</t>
  </si>
  <si>
    <t>10003937</t>
  </si>
  <si>
    <t>10012631</t>
  </si>
  <si>
    <t>+USD/-GBP 1.22007 11-03-24 (11) +13.7</t>
  </si>
  <si>
    <t>10004114</t>
  </si>
  <si>
    <t>+USD/-GBP 1.268098 11-03-24 (11) +5.98</t>
  </si>
  <si>
    <t>10004370</t>
  </si>
  <si>
    <t>+USD/-GBP 1.268895 20-02-24 (11) -3.05</t>
  </si>
  <si>
    <t>10003989</t>
  </si>
  <si>
    <t>+USD/-GBP 1.269 20-02-24 (12) -3.2</t>
  </si>
  <si>
    <t>10012675</t>
  </si>
  <si>
    <t>10003991</t>
  </si>
  <si>
    <t>+USD/-GBP 1.2692 11-03-24 (10) +1</t>
  </si>
  <si>
    <t>10001023</t>
  </si>
  <si>
    <t>10012669</t>
  </si>
  <si>
    <t>+USD/-GBP 1.2692 20-02-24 (10) -3</t>
  </si>
  <si>
    <t>10003987</t>
  </si>
  <si>
    <t>10012673</t>
  </si>
  <si>
    <t>+USD/-GBP 1.26925 11-03-24 (20) +5.5</t>
  </si>
  <si>
    <t>10004371</t>
  </si>
  <si>
    <t>+USD/-GBP 1.2694 11-03-24 (12) +1</t>
  </si>
  <si>
    <t>10012667</t>
  </si>
  <si>
    <t>+USD/-GBP 1.2696 11-03-24 (20) +1</t>
  </si>
  <si>
    <t>10012671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</si>
  <si>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</si>
  <si>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</si>
  <si>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</si>
  <si>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</si>
  <si>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</si>
  <si>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</si>
  <si>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</si>
  <si>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</si>
  <si>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10012641</t>
  </si>
  <si>
    <t>+USD/-JPY 139.172 16-01-24 (10) -377</t>
  </si>
  <si>
    <t>10003976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</si>
  <si>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</si>
  <si>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</si>
  <si>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</si>
  <si>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</si>
  <si>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</si>
  <si>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</si>
  <si>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</si>
  <si>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</si>
  <si>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</si>
  <si>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</si>
  <si>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</si>
  <si>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</si>
  <si>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</si>
  <si>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</si>
  <si>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SW1228__3.2/TELBOR3M_2</t>
  </si>
  <si>
    <t>10000046</t>
  </si>
  <si>
    <t>SW1228__3.205/TELBOR3M</t>
  </si>
  <si>
    <t>10000045</t>
  </si>
  <si>
    <t>SW1228__3.28/TELBOR3M</t>
  </si>
  <si>
    <t>BXTRNIFT</t>
  </si>
  <si>
    <t>10003757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</si>
  <si>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</si>
  <si>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</si>
  <si>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</si>
  <si>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</si>
  <si>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</si>
  <si>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</si>
  <si>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</si>
  <si>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</si>
  <si>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</si>
  <si>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</si>
  <si>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</si>
  <si>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</si>
  <si>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</si>
  <si>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</si>
  <si>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</si>
  <si>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</si>
  <si>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</si>
  <si>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</si>
  <si>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</si>
  <si>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</si>
  <si>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</si>
  <si>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</si>
  <si>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</si>
  <si>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</si>
  <si>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</si>
  <si>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</si>
  <si>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</si>
  <si>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</si>
  <si>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</si>
  <si>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</si>
  <si>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</si>
  <si>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</si>
  <si>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</si>
  <si>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</si>
  <si>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</si>
  <si>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</si>
  <si>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</si>
  <si>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</si>
  <si>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</si>
  <si>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</si>
  <si>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</si>
  <si>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</si>
  <si>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</si>
  <si>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</si>
  <si>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</si>
  <si>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</si>
  <si>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</si>
  <si>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</si>
  <si>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</si>
  <si>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</si>
  <si>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31710000</t>
  </si>
  <si>
    <t>30710000</t>
  </si>
  <si>
    <t>34710000</t>
  </si>
  <si>
    <t>31410000</t>
  </si>
  <si>
    <t>30910000</t>
  </si>
  <si>
    <t>34010000</t>
  </si>
  <si>
    <t>30810000</t>
  </si>
  <si>
    <t>33820000</t>
  </si>
  <si>
    <t>30320000</t>
  </si>
  <si>
    <t>30220000</t>
  </si>
  <si>
    <t>31720000</t>
  </si>
  <si>
    <t>32020000</t>
  </si>
  <si>
    <t>34020000</t>
  </si>
  <si>
    <t>30820000</t>
  </si>
  <si>
    <t>34520000</t>
  </si>
  <si>
    <t>31120000</t>
  </si>
  <si>
    <t>31220000</t>
  </si>
  <si>
    <t>30326000</t>
  </si>
  <si>
    <t>30226000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</si>
  <si>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</si>
  <si>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</si>
  <si>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</si>
  <si>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</si>
  <si>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</si>
  <si>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</si>
  <si>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</si>
  <si>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</si>
  <si>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</si>
  <si>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</si>
  <si>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</si>
  <si>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</si>
  <si>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</si>
  <si>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</si>
  <si>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</si>
  <si>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</si>
  <si>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</si>
  <si>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</si>
  <si>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</si>
  <si>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</si>
  <si>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</si>
  <si>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</si>
  <si>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</si>
  <si>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</si>
  <si>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</si>
  <si>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</si>
  <si>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</si>
  <si>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</si>
  <si>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</si>
  <si>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</si>
  <si>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</si>
  <si>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</si>
  <si>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</si>
  <si>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</si>
  <si>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</si>
  <si>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</si>
  <si>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</si>
  <si>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</si>
  <si>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</si>
  <si>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</si>
  <si>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</si>
  <si>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</si>
  <si>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</si>
  <si>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</si>
  <si>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</si>
  <si>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</si>
  <si>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</si>
  <si>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</si>
  <si>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</si>
  <si>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</si>
  <si>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</si>
  <si>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</si>
  <si>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</si>
  <si>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</si>
  <si>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</si>
  <si>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</si>
  <si>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</si>
  <si>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</si>
  <si>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</si>
  <si>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</si>
  <si>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</si>
  <si>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</si>
  <si>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</si>
  <si>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</si>
  <si>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</si>
  <si>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</si>
  <si>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</si>
  <si>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</si>
  <si>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</si>
  <si>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</si>
  <si>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</si>
  <si>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</si>
  <si>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</si>
  <si>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</si>
  <si>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</si>
  <si>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</si>
  <si>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</si>
  <si>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</si>
  <si>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</si>
  <si>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</si>
  <si>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</si>
  <si>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</si>
  <si>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</si>
  <si>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</si>
  <si>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</si>
  <si>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</si>
  <si>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</si>
  <si>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</si>
  <si>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</si>
  <si>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</si>
  <si>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</si>
  <si>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</si>
  <si>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</si>
  <si>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</si>
  <si>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</si>
  <si>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</si>
  <si>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</si>
  <si>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</si>
  <si>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</si>
  <si>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</si>
  <si>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</si>
  <si>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</si>
  <si>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</si>
  <si>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</si>
  <si>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</si>
  <si>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</si>
  <si>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</si>
  <si>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</si>
  <si>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</si>
  <si>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</si>
  <si>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</si>
  <si>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</si>
  <si>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</si>
  <si>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</si>
  <si>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</si>
  <si>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</si>
  <si>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</si>
  <si>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</si>
  <si>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</si>
  <si>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</si>
  <si>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</si>
  <si>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</si>
  <si>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</si>
  <si>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</si>
  <si>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</si>
  <si>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</si>
  <si>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</si>
  <si>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</si>
  <si>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</si>
  <si>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</si>
  <si>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</si>
  <si>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</si>
  <si>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</si>
  <si>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</si>
  <si>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</si>
  <si>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</si>
  <si>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</si>
  <si>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</si>
  <si>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</si>
  <si>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</si>
  <si>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</si>
  <si>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</si>
  <si>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</si>
  <si>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</si>
  <si>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</si>
  <si>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</si>
  <si>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</si>
  <si>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</si>
  <si>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</si>
  <si>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</si>
  <si>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</si>
  <si>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</si>
  <si>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</si>
  <si>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</si>
  <si>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</si>
  <si>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</si>
  <si>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</si>
  <si>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</si>
  <si>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</si>
  <si>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</si>
  <si>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</si>
  <si>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</si>
  <si>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</si>
  <si>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</si>
  <si>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</si>
  <si>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</si>
  <si>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</si>
  <si>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</si>
  <si>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</si>
  <si>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</si>
  <si>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</si>
  <si>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</si>
  <si>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</si>
  <si>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</si>
  <si>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</si>
  <si>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</si>
  <si>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</si>
  <si>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</si>
  <si>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</si>
  <si>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</si>
  <si>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</si>
  <si>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</si>
  <si>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</si>
  <si>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</si>
  <si>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</si>
  <si>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</si>
  <si>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</si>
  <si>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</si>
  <si>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</si>
  <si>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</si>
  <si>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</si>
  <si>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</si>
  <si>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</si>
  <si>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</si>
  <si>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</si>
  <si>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</si>
  <si>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</si>
  <si>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</si>
  <si>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</si>
  <si>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</si>
  <si>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</si>
  <si>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</si>
  <si>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</si>
  <si>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</si>
  <si>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</si>
  <si>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</si>
  <si>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</si>
  <si>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</si>
  <si>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</si>
  <si>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</si>
  <si>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</si>
  <si>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</si>
  <si>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</si>
  <si>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</si>
  <si>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</si>
  <si>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</si>
  <si>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</si>
  <si>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</si>
  <si>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</si>
  <si>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</si>
  <si>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471677</t>
  </si>
  <si>
    <t>95004024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</si>
  <si>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</si>
  <si>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</si>
  <si>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</si>
  <si>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</si>
  <si>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</si>
  <si>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</si>
  <si>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</si>
  <si>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</si>
  <si>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</si>
  <si>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</si>
  <si>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</si>
  <si>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</si>
  <si>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</si>
  <si>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</si>
  <si>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</si>
  <si>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</si>
  <si>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</si>
  <si>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</si>
  <si>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</si>
  <si>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</si>
  <si>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</si>
  <si>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</si>
  <si>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</si>
  <si>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</si>
  <si>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</si>
  <si>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</si>
  <si>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</si>
  <si>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</si>
  <si>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</si>
  <si>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</si>
  <si>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</si>
  <si>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</si>
  <si>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</si>
  <si>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</si>
  <si>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</si>
  <si>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</si>
  <si>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</si>
  <si>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</si>
  <si>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</si>
  <si>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</si>
  <si>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</si>
  <si>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</si>
  <si>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</si>
  <si>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</si>
  <si>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</si>
  <si>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</si>
  <si>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</si>
  <si>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</si>
  <si>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</si>
  <si>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</si>
  <si>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</si>
  <si>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</si>
  <si>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</si>
  <si>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</si>
  <si>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</si>
  <si>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</si>
  <si>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</si>
  <si>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</si>
  <si>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</si>
  <si>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</si>
  <si>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</si>
  <si>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</si>
  <si>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בית גהה</t>
  </si>
  <si>
    <t>אפעל 15, קריית אריה, פתח תקוה</t>
  </si>
  <si>
    <t>נדלן מגדלי הסיבים פתח תקווה</t>
  </si>
  <si>
    <t>נדלן מתחם האלף</t>
  </si>
  <si>
    <t>ראשל"צ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</si>
  <si>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</si>
  <si>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</si>
  <si>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</si>
  <si>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</si>
  <si>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</si>
  <si>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</si>
  <si>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</si>
  <si>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</si>
  <si>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</si>
  <si>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באר טוביה (מרלוג)</t>
  </si>
  <si>
    <t>באר טוביה</t>
  </si>
  <si>
    <t>אגח הפחתת שווי ניירות חסומים</t>
  </si>
  <si>
    <t>259026600</t>
  </si>
  <si>
    <t>מניות הפחתת שווי ניירות חסומים</t>
  </si>
  <si>
    <t>112239100</t>
  </si>
  <si>
    <t>90150200</t>
  </si>
  <si>
    <t>Real Estate</t>
  </si>
  <si>
    <t>Capital Goods</t>
  </si>
  <si>
    <t>Automobiles &amp; Components</t>
  </si>
  <si>
    <t>Diversified Financials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</si>
  <si>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</si>
  <si>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</si>
  <si>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</si>
  <si>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</si>
  <si>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</si>
  <si>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</si>
  <si>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</si>
  <si>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</si>
  <si>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</si>
  <si>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</si>
  <si>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</si>
  <si>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</si>
  <si>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</si>
  <si>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</si>
  <si>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</si>
  <si>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</si>
  <si>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</si>
  <si>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</si>
  <si>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Silverfort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</si>
  <si>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</si>
  <si>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</si>
  <si>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</si>
  <si>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</si>
  <si>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</si>
  <si>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</si>
  <si>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</si>
  <si>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</si>
  <si>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</si>
  <si>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</si>
  <si>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</si>
  <si>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</si>
  <si>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</si>
  <si>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</si>
  <si>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</si>
  <si>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</si>
  <si>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</si>
  <si>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</si>
  <si>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</si>
  <si>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</si>
  <si>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</si>
  <si>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</si>
  <si>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</si>
  <si>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</si>
  <si>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</si>
  <si>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</si>
  <si>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</si>
  <si>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</si>
  <si>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</si>
  <si>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</si>
  <si>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</si>
  <si>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</si>
  <si>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</si>
  <si>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</si>
  <si>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</si>
  <si>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</si>
  <si>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</si>
  <si>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</si>
  <si>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</si>
  <si>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</si>
  <si>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</si>
  <si>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</si>
  <si>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</si>
  <si>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</si>
  <si>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</si>
  <si>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</si>
  <si>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</si>
  <si>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</si>
  <si>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</si>
  <si>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</si>
  <si>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</si>
  <si>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</si>
  <si>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</si>
  <si>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</si>
  <si>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</si>
  <si>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</si>
  <si>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Europe VII SCSp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</si>
  <si>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</si>
  <si>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</si>
  <si>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</si>
  <si>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</si>
  <si>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</si>
  <si>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</si>
  <si>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</si>
  <si>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</si>
  <si>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</si>
  <si>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</si>
  <si>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</si>
  <si>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</si>
  <si>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</si>
  <si>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</si>
  <si>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</si>
  <si>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</si>
  <si>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</si>
  <si>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</si>
  <si>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</si>
  <si>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</si>
  <si>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</si>
  <si>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</si>
  <si>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</si>
  <si>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</si>
  <si>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</si>
  <si>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</si>
  <si>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</si>
  <si>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</si>
  <si>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</si>
  <si>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</si>
  <si>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</si>
  <si>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</si>
  <si>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</si>
  <si>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</si>
  <si>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</si>
  <si>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</si>
  <si>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</si>
  <si>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</si>
  <si>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</si>
  <si>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</si>
  <si>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</si>
  <si>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</si>
  <si>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</si>
  <si>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</si>
  <si>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</si>
  <si>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</si>
  <si>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</si>
  <si>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</si>
  <si>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</si>
  <si>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</si>
  <si>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</si>
  <si>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</si>
  <si>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</si>
  <si>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</si>
  <si>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</si>
  <si>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</si>
  <si>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</si>
  <si>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</si>
  <si>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</si>
  <si>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</si>
  <si>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</si>
  <si>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</si>
  <si>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</si>
  <si>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</si>
  <si>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</si>
  <si>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</si>
  <si>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</si>
  <si>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</si>
  <si>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</si>
  <si>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</si>
  <si>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</si>
  <si>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</si>
  <si>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</si>
  <si>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</si>
  <si>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</si>
  <si>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</si>
  <si>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</si>
  <si>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</si>
  <si>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</si>
  <si>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</si>
  <si>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</si>
  <si>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</si>
  <si>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</si>
  <si>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</si>
  <si>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</si>
  <si>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</si>
  <si>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</si>
  <si>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</si>
  <si>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</si>
  <si>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</si>
  <si>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</si>
  <si>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</si>
  <si>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</si>
  <si>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</si>
  <si>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</si>
  <si>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</si>
  <si>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</si>
  <si>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</si>
  <si>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</si>
  <si>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</si>
  <si>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</si>
  <si>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</si>
  <si>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</si>
  <si>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</si>
  <si>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</si>
  <si>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</si>
  <si>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</si>
  <si>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</si>
  <si>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</si>
  <si>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</si>
  <si>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</si>
  <si>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</si>
  <si>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</si>
  <si>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</si>
  <si>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</si>
  <si>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</si>
  <si>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</si>
  <si>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</si>
  <si>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</si>
  <si>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</si>
  <si>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</si>
  <si>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</si>
  <si>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</si>
  <si>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</si>
  <si>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</si>
  <si>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</si>
  <si>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</si>
  <si>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</si>
  <si>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</si>
  <si>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</si>
  <si>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</si>
  <si>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</si>
  <si>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</si>
  <si>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</si>
  <si>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</si>
  <si>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</si>
  <si>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</si>
  <si>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</si>
  <si>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</si>
  <si>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</si>
  <si>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</si>
  <si>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</si>
  <si>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</si>
  <si>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</si>
  <si>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</si>
  <si>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</si>
  <si>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</si>
  <si>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</si>
  <si>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</si>
  <si>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</si>
  <si>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</si>
  <si>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</si>
  <si>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</si>
  <si>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</si>
  <si>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</si>
  <si>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</si>
  <si>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</si>
  <si>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</si>
  <si>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</si>
  <si>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</si>
  <si>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</si>
  <si>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</si>
  <si>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</si>
  <si>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</si>
  <si>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</si>
  <si>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</si>
  <si>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</si>
  <si>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</si>
  <si>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</si>
  <si>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</si>
  <si>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</si>
  <si>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</si>
  <si>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</si>
  <si>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</si>
  <si>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</si>
  <si>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</si>
  <si>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</si>
  <si>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</si>
  <si>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</si>
  <si>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</si>
  <si>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</si>
  <si>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</si>
  <si>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</si>
  <si>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</si>
  <si>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07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</si>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</sst>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166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 indent="2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 indent="3"/>
    </xf>
    <xf numFmtId="0" fontId="26" fillId="0" borderId="0" xfId="0" applyFont="1" applyAlignment="1">
      <alignment horizontal="right" indent="5"/>
    </xf>
    <xf numFmtId="10" fontId="30" fillId="0" borderId="0" xfId="14" applyNumberFormat="1" applyFont="1" applyFill="1"/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9" fontId="31" fillId="0" borderId="0" xfId="0" applyNumberFormat="1" applyFont="1" applyAlignment="1">
      <alignment horizontal="right"/>
    </xf>
    <xf numFmtId="14" fontId="31" fillId="0" borderId="0" xfId="0" applyNumberFormat="1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 indent="1"/>
    </xf>
    <xf numFmtId="4" fontId="3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0" fontId="4" fillId="0" borderId="0" xfId="14" applyNumberFormat="1" applyFont="1" applyFill="1" applyAlignment="1">
      <alignment horizontal="center"/>
    </xf>
    <xf numFmtId="10" fontId="32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09375" defaultRowHeight="17.399999999999999"/>
  <cols>
    <col min="1" max="1" width="6.33203125" style="8" customWidth="1"/>
    <col min="2" max="2" width="47.33203125" style="7" customWidth="1"/>
    <col min="3" max="3" width="18" style="8" customWidth="1"/>
    <col min="4" max="4" width="20.109375" style="8" customWidth="1"/>
    <col min="5" max="5" width="6.6640625" style="8" customWidth="1"/>
    <col min="6" max="6" width="7.33203125" style="8" customWidth="1"/>
    <col min="7" max="18" width="5.6640625" style="8" customWidth="1"/>
    <col min="19" max="16384" width="9.109375" style="8"/>
  </cols>
  <sheetData>
    <row r="1" spans="1:4">
      <c r="B1" s="46" t="s">
        <v>150</v>
      </c>
      <c r="C1" s="46" t="s" vm="1">
        <v>236</v>
      </c>
    </row>
    <row r="2" spans="1:4">
      <c r="B2" s="46" t="s">
        <v>149</v>
      </c>
      <c r="C2" s="46" t="s">
        <v>237</v>
      </c>
    </row>
    <row r="3" spans="1:4">
      <c r="B3" s="46" t="s">
        <v>151</v>
      </c>
      <c r="C3" s="46" t="s">
        <v>238</v>
      </c>
    </row>
    <row r="4" spans="1:4">
      <c r="B4" s="46" t="s">
        <v>152</v>
      </c>
      <c r="C4" s="46">
        <v>17013</v>
      </c>
    </row>
    <row r="6" spans="1:4" ht="26.25" customHeight="1">
      <c r="B6" s="138" t="s">
        <v>164</v>
      </c>
      <c r="C6" s="139"/>
      <c r="D6" s="140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163</v>
      </c>
      <c r="C10" s="68">
        <v>33470239.163540874</v>
      </c>
      <c r="D10" s="69">
        <v>0.99975835670814039</v>
      </c>
    </row>
    <row r="11" spans="1:4">
      <c r="A11" s="42" t="s">
        <v>130</v>
      </c>
      <c r="B11" s="27" t="s">
        <v>165</v>
      </c>
      <c r="C11" s="68" vm="2">
        <v>3030092.6902772007</v>
      </c>
      <c r="D11" s="69">
        <v>9.0509078047006128E-2</v>
      </c>
    </row>
    <row r="12" spans="1:4">
      <c r="B12" s="27" t="s">
        <v>166</v>
      </c>
      <c r="C12" s="68">
        <v>16746795.01507552</v>
      </c>
      <c r="D12" s="69">
        <v>0.50022792435370023</v>
      </c>
    </row>
    <row r="13" spans="1:4">
      <c r="A13" s="44" t="s">
        <v>130</v>
      </c>
      <c r="B13" s="28" t="s">
        <v>74</v>
      </c>
      <c r="C13" s="68" vm="3">
        <v>3062818.1442961167</v>
      </c>
      <c r="D13" s="69">
        <v>9.1486589619977465E-2</v>
      </c>
    </row>
    <row r="14" spans="1:4">
      <c r="A14" s="44" t="s">
        <v>130</v>
      </c>
      <c r="B14" s="28" t="s">
        <v>75</v>
      </c>
      <c r="C14" s="68" t="s" vm="4">
        <v>3053</v>
      </c>
      <c r="D14" s="69"/>
    </row>
    <row r="15" spans="1:4">
      <c r="A15" s="44" t="s">
        <v>130</v>
      </c>
      <c r="B15" s="28" t="s">
        <v>76</v>
      </c>
      <c r="C15" s="68" vm="5">
        <v>3783917.6766421604</v>
      </c>
      <c r="D15" s="69">
        <v>0.11302588248127834</v>
      </c>
    </row>
    <row r="16" spans="1:4">
      <c r="A16" s="44" t="s">
        <v>130</v>
      </c>
      <c r="B16" s="28" t="s">
        <v>77</v>
      </c>
      <c r="C16" s="68" vm="6">
        <v>5595172.6742760409</v>
      </c>
      <c r="D16" s="69">
        <v>0.16712819442371518</v>
      </c>
    </row>
    <row r="17" spans="1:4">
      <c r="A17" s="44" t="s">
        <v>130</v>
      </c>
      <c r="B17" s="28" t="s">
        <v>229</v>
      </c>
      <c r="C17" s="68" vm="7">
        <v>3822632.2819073461</v>
      </c>
      <c r="D17" s="69">
        <v>0.11418229041584392</v>
      </c>
    </row>
    <row r="18" spans="1:4">
      <c r="A18" s="44" t="s">
        <v>130</v>
      </c>
      <c r="B18" s="28" t="s">
        <v>78</v>
      </c>
      <c r="C18" s="68" vm="8">
        <v>351020.60361602705</v>
      </c>
      <c r="D18" s="69">
        <v>1.0485009686579503E-2</v>
      </c>
    </row>
    <row r="19" spans="1:4">
      <c r="A19" s="44" t="s">
        <v>130</v>
      </c>
      <c r="B19" s="28" t="s">
        <v>79</v>
      </c>
      <c r="C19" s="68" vm="9">
        <v>613.80649051900002</v>
      </c>
      <c r="D19" s="69">
        <v>1.8334442287658464E-5</v>
      </c>
    </row>
    <row r="20" spans="1:4">
      <c r="A20" s="44" t="s">
        <v>130</v>
      </c>
      <c r="B20" s="28" t="s">
        <v>80</v>
      </c>
      <c r="C20" s="68" vm="10">
        <v>13949.244928389002</v>
      </c>
      <c r="D20" s="69">
        <v>4.16664909945334E-4</v>
      </c>
    </row>
    <row r="21" spans="1:4">
      <c r="A21" s="44" t="s">
        <v>130</v>
      </c>
      <c r="B21" s="28" t="s">
        <v>81</v>
      </c>
      <c r="C21" s="68" vm="11">
        <v>116670.58291892199</v>
      </c>
      <c r="D21" s="69">
        <v>3.4849583740728337E-3</v>
      </c>
    </row>
    <row r="22" spans="1:4">
      <c r="A22" s="44" t="s">
        <v>130</v>
      </c>
      <c r="B22" s="28" t="s">
        <v>82</v>
      </c>
      <c r="C22" s="68" t="s" vm="12">
        <v>3053</v>
      </c>
      <c r="D22" s="69"/>
    </row>
    <row r="23" spans="1:4">
      <c r="B23" s="27" t="s">
        <v>167</v>
      </c>
      <c r="C23" s="68">
        <v>8755363.96842709</v>
      </c>
      <c r="D23" s="69">
        <v>0.26152332675863404</v>
      </c>
    </row>
    <row r="24" spans="1:4">
      <c r="A24" s="44" t="s">
        <v>130</v>
      </c>
      <c r="B24" s="28" t="s">
        <v>83</v>
      </c>
      <c r="C24" s="68" t="s" vm="13">
        <v>3053</v>
      </c>
      <c r="D24" s="69"/>
    </row>
    <row r="25" spans="1:4">
      <c r="A25" s="44" t="s">
        <v>130</v>
      </c>
      <c r="B25" s="28" t="s">
        <v>84</v>
      </c>
      <c r="C25" s="68" vm="14">
        <v>34093.172987548998</v>
      </c>
      <c r="D25" s="69">
        <v>1.0183654330778449E-3</v>
      </c>
    </row>
    <row r="26" spans="1:4">
      <c r="A26" s="44" t="s">
        <v>130</v>
      </c>
      <c r="B26" s="28" t="s">
        <v>76</v>
      </c>
      <c r="C26" s="68" vm="15">
        <v>349440.22889339202</v>
      </c>
      <c r="D26" s="69">
        <v>1.0437803784405796E-2</v>
      </c>
    </row>
    <row r="27" spans="1:4">
      <c r="A27" s="44" t="s">
        <v>130</v>
      </c>
      <c r="B27" s="28" t="s">
        <v>85</v>
      </c>
      <c r="C27" s="68">
        <v>1238947.3185757771</v>
      </c>
      <c r="D27" s="69">
        <v>3.7007442020806795E-2</v>
      </c>
    </row>
    <row r="28" spans="1:4">
      <c r="A28" s="44" t="s">
        <v>130</v>
      </c>
      <c r="B28" s="28" t="s">
        <v>86</v>
      </c>
      <c r="C28" s="68" vm="16">
        <v>6655639.6510426085</v>
      </c>
      <c r="D28" s="69">
        <v>0.19880441630115792</v>
      </c>
    </row>
    <row r="29" spans="1:4">
      <c r="A29" s="44" t="s">
        <v>130</v>
      </c>
      <c r="B29" s="28" t="s">
        <v>87</v>
      </c>
      <c r="C29" s="68" vm="17">
        <v>2063.4080299999996</v>
      </c>
      <c r="D29" s="69">
        <v>6.1634140443738087E-5</v>
      </c>
    </row>
    <row r="30" spans="1:4">
      <c r="A30" s="44" t="s">
        <v>130</v>
      </c>
      <c r="B30" s="28" t="s">
        <v>190</v>
      </c>
      <c r="C30" s="68" vm="18">
        <v>132.75463776300003</v>
      </c>
      <c r="D30" s="69">
        <v>3.9653902037215199E-6</v>
      </c>
    </row>
    <row r="31" spans="1:4">
      <c r="A31" s="44" t="s">
        <v>130</v>
      </c>
      <c r="B31" s="28" t="s">
        <v>111</v>
      </c>
      <c r="C31" s="68" vm="19">
        <v>475047.43426000193</v>
      </c>
      <c r="D31" s="69">
        <v>1.4189699688538285E-2</v>
      </c>
    </row>
    <row r="32" spans="1:4">
      <c r="A32" s="44" t="s">
        <v>130</v>
      </c>
      <c r="B32" s="28" t="s">
        <v>88</v>
      </c>
      <c r="C32" s="68" t="s" vm="20">
        <v>3053</v>
      </c>
      <c r="D32" s="69"/>
    </row>
    <row r="33" spans="1:4">
      <c r="A33" s="44" t="s">
        <v>130</v>
      </c>
      <c r="B33" s="27" t="s">
        <v>168</v>
      </c>
      <c r="C33" s="68">
        <v>3525286.8699031984</v>
      </c>
      <c r="D33" s="69">
        <v>0.10530056241182681</v>
      </c>
    </row>
    <row r="34" spans="1:4">
      <c r="A34" s="44" t="s">
        <v>130</v>
      </c>
      <c r="B34" s="27" t="s">
        <v>169</v>
      </c>
      <c r="C34" s="68" t="s" vm="21">
        <v>3053</v>
      </c>
      <c r="D34" s="69"/>
    </row>
    <row r="35" spans="1:4">
      <c r="A35" s="44" t="s">
        <v>130</v>
      </c>
      <c r="B35" s="27" t="s">
        <v>170</v>
      </c>
      <c r="C35" s="68" vm="22">
        <v>1421133.1104299997</v>
      </c>
      <c r="D35" s="69">
        <v>4.2449344213073045E-2</v>
      </c>
    </row>
    <row r="36" spans="1:4">
      <c r="A36" s="44" t="s">
        <v>130</v>
      </c>
      <c r="B36" s="45" t="s">
        <v>171</v>
      </c>
      <c r="C36" s="68" t="s" vm="23">
        <v>3053</v>
      </c>
      <c r="D36" s="69"/>
    </row>
    <row r="37" spans="1:4">
      <c r="A37" s="44" t="s">
        <v>130</v>
      </c>
      <c r="B37" s="27" t="s">
        <v>172</v>
      </c>
      <c r="C37" s="68">
        <f>'השקעות אחרות '!I10</f>
        <v>-8432.4905721311097</v>
      </c>
      <c r="D37" s="69">
        <v>-2.5187907609976017E-4</v>
      </c>
    </row>
    <row r="38" spans="1:4">
      <c r="A38" s="44"/>
      <c r="B38" s="55" t="s">
        <v>174</v>
      </c>
      <c r="C38" s="68" vm="24">
        <v>8089.8136199999999</v>
      </c>
      <c r="D38" s="69">
        <v>2.416432918596063E-4</v>
      </c>
    </row>
    <row r="39" spans="1:4">
      <c r="A39" s="44" t="s">
        <v>130</v>
      </c>
      <c r="B39" s="56" t="s">
        <v>175</v>
      </c>
      <c r="C39" s="68" t="s" vm="25">
        <v>3053</v>
      </c>
      <c r="D39" s="69"/>
    </row>
    <row r="40" spans="1:4">
      <c r="A40" s="44" t="s">
        <v>130</v>
      </c>
      <c r="B40" s="56" t="s">
        <v>214</v>
      </c>
      <c r="C40" s="68" t="s" vm="26">
        <v>3053</v>
      </c>
      <c r="D40" s="69"/>
    </row>
    <row r="41" spans="1:4">
      <c r="A41" s="44" t="s">
        <v>130</v>
      </c>
      <c r="B41" s="56" t="s">
        <v>176</v>
      </c>
      <c r="C41" s="68" vm="27">
        <v>8089.8136199999999</v>
      </c>
      <c r="D41" s="69">
        <v>2.416432918596063E-4</v>
      </c>
    </row>
    <row r="42" spans="1:4">
      <c r="B42" s="56" t="s">
        <v>89</v>
      </c>
      <c r="C42" s="68">
        <v>33478328.977160875</v>
      </c>
      <c r="D42" s="69">
        <v>1</v>
      </c>
    </row>
    <row r="43" spans="1:4">
      <c r="A43" s="44" t="s">
        <v>130</v>
      </c>
      <c r="B43" s="56" t="s">
        <v>173</v>
      </c>
      <c r="C43" s="68">
        <v>3867030.3851941903</v>
      </c>
      <c r="D43" s="69"/>
    </row>
    <row r="44" spans="1:4">
      <c r="B44" s="5" t="s">
        <v>115</v>
      </c>
    </row>
    <row r="45" spans="1:4">
      <c r="C45" s="62" t="s">
        <v>157</v>
      </c>
      <c r="D45" s="34" t="s">
        <v>110</v>
      </c>
    </row>
    <row r="46" spans="1:4">
      <c r="C46" s="63" t="s">
        <v>0</v>
      </c>
      <c r="D46" s="23" t="s">
        <v>1</v>
      </c>
    </row>
    <row r="47" spans="1:4">
      <c r="C47" s="70" t="s">
        <v>140</v>
      </c>
      <c r="D47" s="71" vm="28">
        <v>2.4752999999999998</v>
      </c>
    </row>
    <row r="48" spans="1:4">
      <c r="C48" s="70" t="s">
        <v>147</v>
      </c>
      <c r="D48" s="71">
        <v>0.74744976816074182</v>
      </c>
    </row>
    <row r="49" spans="2:4">
      <c r="C49" s="70" t="s">
        <v>144</v>
      </c>
      <c r="D49" s="71" vm="29">
        <v>2.7391000000000001</v>
      </c>
    </row>
    <row r="50" spans="2:4">
      <c r="B50" s="11"/>
      <c r="C50" s="70" t="s">
        <v>3054</v>
      </c>
      <c r="D50" s="71" vm="30">
        <v>4.3135000000000003</v>
      </c>
    </row>
    <row r="51" spans="2:4">
      <c r="C51" s="70" t="s">
        <v>138</v>
      </c>
      <c r="D51" s="71" vm="31">
        <v>4.0115999999999996</v>
      </c>
    </row>
    <row r="52" spans="2:4">
      <c r="C52" s="70" t="s">
        <v>139</v>
      </c>
      <c r="D52" s="71" vm="32">
        <v>4.6208999999999998</v>
      </c>
    </row>
    <row r="53" spans="2:4">
      <c r="C53" s="70" t="s">
        <v>141</v>
      </c>
      <c r="D53" s="71">
        <v>0.46448192400783739</v>
      </c>
    </row>
    <row r="54" spans="2:4">
      <c r="C54" s="70" t="s">
        <v>145</v>
      </c>
      <c r="D54" s="71">
        <v>2.5637E-2</v>
      </c>
    </row>
    <row r="55" spans="2:4">
      <c r="C55" s="70" t="s">
        <v>146</v>
      </c>
      <c r="D55" s="71">
        <v>0.2137704222363675</v>
      </c>
    </row>
    <row r="56" spans="2:4">
      <c r="C56" s="70" t="s">
        <v>143</v>
      </c>
      <c r="D56" s="71" vm="33">
        <v>0.53820000000000001</v>
      </c>
    </row>
    <row r="57" spans="2:4">
      <c r="C57" s="70" t="s">
        <v>3055</v>
      </c>
      <c r="D57" s="71">
        <v>2.2929893999999997</v>
      </c>
    </row>
    <row r="58" spans="2:4">
      <c r="C58" s="70" t="s">
        <v>142</v>
      </c>
      <c r="D58" s="71" vm="34">
        <v>0.36270000000000002</v>
      </c>
    </row>
    <row r="59" spans="2:4">
      <c r="C59" s="70" t="s">
        <v>136</v>
      </c>
      <c r="D59" s="71" vm="35">
        <v>3.6269999999999998</v>
      </c>
    </row>
    <row r="60" spans="2:4">
      <c r="C60" s="70" t="s">
        <v>148</v>
      </c>
      <c r="D60" s="71" vm="36">
        <v>0.19539999999999999</v>
      </c>
    </row>
    <row r="61" spans="2:4">
      <c r="C61" s="70" t="s">
        <v>3056</v>
      </c>
      <c r="D61" s="71" vm="37">
        <v>0.35589999999999999</v>
      </c>
    </row>
    <row r="62" spans="2:4">
      <c r="C62" s="70" t="s">
        <v>3057</v>
      </c>
      <c r="D62" s="71">
        <v>4.0537957812358541E-2</v>
      </c>
    </row>
    <row r="63" spans="2:4">
      <c r="C63" s="70" t="s">
        <v>3058</v>
      </c>
      <c r="D63" s="71">
        <v>0.51084507042253524</v>
      </c>
    </row>
    <row r="64" spans="2:4">
      <c r="C64" s="70" t="s">
        <v>137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9.6640625" style="2" bestFit="1" customWidth="1"/>
    <col min="3" max="3" width="27.554687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9" style="1" bestFit="1" customWidth="1"/>
    <col min="8" max="8" width="11.88671875" style="1" bestFit="1" customWidth="1"/>
    <col min="9" max="9" width="10.109375" style="1" bestFit="1" customWidth="1"/>
    <col min="10" max="10" width="6.33203125" style="1" bestFit="1" customWidth="1"/>
    <col min="11" max="11" width="9.109375" style="1" bestFit="1"/>
    <col min="12" max="12" width="8.44140625" style="1" bestFit="1" customWidth="1"/>
    <col min="13" max="16384" width="9.10937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17013</v>
      </c>
    </row>
    <row r="6" spans="2:28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8" ht="26.25" customHeight="1">
      <c r="B7" s="141" t="s">
        <v>100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B7" s="3"/>
    </row>
    <row r="8" spans="2:28" s="3" customFormat="1" ht="78">
      <c r="B8" s="21" t="s">
        <v>121</v>
      </c>
      <c r="C8" s="29" t="s">
        <v>49</v>
      </c>
      <c r="D8" s="29" t="s">
        <v>124</v>
      </c>
      <c r="E8" s="29" t="s">
        <v>71</v>
      </c>
      <c r="F8" s="29" t="s">
        <v>108</v>
      </c>
      <c r="G8" s="29" t="s">
        <v>213</v>
      </c>
      <c r="H8" s="29" t="s">
        <v>212</v>
      </c>
      <c r="I8" s="29" t="s">
        <v>67</v>
      </c>
      <c r="J8" s="29" t="s">
        <v>64</v>
      </c>
      <c r="K8" s="29" t="s">
        <v>153</v>
      </c>
      <c r="L8" s="30" t="s">
        <v>155</v>
      </c>
      <c r="X8" s="1"/>
      <c r="Y8" s="1"/>
    </row>
    <row r="9" spans="2:28" s="3" customFormat="1" ht="21">
      <c r="B9" s="14"/>
      <c r="C9" s="29"/>
      <c r="D9" s="29"/>
      <c r="E9" s="29"/>
      <c r="F9" s="29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55</v>
      </c>
      <c r="C11" s="78"/>
      <c r="D11" s="79"/>
      <c r="E11" s="79"/>
      <c r="F11" s="79"/>
      <c r="G11" s="81"/>
      <c r="H11" s="95"/>
      <c r="I11" s="81">
        <v>13949.244928389002</v>
      </c>
      <c r="J11" s="82"/>
      <c r="K11" s="82">
        <v>1</v>
      </c>
      <c r="L11" s="82">
        <v>4.1655992404475607E-4</v>
      </c>
      <c r="W11" s="1"/>
      <c r="X11" s="3"/>
      <c r="Y11" s="1"/>
      <c r="AA11" s="1"/>
    </row>
    <row r="12" spans="2:28">
      <c r="B12" s="104" t="s">
        <v>205</v>
      </c>
      <c r="C12" s="67"/>
      <c r="D12" s="85"/>
      <c r="E12" s="85"/>
      <c r="F12" s="85"/>
      <c r="G12" s="87"/>
      <c r="H12" s="97"/>
      <c r="I12" s="87">
        <v>7689.0957203900007</v>
      </c>
      <c r="J12" s="88"/>
      <c r="K12" s="88">
        <v>0.55121949323159636</v>
      </c>
      <c r="L12" s="88">
        <v>2.2961595023254271E-4</v>
      </c>
      <c r="X12" s="3"/>
    </row>
    <row r="13" spans="2:28" ht="21">
      <c r="B13" s="83" t="s">
        <v>197</v>
      </c>
      <c r="C13" s="78"/>
      <c r="D13" s="79"/>
      <c r="E13" s="79"/>
      <c r="F13" s="79"/>
      <c r="G13" s="81"/>
      <c r="H13" s="95"/>
      <c r="I13" s="81">
        <v>7689.0957203900007</v>
      </c>
      <c r="J13" s="82"/>
      <c r="K13" s="82">
        <v>0.55121949323159636</v>
      </c>
      <c r="L13" s="82">
        <v>2.2961595023254271E-4</v>
      </c>
      <c r="X13" s="4"/>
    </row>
    <row r="14" spans="2:28">
      <c r="B14" s="84" t="s">
        <v>1825</v>
      </c>
      <c r="C14" s="67" t="s">
        <v>1826</v>
      </c>
      <c r="D14" s="85" t="s">
        <v>125</v>
      </c>
      <c r="E14" s="85" t="s">
        <v>1833</v>
      </c>
      <c r="F14" s="85" t="s">
        <v>137</v>
      </c>
      <c r="G14" s="87">
        <v>280.70588900000001</v>
      </c>
      <c r="H14" s="97">
        <v>2988900</v>
      </c>
      <c r="I14" s="87">
        <v>8390.0183260350004</v>
      </c>
      <c r="J14" s="88"/>
      <c r="K14" s="88">
        <v>0.60146756108353483</v>
      </c>
      <c r="L14" s="88">
        <v>2.5054728156034193E-4</v>
      </c>
    </row>
    <row r="15" spans="2:28">
      <c r="B15" s="84" t="s">
        <v>1827</v>
      </c>
      <c r="C15" s="67" t="s">
        <v>1828</v>
      </c>
      <c r="D15" s="85" t="s">
        <v>125</v>
      </c>
      <c r="E15" s="85" t="s">
        <v>1833</v>
      </c>
      <c r="F15" s="85" t="s">
        <v>137</v>
      </c>
      <c r="G15" s="87">
        <v>-280.70588900000001</v>
      </c>
      <c r="H15" s="97">
        <v>249700</v>
      </c>
      <c r="I15" s="87">
        <v>-700.92260564499998</v>
      </c>
      <c r="J15" s="88"/>
      <c r="K15" s="88">
        <v>-5.0248067851938527E-2</v>
      </c>
      <c r="L15" s="88">
        <v>-2.0931331327799262E-5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4" t="s">
        <v>204</v>
      </c>
      <c r="C17" s="67"/>
      <c r="D17" s="85"/>
      <c r="E17" s="85"/>
      <c r="F17" s="85"/>
      <c r="G17" s="87"/>
      <c r="H17" s="97"/>
      <c r="I17" s="87">
        <v>6260.1492079990003</v>
      </c>
      <c r="J17" s="88"/>
      <c r="K17" s="88">
        <v>0.44878050676840364</v>
      </c>
      <c r="L17" s="88">
        <v>1.8694397381221336E-4</v>
      </c>
    </row>
    <row r="18" spans="2:23" ht="21">
      <c r="B18" s="83" t="s">
        <v>197</v>
      </c>
      <c r="C18" s="78"/>
      <c r="D18" s="79"/>
      <c r="E18" s="79"/>
      <c r="F18" s="79"/>
      <c r="G18" s="81"/>
      <c r="H18" s="95"/>
      <c r="I18" s="81">
        <v>6260.1492079990003</v>
      </c>
      <c r="J18" s="82"/>
      <c r="K18" s="82">
        <v>0.44878050676840364</v>
      </c>
      <c r="L18" s="82">
        <v>1.8694397381221336E-4</v>
      </c>
      <c r="W18" s="4"/>
    </row>
    <row r="19" spans="2:23">
      <c r="B19" s="84" t="s">
        <v>1829</v>
      </c>
      <c r="C19" s="67" t="s">
        <v>1829</v>
      </c>
      <c r="D19" s="85" t="s">
        <v>1508</v>
      </c>
      <c r="E19" s="85" t="s">
        <v>1833</v>
      </c>
      <c r="F19" s="85" t="s">
        <v>136</v>
      </c>
      <c r="G19" s="87">
        <v>6802.2044599999999</v>
      </c>
      <c r="H19" s="97">
        <v>160</v>
      </c>
      <c r="I19" s="87">
        <v>3947.455292227</v>
      </c>
      <c r="J19" s="88"/>
      <c r="K19" s="88">
        <v>0.28298702277377613</v>
      </c>
      <c r="L19" s="88">
        <v>1.1788105271229585E-4</v>
      </c>
    </row>
    <row r="20" spans="2:23">
      <c r="B20" s="84" t="s">
        <v>1830</v>
      </c>
      <c r="C20" s="67" t="s">
        <v>1830</v>
      </c>
      <c r="D20" s="85" t="s">
        <v>1508</v>
      </c>
      <c r="E20" s="85" t="s">
        <v>1833</v>
      </c>
      <c r="F20" s="85" t="s">
        <v>136</v>
      </c>
      <c r="G20" s="87">
        <v>4554.5195080000003</v>
      </c>
      <c r="H20" s="97">
        <v>140</v>
      </c>
      <c r="I20" s="87">
        <v>2312.6939157719999</v>
      </c>
      <c r="J20" s="88"/>
      <c r="K20" s="88">
        <v>0.16579348399462743</v>
      </c>
      <c r="L20" s="88">
        <v>6.9062921099917487E-5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3" t="s">
        <v>228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3" t="s">
        <v>117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3" t="s">
        <v>211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3" t="s">
        <v>219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8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2" customWidth="1"/>
    <col min="2" max="2" width="40.33203125" style="2" bestFit="1" customWidth="1"/>
    <col min="3" max="3" width="27.5546875" style="2" bestFit="1" customWidth="1"/>
    <col min="4" max="5" width="6.109375" style="2" bestFit="1" customWidth="1"/>
    <col min="6" max="6" width="12" style="1" bestFit="1" customWidth="1"/>
    <col min="7" max="7" width="9" style="1" bestFit="1" customWidth="1"/>
    <col min="8" max="8" width="11.88671875" style="1" bestFit="1" customWidth="1"/>
    <col min="9" max="9" width="11.33203125" style="1" bestFit="1" customWidth="1"/>
    <col min="10" max="10" width="9.109375" style="1" bestFit="1" customWidth="1"/>
    <col min="11" max="11" width="8.44140625" style="3" bestFit="1" customWidth="1"/>
    <col min="12" max="16384" width="9.109375" style="1"/>
  </cols>
  <sheetData>
    <row r="1" spans="1:11">
      <c r="B1" s="46" t="s">
        <v>150</v>
      </c>
      <c r="C1" s="46" t="s" vm="1">
        <v>236</v>
      </c>
    </row>
    <row r="2" spans="1:11">
      <c r="B2" s="46" t="s">
        <v>149</v>
      </c>
      <c r="C2" s="46" t="s">
        <v>237</v>
      </c>
    </row>
    <row r="3" spans="1:11">
      <c r="B3" s="46" t="s">
        <v>151</v>
      </c>
      <c r="C3" s="46" t="s">
        <v>238</v>
      </c>
    </row>
    <row r="4" spans="1:11">
      <c r="B4" s="46" t="s">
        <v>152</v>
      </c>
      <c r="C4" s="46">
        <v>17013</v>
      </c>
    </row>
    <row r="6" spans="1:11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26.25" customHeight="1">
      <c r="B7" s="141" t="s">
        <v>101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s="3" customFormat="1" ht="78">
      <c r="A8" s="2"/>
      <c r="B8" s="21" t="s">
        <v>121</v>
      </c>
      <c r="C8" s="29" t="s">
        <v>49</v>
      </c>
      <c r="D8" s="29" t="s">
        <v>124</v>
      </c>
      <c r="E8" s="29" t="s">
        <v>71</v>
      </c>
      <c r="F8" s="29" t="s">
        <v>108</v>
      </c>
      <c r="G8" s="29" t="s">
        <v>213</v>
      </c>
      <c r="H8" s="29" t="s">
        <v>212</v>
      </c>
      <c r="I8" s="29" t="s">
        <v>67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54</v>
      </c>
      <c r="C11" s="67"/>
      <c r="D11" s="85"/>
      <c r="E11" s="85"/>
      <c r="F11" s="85"/>
      <c r="G11" s="87"/>
      <c r="H11" s="97"/>
      <c r="I11" s="87">
        <v>116670.58291892199</v>
      </c>
      <c r="J11" s="88">
        <v>1</v>
      </c>
      <c r="K11" s="88">
        <v>3.4840802787865599E-3</v>
      </c>
    </row>
    <row r="12" spans="1:11">
      <c r="B12" s="104" t="s">
        <v>207</v>
      </c>
      <c r="C12" s="67"/>
      <c r="D12" s="85"/>
      <c r="E12" s="85"/>
      <c r="F12" s="85"/>
      <c r="G12" s="87"/>
      <c r="H12" s="97"/>
      <c r="I12" s="87">
        <v>116670.58291892199</v>
      </c>
      <c r="J12" s="88">
        <v>1</v>
      </c>
      <c r="K12" s="88">
        <v>3.4840802787865599E-3</v>
      </c>
    </row>
    <row r="13" spans="1:11">
      <c r="B13" s="89" t="s">
        <v>1831</v>
      </c>
      <c r="C13" s="67" t="s">
        <v>1832</v>
      </c>
      <c r="D13" s="85" t="s">
        <v>29</v>
      </c>
      <c r="E13" s="85" t="s">
        <v>1833</v>
      </c>
      <c r="F13" s="85" t="s">
        <v>138</v>
      </c>
      <c r="G13" s="87">
        <v>882.03889500000002</v>
      </c>
      <c r="H13" s="97">
        <v>454300</v>
      </c>
      <c r="I13" s="87">
        <v>2457.8361285199999</v>
      </c>
      <c r="J13" s="88">
        <v>2.106645965957011E-2</v>
      </c>
      <c r="K13" s="88">
        <v>7.339723664376085E-5</v>
      </c>
    </row>
    <row r="14" spans="1:11">
      <c r="B14" s="89" t="s">
        <v>1834</v>
      </c>
      <c r="C14" s="67" t="s">
        <v>1835</v>
      </c>
      <c r="D14" s="85" t="s">
        <v>29</v>
      </c>
      <c r="E14" s="85" t="s">
        <v>1833</v>
      </c>
      <c r="F14" s="85" t="s">
        <v>136</v>
      </c>
      <c r="G14" s="87">
        <v>538.14309700000001</v>
      </c>
      <c r="H14" s="97">
        <v>103370</v>
      </c>
      <c r="I14" s="87">
        <v>4503.9564059499999</v>
      </c>
      <c r="J14" s="88">
        <v>3.8604044766622436E-2</v>
      </c>
      <c r="K14" s="88">
        <v>1.3449959105278275E-4</v>
      </c>
    </row>
    <row r="15" spans="1:11">
      <c r="B15" s="89" t="s">
        <v>1836</v>
      </c>
      <c r="C15" s="67" t="s">
        <v>1837</v>
      </c>
      <c r="D15" s="85" t="s">
        <v>29</v>
      </c>
      <c r="E15" s="85" t="s">
        <v>1833</v>
      </c>
      <c r="F15" s="85" t="s">
        <v>136</v>
      </c>
      <c r="G15" s="87">
        <v>264.04383200000001</v>
      </c>
      <c r="H15" s="97">
        <v>1702350</v>
      </c>
      <c r="I15" s="87">
        <v>11271.424822110999</v>
      </c>
      <c r="J15" s="88">
        <v>9.6608969802986777E-2</v>
      </c>
      <c r="K15" s="88">
        <v>3.3659340644447253E-4</v>
      </c>
    </row>
    <row r="16" spans="1:11">
      <c r="B16" s="89" t="s">
        <v>1838</v>
      </c>
      <c r="C16" s="67" t="s">
        <v>1839</v>
      </c>
      <c r="D16" s="85" t="s">
        <v>29</v>
      </c>
      <c r="E16" s="85" t="s">
        <v>1833</v>
      </c>
      <c r="F16" s="85" t="s">
        <v>145</v>
      </c>
      <c r="G16" s="87">
        <v>78.668972999999994</v>
      </c>
      <c r="H16" s="97">
        <v>3345000</v>
      </c>
      <c r="I16" s="87">
        <v>1293.2925947030001</v>
      </c>
      <c r="J16" s="88">
        <v>1.1084992997778619E-2</v>
      </c>
      <c r="K16" s="88">
        <v>3.8621005494047595E-5</v>
      </c>
    </row>
    <row r="17" spans="2:11">
      <c r="B17" s="89" t="s">
        <v>1840</v>
      </c>
      <c r="C17" s="67" t="s">
        <v>1841</v>
      </c>
      <c r="D17" s="85" t="s">
        <v>29</v>
      </c>
      <c r="E17" s="85" t="s">
        <v>1833</v>
      </c>
      <c r="F17" s="85" t="s">
        <v>136</v>
      </c>
      <c r="G17" s="87">
        <v>2627.188811</v>
      </c>
      <c r="H17" s="97">
        <v>482000</v>
      </c>
      <c r="I17" s="87">
        <v>62076.672432286003</v>
      </c>
      <c r="J17" s="88">
        <v>0.53206790331565423</v>
      </c>
      <c r="K17" s="88">
        <v>1.8537672889173849E-3</v>
      </c>
    </row>
    <row r="18" spans="2:11">
      <c r="B18" s="89" t="s">
        <v>1842</v>
      </c>
      <c r="C18" s="67" t="s">
        <v>1843</v>
      </c>
      <c r="D18" s="85" t="s">
        <v>29</v>
      </c>
      <c r="E18" s="85" t="s">
        <v>1833</v>
      </c>
      <c r="F18" s="85" t="s">
        <v>136</v>
      </c>
      <c r="G18" s="87">
        <v>1615.3403510000001</v>
      </c>
      <c r="H18" s="97">
        <v>11801.5625</v>
      </c>
      <c r="I18" s="87">
        <v>28656.280695352001</v>
      </c>
      <c r="J18" s="88">
        <v>0.24561701826128818</v>
      </c>
      <c r="K18" s="88">
        <v>8.5574940945851261E-4</v>
      </c>
    </row>
    <row r="19" spans="2:11">
      <c r="B19" s="89" t="s">
        <v>1844</v>
      </c>
      <c r="C19" s="67" t="s">
        <v>1845</v>
      </c>
      <c r="D19" s="85" t="s">
        <v>29</v>
      </c>
      <c r="E19" s="85" t="s">
        <v>1833</v>
      </c>
      <c r="F19" s="85" t="s">
        <v>136</v>
      </c>
      <c r="G19" s="87">
        <v>163</v>
      </c>
      <c r="H19" s="97">
        <v>13359.375</v>
      </c>
      <c r="I19" s="87">
        <v>6411.1198400000003</v>
      </c>
      <c r="J19" s="88">
        <v>5.4950611196099758E-2</v>
      </c>
      <c r="K19" s="88">
        <v>1.9145234077559911E-4</v>
      </c>
    </row>
    <row r="20" spans="2:11">
      <c r="B20" s="104"/>
      <c r="C20" s="67"/>
      <c r="D20" s="67"/>
      <c r="E20" s="67"/>
      <c r="F20" s="67"/>
      <c r="G20" s="87"/>
      <c r="H20" s="97"/>
      <c r="I20" s="67"/>
      <c r="J20" s="88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228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117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211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3" t="s">
        <v>219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5546875" style="1" bestFit="1" customWidth="1"/>
    <col min="12" max="12" width="8.109375" style="1" bestFit="1" customWidth="1"/>
    <col min="13" max="13" width="7.44140625" style="1" bestFit="1" customWidth="1"/>
    <col min="14" max="14" width="7.8867187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16384" width="9.109375" style="1"/>
  </cols>
  <sheetData>
    <row r="1" spans="2:48">
      <c r="B1" s="46" t="s">
        <v>150</v>
      </c>
      <c r="C1" s="46" t="s" vm="1">
        <v>236</v>
      </c>
    </row>
    <row r="2" spans="2:48">
      <c r="B2" s="46" t="s">
        <v>149</v>
      </c>
      <c r="C2" s="46" t="s">
        <v>237</v>
      </c>
    </row>
    <row r="3" spans="2:48">
      <c r="B3" s="46" t="s">
        <v>151</v>
      </c>
      <c r="C3" s="46" t="s">
        <v>238</v>
      </c>
      <c r="E3" s="2"/>
    </row>
    <row r="4" spans="2:48">
      <c r="B4" s="46" t="s">
        <v>152</v>
      </c>
      <c r="C4" s="46">
        <v>17013</v>
      </c>
    </row>
    <row r="6" spans="2:48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48" ht="26.25" customHeight="1">
      <c r="B7" s="141" t="s">
        <v>102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48" s="3" customFormat="1" ht="62.4">
      <c r="B8" s="21" t="s">
        <v>121</v>
      </c>
      <c r="C8" s="29" t="s">
        <v>49</v>
      </c>
      <c r="D8" s="12" t="s">
        <v>56</v>
      </c>
      <c r="E8" s="29" t="s">
        <v>14</v>
      </c>
      <c r="F8" s="29" t="s">
        <v>72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67</v>
      </c>
      <c r="O8" s="29" t="s">
        <v>64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31" t="s">
        <v>216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48" s="4" customFormat="1" ht="18" customHeight="1">
      <c r="B11" s="105" t="s">
        <v>3431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6">
        <v>0</v>
      </c>
      <c r="O11" s="67"/>
      <c r="P11" s="107">
        <v>0</v>
      </c>
      <c r="Q11" s="107">
        <v>0</v>
      </c>
      <c r="AV11" s="1"/>
    </row>
    <row r="12" spans="2:48" ht="21.75" customHeight="1">
      <c r="B12" s="103" t="s">
        <v>228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211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219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>
      <selection sqref="A1:XFD1048576"/>
    </sheetView>
  </sheetViews>
  <sheetFormatPr defaultColWidth="9.109375" defaultRowHeight="17.399999999999999"/>
  <cols>
    <col min="1" max="1" width="3" style="1" customWidth="1"/>
    <col min="2" max="2" width="24.5546875" style="2" bestFit="1" customWidth="1"/>
    <col min="3" max="3" width="27.5546875" style="2" bestFit="1" customWidth="1"/>
    <col min="4" max="5" width="5.44140625" style="1" bestFit="1" customWidth="1"/>
    <col min="6" max="6" width="7.109375" style="1" bestFit="1" customWidth="1"/>
    <col min="7" max="8" width="6" style="1" bestFit="1" customWidth="1"/>
    <col min="9" max="9" width="6.6640625" style="1" bestFit="1" customWidth="1"/>
    <col min="10" max="10" width="7.5546875" style="1" bestFit="1" customWidth="1"/>
    <col min="11" max="11" width="8.109375" style="1" bestFit="1" customWidth="1"/>
    <col min="12" max="12" width="6.5546875" style="1" bestFit="1" customWidth="1"/>
    <col min="13" max="13" width="8.33203125" style="1" bestFit="1" customWidth="1"/>
    <col min="14" max="14" width="6.33203125" style="1" bestFit="1" customWidth="1"/>
    <col min="15" max="15" width="8.88671875" style="1" bestFit="1" customWidth="1"/>
    <col min="16" max="16" width="9.33203125" style="1" bestFit="1" customWidth="1"/>
    <col min="17" max="16384" width="9.10937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17013</v>
      </c>
    </row>
    <row r="6" spans="2:34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34" ht="26.25" customHeight="1">
      <c r="B7" s="141" t="s">
        <v>94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34" s="3" customFormat="1" ht="62.4">
      <c r="B8" s="21" t="s">
        <v>121</v>
      </c>
      <c r="C8" s="29" t="s">
        <v>49</v>
      </c>
      <c r="D8" s="29" t="s">
        <v>14</v>
      </c>
      <c r="E8" s="29" t="s">
        <v>72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213</v>
      </c>
      <c r="L8" s="29" t="s">
        <v>212</v>
      </c>
      <c r="M8" s="29" t="s">
        <v>116</v>
      </c>
      <c r="N8" s="29" t="s">
        <v>64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220</v>
      </c>
      <c r="L9" s="31"/>
      <c r="M9" s="31" t="s">
        <v>216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5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6">
        <v>0</v>
      </c>
      <c r="N11" s="67"/>
      <c r="O11" s="107">
        <v>0</v>
      </c>
      <c r="P11" s="107">
        <v>0</v>
      </c>
      <c r="AH11" s="1"/>
    </row>
    <row r="12" spans="2:34" ht="21.75" customHeight="1">
      <c r="B12" s="103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211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219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5.33203125" style="2" bestFit="1" customWidth="1"/>
    <col min="3" max="3" width="27.5546875" style="2" bestFit="1" customWidth="1"/>
    <col min="4" max="4" width="9.109375" style="2" bestFit="1" customWidth="1"/>
    <col min="5" max="5" width="6.5546875" style="2" bestFit="1" customWidth="1"/>
    <col min="6" max="6" width="8.5546875" style="2" bestFit="1" customWidth="1"/>
    <col min="7" max="8" width="5.44140625" style="1" bestFit="1" customWidth="1"/>
    <col min="9" max="9" width="11.33203125" style="1" bestFit="1" customWidth="1"/>
    <col min="10" max="10" width="6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4.33203125" style="1" bestFit="1" customWidth="1"/>
    <col min="15" max="15" width="7.33203125" style="1" bestFit="1" customWidth="1"/>
    <col min="16" max="16" width="10.109375" style="1" bestFit="1" customWidth="1"/>
    <col min="17" max="17" width="6.33203125" style="1" bestFit="1" customWidth="1"/>
    <col min="18" max="18" width="9.109375" style="1" bestFit="1" customWidth="1"/>
    <col min="19" max="19" width="9.33203125" style="1" customWidth="1"/>
    <col min="20" max="16384" width="9.10937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17013</v>
      </c>
    </row>
    <row r="6" spans="2:32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32" ht="26.25" customHeight="1">
      <c r="B7" s="141" t="s">
        <v>95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32" s="3" customFormat="1" ht="62.4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71</v>
      </c>
      <c r="G8" s="29" t="s">
        <v>14</v>
      </c>
      <c r="H8" s="29" t="s">
        <v>72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29" t="s">
        <v>213</v>
      </c>
      <c r="O8" s="29" t="s">
        <v>212</v>
      </c>
      <c r="P8" s="29" t="s">
        <v>116</v>
      </c>
      <c r="Q8" s="29" t="s">
        <v>64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156</v>
      </c>
      <c r="AC10" s="1"/>
    </row>
    <row r="11" spans="2:32" s="4" customFormat="1" ht="18" customHeight="1">
      <c r="B11" s="105" t="s">
        <v>50</v>
      </c>
      <c r="C11" s="67"/>
      <c r="D11" s="67"/>
      <c r="E11" s="67"/>
      <c r="F11" s="67"/>
      <c r="G11" s="67"/>
      <c r="H11" s="67"/>
      <c r="I11" s="67"/>
      <c r="J11" s="67"/>
      <c r="K11" s="67"/>
      <c r="L11" s="108"/>
      <c r="M11" s="108">
        <v>6.3556000000000001E-2</v>
      </c>
      <c r="N11" s="87"/>
      <c r="O11" s="97"/>
      <c r="P11" s="106">
        <v>34093.172987548998</v>
      </c>
      <c r="Q11" s="67"/>
      <c r="R11" s="107">
        <v>1</v>
      </c>
      <c r="S11" s="107">
        <v>1.0181088383669462E-3</v>
      </c>
      <c r="AC11" s="1"/>
      <c r="AF11" s="1"/>
    </row>
    <row r="12" spans="2:32">
      <c r="B12" s="109" t="s">
        <v>205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08">
        <v>6.3556000000000001E-2</v>
      </c>
      <c r="N12" s="111"/>
      <c r="O12" s="112"/>
      <c r="P12" s="111">
        <v>34093.172987548998</v>
      </c>
      <c r="Q12" s="110"/>
      <c r="R12" s="107">
        <v>1</v>
      </c>
      <c r="S12" s="107">
        <v>1.0181088383669462E-3</v>
      </c>
    </row>
    <row r="13" spans="2:32">
      <c r="B13" s="113" t="s">
        <v>66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08">
        <v>6.3556000000000001E-2</v>
      </c>
      <c r="N13" s="111"/>
      <c r="O13" s="112"/>
      <c r="P13" s="111">
        <v>34093.172987548998</v>
      </c>
      <c r="Q13" s="110"/>
      <c r="R13" s="107">
        <v>1</v>
      </c>
      <c r="S13" s="107">
        <v>1.0181088383669462E-3</v>
      </c>
    </row>
    <row r="14" spans="2:32">
      <c r="B14" s="114" t="s">
        <v>1040</v>
      </c>
      <c r="C14" s="67">
        <v>1199157</v>
      </c>
      <c r="D14" s="85" t="s">
        <v>29</v>
      </c>
      <c r="E14" s="67">
        <v>520043027</v>
      </c>
      <c r="F14" s="85" t="s">
        <v>680</v>
      </c>
      <c r="G14" s="67" t="s">
        <v>643</v>
      </c>
      <c r="H14" s="67" t="s">
        <v>333</v>
      </c>
      <c r="I14" s="96">
        <v>45169</v>
      </c>
      <c r="J14" s="87">
        <v>0.66</v>
      </c>
      <c r="K14" s="85" t="s">
        <v>136</v>
      </c>
      <c r="L14" s="86">
        <v>6.3556000000000001E-2</v>
      </c>
      <c r="M14" s="86">
        <v>6.3556000000000001E-2</v>
      </c>
      <c r="N14" s="87">
        <v>34087163.496749997</v>
      </c>
      <c r="O14" s="97">
        <v>100.01763</v>
      </c>
      <c r="P14" s="87">
        <v>34093.172987548998</v>
      </c>
      <c r="Q14" s="88"/>
      <c r="R14" s="115">
        <v>1</v>
      </c>
      <c r="S14" s="115">
        <v>1.0181088383669462E-3</v>
      </c>
    </row>
    <row r="15" spans="2:32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67"/>
      <c r="R15" s="88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3" t="s">
        <v>228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3" t="s">
        <v>117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3" t="s">
        <v>211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03" t="s">
        <v>219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5:K24 A1:B1048576 D14:F14 D1:K13 C5:C1048576 I14:K14 L1:XFD24 D25:XFD1048576" xr:uid="{00000000-0002-0000-0D00-000000000000}"/>
    <dataValidation type="list" allowBlank="1" showInputMessage="1" showErrorMessage="1" sqref="H14" xr:uid="{3F93DB50-38FB-4006-A35C-E1BC9A3B28FB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5546875" style="2" bestFit="1" customWidth="1"/>
    <col min="3" max="3" width="27.5546875" style="2" bestFit="1" customWidth="1"/>
    <col min="4" max="4" width="11" style="2" bestFit="1" customWidth="1"/>
    <col min="5" max="5" width="11.33203125" style="2" bestFit="1" customWidth="1"/>
    <col min="6" max="6" width="33.44140625" style="1" bestFit="1" customWidth="1"/>
    <col min="7" max="7" width="6" style="1" bestFit="1" customWidth="1"/>
    <col min="8" max="8" width="11.109375" style="1" bestFit="1" customWidth="1"/>
    <col min="9" max="9" width="11.33203125" style="1" bestFit="1" customWidth="1"/>
    <col min="10" max="10" width="6.109375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4.33203125" style="1" bestFit="1" customWidth="1"/>
    <col min="15" max="15" width="11.88671875" style="1" bestFit="1" customWidth="1"/>
    <col min="16" max="16" width="11.33203125" style="1" bestFit="1" customWidth="1"/>
    <col min="17" max="17" width="6.88671875" style="1" bestFit="1" customWidth="1"/>
    <col min="18" max="18" width="9.109375" style="1" bestFit="1" customWidth="1"/>
    <col min="19" max="19" width="9.33203125" style="1" bestFit="1" customWidth="1"/>
    <col min="20" max="16384" width="9.109375" style="1"/>
  </cols>
  <sheetData>
    <row r="1" spans="2:49">
      <c r="B1" s="46" t="s">
        <v>150</v>
      </c>
      <c r="C1" s="46" t="s" vm="1">
        <v>236</v>
      </c>
    </row>
    <row r="2" spans="2:49">
      <c r="B2" s="46" t="s">
        <v>149</v>
      </c>
      <c r="C2" s="46" t="s">
        <v>237</v>
      </c>
    </row>
    <row r="3" spans="2:49">
      <c r="B3" s="46" t="s">
        <v>151</v>
      </c>
      <c r="C3" s="46" t="s">
        <v>238</v>
      </c>
    </row>
    <row r="4" spans="2:49">
      <c r="B4" s="46" t="s">
        <v>152</v>
      </c>
      <c r="C4" s="46">
        <v>17013</v>
      </c>
    </row>
    <row r="6" spans="2:49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49" ht="26.25" customHeight="1">
      <c r="B7" s="141" t="s">
        <v>96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49" s="3" customFormat="1" ht="62.4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71</v>
      </c>
      <c r="G8" s="29" t="s">
        <v>14</v>
      </c>
      <c r="H8" s="29" t="s">
        <v>72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58" t="s">
        <v>213</v>
      </c>
      <c r="O8" s="29" t="s">
        <v>212</v>
      </c>
      <c r="P8" s="29" t="s">
        <v>116</v>
      </c>
      <c r="Q8" s="29" t="s">
        <v>64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220</v>
      </c>
      <c r="O9" s="31"/>
      <c r="P9" s="31" t="s">
        <v>216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156</v>
      </c>
      <c r="AT10" s="1"/>
    </row>
    <row r="11" spans="2:49" s="4" customFormat="1" ht="18" customHeight="1">
      <c r="B11" s="116" t="s">
        <v>57</v>
      </c>
      <c r="C11" s="72"/>
      <c r="D11" s="73"/>
      <c r="E11" s="72"/>
      <c r="F11" s="73"/>
      <c r="G11" s="72"/>
      <c r="H11" s="72"/>
      <c r="I11" s="92"/>
      <c r="J11" s="93">
        <v>5.5538081894745819</v>
      </c>
      <c r="K11" s="73"/>
      <c r="L11" s="74"/>
      <c r="M11" s="76">
        <v>3.9232518054660048E-2</v>
      </c>
      <c r="N11" s="75"/>
      <c r="O11" s="93"/>
      <c r="P11" s="75">
        <v>349440.22889339202</v>
      </c>
      <c r="Q11" s="76"/>
      <c r="R11" s="76">
        <v>1</v>
      </c>
      <c r="S11" s="76">
        <v>1.0435173799964569E-2</v>
      </c>
      <c r="AT11" s="1"/>
      <c r="AW11" s="1"/>
    </row>
    <row r="12" spans="2:49" ht="17.25" customHeight="1">
      <c r="B12" s="117" t="s">
        <v>205</v>
      </c>
      <c r="C12" s="78"/>
      <c r="D12" s="79"/>
      <c r="E12" s="78"/>
      <c r="F12" s="79"/>
      <c r="G12" s="78"/>
      <c r="H12" s="78"/>
      <c r="I12" s="94"/>
      <c r="J12" s="95">
        <v>5.1296065110491655</v>
      </c>
      <c r="K12" s="79"/>
      <c r="L12" s="80"/>
      <c r="M12" s="82">
        <v>3.8146451283192745E-2</v>
      </c>
      <c r="N12" s="81"/>
      <c r="O12" s="95"/>
      <c r="P12" s="81">
        <v>329416.66486198397</v>
      </c>
      <c r="Q12" s="82"/>
      <c r="R12" s="82">
        <v>0.94269817160199698</v>
      </c>
      <c r="S12" s="82">
        <v>9.8372192615756634E-3</v>
      </c>
    </row>
    <row r="13" spans="2:49">
      <c r="B13" s="118" t="s">
        <v>65</v>
      </c>
      <c r="C13" s="78"/>
      <c r="D13" s="79"/>
      <c r="E13" s="78"/>
      <c r="F13" s="79"/>
      <c r="G13" s="78"/>
      <c r="H13" s="78"/>
      <c r="I13" s="94"/>
      <c r="J13" s="95">
        <v>6.4841270538596287</v>
      </c>
      <c r="K13" s="79"/>
      <c r="L13" s="80"/>
      <c r="M13" s="82">
        <v>2.9481571987081023E-2</v>
      </c>
      <c r="N13" s="81"/>
      <c r="O13" s="95"/>
      <c r="P13" s="81">
        <v>217504.22280597297</v>
      </c>
      <c r="Q13" s="82"/>
      <c r="R13" s="82">
        <v>0.62243612733074771</v>
      </c>
      <c r="S13" s="82">
        <v>6.4952291680732289E-3</v>
      </c>
    </row>
    <row r="14" spans="2:49">
      <c r="B14" s="119" t="s">
        <v>1847</v>
      </c>
      <c r="C14" s="67" t="s">
        <v>1848</v>
      </c>
      <c r="D14" s="85" t="s">
        <v>29</v>
      </c>
      <c r="E14" s="67" t="s">
        <v>331</v>
      </c>
      <c r="F14" s="85" t="s">
        <v>133</v>
      </c>
      <c r="G14" s="67" t="s">
        <v>332</v>
      </c>
      <c r="H14" s="67" t="s">
        <v>333</v>
      </c>
      <c r="I14" s="96">
        <v>39076</v>
      </c>
      <c r="J14" s="97">
        <v>6.1199999999999601</v>
      </c>
      <c r="K14" s="85" t="s">
        <v>137</v>
      </c>
      <c r="L14" s="86">
        <v>4.9000000000000002E-2</v>
      </c>
      <c r="M14" s="88">
        <v>2.6599999999999721E-2</v>
      </c>
      <c r="N14" s="87">
        <v>30644672.391616002</v>
      </c>
      <c r="O14" s="97">
        <v>153.22999999999999</v>
      </c>
      <c r="P14" s="87">
        <v>46956.828499498995</v>
      </c>
      <c r="Q14" s="88">
        <v>2.0413557348128636E-2</v>
      </c>
      <c r="R14" s="88">
        <v>0.13437728291388193</v>
      </c>
      <c r="S14" s="88">
        <v>1.4022503019733672E-3</v>
      </c>
    </row>
    <row r="15" spans="2:49">
      <c r="B15" s="119" t="s">
        <v>1849</v>
      </c>
      <c r="C15" s="67" t="s">
        <v>1850</v>
      </c>
      <c r="D15" s="85" t="s">
        <v>29</v>
      </c>
      <c r="E15" s="67" t="s">
        <v>331</v>
      </c>
      <c r="F15" s="85" t="s">
        <v>133</v>
      </c>
      <c r="G15" s="67" t="s">
        <v>332</v>
      </c>
      <c r="H15" s="67" t="s">
        <v>333</v>
      </c>
      <c r="I15" s="96">
        <v>40738</v>
      </c>
      <c r="J15" s="97">
        <v>9.7899999999999512</v>
      </c>
      <c r="K15" s="85" t="s">
        <v>137</v>
      </c>
      <c r="L15" s="86">
        <v>4.0999999999999995E-2</v>
      </c>
      <c r="M15" s="88">
        <v>2.8299999999999884E-2</v>
      </c>
      <c r="N15" s="87">
        <v>64767652.273206003</v>
      </c>
      <c r="O15" s="97">
        <v>132.19</v>
      </c>
      <c r="P15" s="87">
        <v>85616.360587146992</v>
      </c>
      <c r="Q15" s="88">
        <v>1.7836024294848232E-2</v>
      </c>
      <c r="R15" s="88">
        <v>0.24501002892047388</v>
      </c>
      <c r="S15" s="88">
        <v>2.5567222345194906E-3</v>
      </c>
    </row>
    <row r="16" spans="2:49">
      <c r="B16" s="119" t="s">
        <v>1851</v>
      </c>
      <c r="C16" s="67" t="s">
        <v>1852</v>
      </c>
      <c r="D16" s="85" t="s">
        <v>29</v>
      </c>
      <c r="E16" s="67" t="s">
        <v>1853</v>
      </c>
      <c r="F16" s="85" t="s">
        <v>680</v>
      </c>
      <c r="G16" s="67" t="s">
        <v>326</v>
      </c>
      <c r="H16" s="67" t="s">
        <v>135</v>
      </c>
      <c r="I16" s="96">
        <v>42795</v>
      </c>
      <c r="J16" s="97">
        <v>5.2799999999999061</v>
      </c>
      <c r="K16" s="85" t="s">
        <v>137</v>
      </c>
      <c r="L16" s="86">
        <v>2.1400000000000002E-2</v>
      </c>
      <c r="M16" s="88">
        <v>2.1499999999999547E-2</v>
      </c>
      <c r="N16" s="87">
        <v>20315244.419380002</v>
      </c>
      <c r="O16" s="97">
        <v>113.7</v>
      </c>
      <c r="P16" s="87">
        <v>23098.433167546998</v>
      </c>
      <c r="Q16" s="88">
        <v>5.2092372523190066E-2</v>
      </c>
      <c r="R16" s="88">
        <v>6.6101242094234999E-2</v>
      </c>
      <c r="S16" s="88">
        <v>6.8977794964687625E-4</v>
      </c>
    </row>
    <row r="17" spans="2:19">
      <c r="B17" s="119" t="s">
        <v>1854</v>
      </c>
      <c r="C17" s="67" t="s">
        <v>1855</v>
      </c>
      <c r="D17" s="85" t="s">
        <v>29</v>
      </c>
      <c r="E17" s="67" t="s">
        <v>405</v>
      </c>
      <c r="F17" s="85" t="s">
        <v>325</v>
      </c>
      <c r="G17" s="67" t="s">
        <v>361</v>
      </c>
      <c r="H17" s="67" t="s">
        <v>333</v>
      </c>
      <c r="I17" s="96">
        <v>36489</v>
      </c>
      <c r="J17" s="97">
        <v>3.1599999999085129</v>
      </c>
      <c r="K17" s="85" t="s">
        <v>137</v>
      </c>
      <c r="L17" s="86">
        <v>6.0499999999999998E-2</v>
      </c>
      <c r="M17" s="88">
        <v>1.6399999999607909E-2</v>
      </c>
      <c r="N17" s="87">
        <v>10865.760367999999</v>
      </c>
      <c r="O17" s="97">
        <v>169</v>
      </c>
      <c r="P17" s="87">
        <v>18.363135022999998</v>
      </c>
      <c r="Q17" s="88"/>
      <c r="R17" s="88">
        <v>5.255014593240283E-5</v>
      </c>
      <c r="S17" s="88">
        <v>5.4836990601812471E-7</v>
      </c>
    </row>
    <row r="18" spans="2:19">
      <c r="B18" s="119" t="s">
        <v>1856</v>
      </c>
      <c r="C18" s="67" t="s">
        <v>1857</v>
      </c>
      <c r="D18" s="85" t="s">
        <v>29</v>
      </c>
      <c r="E18" s="67" t="s">
        <v>1858</v>
      </c>
      <c r="F18" s="85" t="s">
        <v>133</v>
      </c>
      <c r="G18" s="67" t="s">
        <v>338</v>
      </c>
      <c r="H18" s="67" t="s">
        <v>135</v>
      </c>
      <c r="I18" s="96">
        <v>39084</v>
      </c>
      <c r="J18" s="97">
        <v>1.6500000000001307</v>
      </c>
      <c r="K18" s="85" t="s">
        <v>137</v>
      </c>
      <c r="L18" s="86">
        <v>5.5999999999999994E-2</v>
      </c>
      <c r="M18" s="88">
        <v>2.3500000000001308E-2</v>
      </c>
      <c r="N18" s="87">
        <v>5385546.0899369987</v>
      </c>
      <c r="O18" s="97">
        <v>141.88</v>
      </c>
      <c r="P18" s="87">
        <v>7641.0126164400008</v>
      </c>
      <c r="Q18" s="88">
        <v>1.4200688578223798E-2</v>
      </c>
      <c r="R18" s="88">
        <v>2.1866436616750091E-2</v>
      </c>
      <c r="S18" s="88">
        <v>2.2818006648169648E-4</v>
      </c>
    </row>
    <row r="19" spans="2:19">
      <c r="B19" s="119" t="s">
        <v>1859</v>
      </c>
      <c r="C19" s="67" t="s">
        <v>1860</v>
      </c>
      <c r="D19" s="85" t="s">
        <v>29</v>
      </c>
      <c r="E19" s="67" t="s">
        <v>1861</v>
      </c>
      <c r="F19" s="85" t="s">
        <v>133</v>
      </c>
      <c r="G19" s="67" t="s">
        <v>474</v>
      </c>
      <c r="H19" s="67" t="s">
        <v>333</v>
      </c>
      <c r="I19" s="96">
        <v>45154</v>
      </c>
      <c r="J19" s="97">
        <v>3.4599999999999151</v>
      </c>
      <c r="K19" s="85" t="s">
        <v>137</v>
      </c>
      <c r="L19" s="86">
        <v>3.6400000000000002E-2</v>
      </c>
      <c r="M19" s="88">
        <v>3.2399999999999124E-2</v>
      </c>
      <c r="N19" s="87">
        <v>14783347.439999999</v>
      </c>
      <c r="O19" s="97">
        <v>102.04</v>
      </c>
      <c r="P19" s="87">
        <v>15084.927779518001</v>
      </c>
      <c r="Q19" s="88">
        <v>2.9911151703011885E-2</v>
      </c>
      <c r="R19" s="88">
        <v>4.3168835561059979E-2</v>
      </c>
      <c r="S19" s="88">
        <v>4.5047430182175191E-4</v>
      </c>
    </row>
    <row r="20" spans="2:19">
      <c r="B20" s="119" t="s">
        <v>1862</v>
      </c>
      <c r="C20" s="67" t="s">
        <v>1863</v>
      </c>
      <c r="D20" s="85" t="s">
        <v>29</v>
      </c>
      <c r="E20" s="67" t="s">
        <v>1864</v>
      </c>
      <c r="F20" s="85" t="s">
        <v>325</v>
      </c>
      <c r="G20" s="67" t="s">
        <v>478</v>
      </c>
      <c r="H20" s="67" t="s">
        <v>135</v>
      </c>
      <c r="I20" s="96">
        <v>44381</v>
      </c>
      <c r="J20" s="97">
        <v>2.4800000000000315</v>
      </c>
      <c r="K20" s="85" t="s">
        <v>137</v>
      </c>
      <c r="L20" s="86">
        <v>8.5000000000000006E-3</v>
      </c>
      <c r="M20" s="88">
        <v>3.8700000000000477E-2</v>
      </c>
      <c r="N20" s="87">
        <v>18479184.300000001</v>
      </c>
      <c r="O20" s="97">
        <v>102.56</v>
      </c>
      <c r="P20" s="87">
        <v>18952.251551130001</v>
      </c>
      <c r="Q20" s="88">
        <v>5.77474509375E-2</v>
      </c>
      <c r="R20" s="88">
        <v>5.4236032328470102E-2</v>
      </c>
      <c r="S20" s="88">
        <v>5.6596242356808256E-4</v>
      </c>
    </row>
    <row r="21" spans="2:19">
      <c r="B21" s="119" t="s">
        <v>1865</v>
      </c>
      <c r="C21" s="67" t="s">
        <v>1866</v>
      </c>
      <c r="D21" s="85" t="s">
        <v>29</v>
      </c>
      <c r="E21" s="67" t="s">
        <v>1867</v>
      </c>
      <c r="F21" s="85" t="s">
        <v>560</v>
      </c>
      <c r="G21" s="67" t="s">
        <v>667</v>
      </c>
      <c r="H21" s="67"/>
      <c r="I21" s="96">
        <v>39104</v>
      </c>
      <c r="J21" s="97">
        <v>0</v>
      </c>
      <c r="K21" s="85" t="s">
        <v>137</v>
      </c>
      <c r="L21" s="86">
        <v>5.5999999999999994E-2</v>
      </c>
      <c r="M21" s="88">
        <v>0</v>
      </c>
      <c r="N21" s="87">
        <v>7030035.3588650003</v>
      </c>
      <c r="O21" s="97">
        <v>9.9999999999999995E-7</v>
      </c>
      <c r="P21" s="87">
        <v>1.0348300000000001E-4</v>
      </c>
      <c r="Q21" s="88">
        <v>1.9363914844907886E-2</v>
      </c>
      <c r="R21" s="88">
        <v>2.9613934356588011E-10</v>
      </c>
      <c r="S21" s="88">
        <v>3.0902655191173784E-12</v>
      </c>
    </row>
    <row r="22" spans="2:19">
      <c r="B22" s="119" t="s">
        <v>1868</v>
      </c>
      <c r="C22" s="67" t="s">
        <v>1869</v>
      </c>
      <c r="D22" s="85" t="s">
        <v>29</v>
      </c>
      <c r="E22" s="67" t="s">
        <v>1870</v>
      </c>
      <c r="F22" s="85" t="s">
        <v>134</v>
      </c>
      <c r="G22" s="67" t="s">
        <v>667</v>
      </c>
      <c r="H22" s="67"/>
      <c r="I22" s="96">
        <v>45132</v>
      </c>
      <c r="J22" s="97">
        <v>2.5299999999999714</v>
      </c>
      <c r="K22" s="85" t="s">
        <v>137</v>
      </c>
      <c r="L22" s="86">
        <v>4.2500000000000003E-2</v>
      </c>
      <c r="M22" s="88">
        <v>4.1799999999999768E-2</v>
      </c>
      <c r="N22" s="87">
        <v>19848247.164510999</v>
      </c>
      <c r="O22" s="97">
        <v>101.45</v>
      </c>
      <c r="P22" s="87">
        <v>20136.045366186001</v>
      </c>
      <c r="Q22" s="88">
        <v>9.476504855536283E-2</v>
      </c>
      <c r="R22" s="88">
        <v>5.7623718453805012E-2</v>
      </c>
      <c r="S22" s="88">
        <v>6.0131351706568098E-4</v>
      </c>
    </row>
    <row r="23" spans="2:19">
      <c r="B23" s="120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18" t="s">
        <v>66</v>
      </c>
      <c r="C24" s="78"/>
      <c r="D24" s="79"/>
      <c r="E24" s="78"/>
      <c r="F24" s="79"/>
      <c r="G24" s="78"/>
      <c r="H24" s="78"/>
      <c r="I24" s="94"/>
      <c r="J24" s="95">
        <v>2.4053733994415123</v>
      </c>
      <c r="K24" s="79"/>
      <c r="L24" s="80"/>
      <c r="M24" s="82">
        <v>5.5579883889866843E-2</v>
      </c>
      <c r="N24" s="81"/>
      <c r="O24" s="95"/>
      <c r="P24" s="81">
        <v>111418.769809524</v>
      </c>
      <c r="Q24" s="82"/>
      <c r="R24" s="82">
        <v>0.31884929265976381</v>
      </c>
      <c r="S24" s="82">
        <v>3.3272477849004027E-3</v>
      </c>
    </row>
    <row r="25" spans="2:19">
      <c r="B25" s="119" t="s">
        <v>1873</v>
      </c>
      <c r="C25" s="67" t="s">
        <v>1874</v>
      </c>
      <c r="D25" s="85" t="s">
        <v>29</v>
      </c>
      <c r="E25" s="67" t="s">
        <v>1853</v>
      </c>
      <c r="F25" s="85" t="s">
        <v>680</v>
      </c>
      <c r="G25" s="67" t="s">
        <v>326</v>
      </c>
      <c r="H25" s="67" t="s">
        <v>135</v>
      </c>
      <c r="I25" s="96">
        <v>42795</v>
      </c>
      <c r="J25" s="97">
        <v>4.8900000000000903</v>
      </c>
      <c r="K25" s="85" t="s">
        <v>137</v>
      </c>
      <c r="L25" s="86">
        <v>3.7400000000000003E-2</v>
      </c>
      <c r="M25" s="88">
        <v>4.9200000000001527E-2</v>
      </c>
      <c r="N25" s="87">
        <v>8750826.1013580002</v>
      </c>
      <c r="O25" s="97">
        <v>95.74</v>
      </c>
      <c r="P25" s="87">
        <v>8378.0411049160011</v>
      </c>
      <c r="Q25" s="88">
        <v>1.4063627547522233E-2</v>
      </c>
      <c r="R25" s="88">
        <v>2.3975605589109182E-2</v>
      </c>
      <c r="S25" s="88">
        <v>2.5018961128175622E-4</v>
      </c>
    </row>
    <row r="26" spans="2:19">
      <c r="B26" s="119" t="s">
        <v>1875</v>
      </c>
      <c r="C26" s="67" t="s">
        <v>1876</v>
      </c>
      <c r="D26" s="85" t="s">
        <v>29</v>
      </c>
      <c r="E26" s="67" t="s">
        <v>1853</v>
      </c>
      <c r="F26" s="85" t="s">
        <v>680</v>
      </c>
      <c r="G26" s="67" t="s">
        <v>326</v>
      </c>
      <c r="H26" s="67" t="s">
        <v>135</v>
      </c>
      <c r="I26" s="96">
        <v>42795</v>
      </c>
      <c r="J26" s="97">
        <v>1.1699999999999684</v>
      </c>
      <c r="K26" s="85" t="s">
        <v>137</v>
      </c>
      <c r="L26" s="86">
        <v>2.5000000000000001E-2</v>
      </c>
      <c r="M26" s="88">
        <v>4.4099999999999237E-2</v>
      </c>
      <c r="N26" s="87">
        <v>21757012.001237001</v>
      </c>
      <c r="O26" s="97">
        <v>98.59</v>
      </c>
      <c r="P26" s="87">
        <v>21450.238374204</v>
      </c>
      <c r="Q26" s="88">
        <v>5.3320057955484154E-2</v>
      </c>
      <c r="R26" s="88">
        <v>6.1384570523355754E-2</v>
      </c>
      <c r="S26" s="88">
        <v>6.4055866204739938E-4</v>
      </c>
    </row>
    <row r="27" spans="2:19">
      <c r="B27" s="119" t="s">
        <v>1877</v>
      </c>
      <c r="C27" s="67" t="s">
        <v>1878</v>
      </c>
      <c r="D27" s="85" t="s">
        <v>29</v>
      </c>
      <c r="E27" s="67" t="s">
        <v>1879</v>
      </c>
      <c r="F27" s="85" t="s">
        <v>354</v>
      </c>
      <c r="G27" s="67" t="s">
        <v>367</v>
      </c>
      <c r="H27" s="67" t="s">
        <v>135</v>
      </c>
      <c r="I27" s="96">
        <v>42598</v>
      </c>
      <c r="J27" s="97">
        <v>2.2400000000000371</v>
      </c>
      <c r="K27" s="85" t="s">
        <v>137</v>
      </c>
      <c r="L27" s="86">
        <v>3.1E-2</v>
      </c>
      <c r="M27" s="88">
        <v>4.7500000000000521E-2</v>
      </c>
      <c r="N27" s="87">
        <v>24638696.871727999</v>
      </c>
      <c r="O27" s="97">
        <v>96.57</v>
      </c>
      <c r="P27" s="87">
        <v>23793.589569012998</v>
      </c>
      <c r="Q27" s="88">
        <v>3.4942013578404638E-2</v>
      </c>
      <c r="R27" s="88">
        <v>6.8090584888759326E-2</v>
      </c>
      <c r="S27" s="88">
        <v>7.105370874554447E-4</v>
      </c>
    </row>
    <row r="28" spans="2:19">
      <c r="B28" s="119" t="s">
        <v>1880</v>
      </c>
      <c r="C28" s="67" t="s">
        <v>1881</v>
      </c>
      <c r="D28" s="85" t="s">
        <v>29</v>
      </c>
      <c r="E28" s="67" t="s">
        <v>1037</v>
      </c>
      <c r="F28" s="85" t="s">
        <v>674</v>
      </c>
      <c r="G28" s="67" t="s">
        <v>474</v>
      </c>
      <c r="H28" s="67" t="s">
        <v>333</v>
      </c>
      <c r="I28" s="96">
        <v>44007</v>
      </c>
      <c r="J28" s="97">
        <v>3.5199999999999414</v>
      </c>
      <c r="K28" s="85" t="s">
        <v>137</v>
      </c>
      <c r="L28" s="86">
        <v>3.3500000000000002E-2</v>
      </c>
      <c r="M28" s="88">
        <v>6.2399999999998554E-2</v>
      </c>
      <c r="N28" s="87">
        <v>15785709.835696001</v>
      </c>
      <c r="O28" s="97">
        <v>90.79</v>
      </c>
      <c r="P28" s="87">
        <v>14331.845783741999</v>
      </c>
      <c r="Q28" s="88">
        <v>1.9732137294620002E-2</v>
      </c>
      <c r="R28" s="88">
        <v>4.1013725950009003E-2</v>
      </c>
      <c r="S28" s="88">
        <v>4.2798535847246095E-4</v>
      </c>
    </row>
    <row r="29" spans="2:19">
      <c r="B29" s="119" t="s">
        <v>1882</v>
      </c>
      <c r="C29" s="67" t="s">
        <v>1883</v>
      </c>
      <c r="D29" s="85" t="s">
        <v>29</v>
      </c>
      <c r="E29" s="67" t="s">
        <v>1884</v>
      </c>
      <c r="F29" s="85" t="s">
        <v>354</v>
      </c>
      <c r="G29" s="67" t="s">
        <v>547</v>
      </c>
      <c r="H29" s="67" t="s">
        <v>333</v>
      </c>
      <c r="I29" s="96">
        <v>43310</v>
      </c>
      <c r="J29" s="97">
        <v>0.99000000000000898</v>
      </c>
      <c r="K29" s="85" t="s">
        <v>137</v>
      </c>
      <c r="L29" s="86">
        <v>3.5499999999999997E-2</v>
      </c>
      <c r="M29" s="88">
        <v>5.4600000000000065E-2</v>
      </c>
      <c r="N29" s="87">
        <v>16930585.113651</v>
      </c>
      <c r="O29" s="97">
        <v>98.22</v>
      </c>
      <c r="P29" s="87">
        <v>16629.220698515001</v>
      </c>
      <c r="Q29" s="88">
        <v>6.6135098100199213E-2</v>
      </c>
      <c r="R29" s="88">
        <v>4.7588169087389991E-2</v>
      </c>
      <c r="S29" s="88">
        <v>4.9659081524901585E-4</v>
      </c>
    </row>
    <row r="30" spans="2:19">
      <c r="B30" s="119" t="s">
        <v>1885</v>
      </c>
      <c r="C30" s="67" t="s">
        <v>1886</v>
      </c>
      <c r="D30" s="85" t="s">
        <v>29</v>
      </c>
      <c r="E30" s="67" t="s">
        <v>1887</v>
      </c>
      <c r="F30" s="85" t="s">
        <v>134</v>
      </c>
      <c r="G30" s="67" t="s">
        <v>564</v>
      </c>
      <c r="H30" s="67" t="s">
        <v>135</v>
      </c>
      <c r="I30" s="96">
        <v>45122</v>
      </c>
      <c r="J30" s="97">
        <v>3.9099999999999984</v>
      </c>
      <c r="K30" s="85" t="s">
        <v>137</v>
      </c>
      <c r="L30" s="86">
        <v>7.3300000000000004E-2</v>
      </c>
      <c r="M30" s="88">
        <v>7.3600000000000096E-2</v>
      </c>
      <c r="N30" s="87">
        <v>169.30585099999999</v>
      </c>
      <c r="O30" s="97">
        <v>5156460</v>
      </c>
      <c r="P30" s="87">
        <v>8730.1885900220004</v>
      </c>
      <c r="Q30" s="88">
        <v>3.3861170199999999E-2</v>
      </c>
      <c r="R30" s="88">
        <v>2.4983352997646487E-2</v>
      </c>
      <c r="S30" s="88">
        <v>2.6070563063630692E-4</v>
      </c>
    </row>
    <row r="31" spans="2:19">
      <c r="B31" s="119" t="s">
        <v>1888</v>
      </c>
      <c r="C31" s="67">
        <v>9555</v>
      </c>
      <c r="D31" s="85" t="s">
        <v>29</v>
      </c>
      <c r="E31" s="67" t="s">
        <v>1889</v>
      </c>
      <c r="F31" s="85" t="s">
        <v>610</v>
      </c>
      <c r="G31" s="67" t="s">
        <v>667</v>
      </c>
      <c r="H31" s="67"/>
      <c r="I31" s="96">
        <v>45046</v>
      </c>
      <c r="J31" s="97">
        <v>0</v>
      </c>
      <c r="K31" s="85" t="s">
        <v>137</v>
      </c>
      <c r="L31" s="86">
        <v>0</v>
      </c>
      <c r="M31" s="88">
        <v>0</v>
      </c>
      <c r="N31" s="87">
        <v>6599954.5055109998</v>
      </c>
      <c r="O31" s="97">
        <v>59</v>
      </c>
      <c r="P31" s="87">
        <v>3893.9731580909997</v>
      </c>
      <c r="Q31" s="88">
        <v>1.1392060249761422E-2</v>
      </c>
      <c r="R31" s="88">
        <v>1.1143459842681655E-2</v>
      </c>
      <c r="S31" s="88">
        <v>1.1628394019130891E-4</v>
      </c>
    </row>
    <row r="32" spans="2:19">
      <c r="B32" s="119" t="s">
        <v>1890</v>
      </c>
      <c r="C32" s="67">
        <v>9556</v>
      </c>
      <c r="D32" s="85" t="s">
        <v>29</v>
      </c>
      <c r="E32" s="67" t="s">
        <v>1889</v>
      </c>
      <c r="F32" s="85" t="s">
        <v>610</v>
      </c>
      <c r="G32" s="67" t="s">
        <v>667</v>
      </c>
      <c r="H32" s="67"/>
      <c r="I32" s="96">
        <v>45046</v>
      </c>
      <c r="J32" s="97">
        <v>0</v>
      </c>
      <c r="K32" s="85" t="s">
        <v>137</v>
      </c>
      <c r="L32" s="86">
        <v>0</v>
      </c>
      <c r="M32" s="88">
        <v>0</v>
      </c>
      <c r="N32" s="87">
        <v>14535.320094999999</v>
      </c>
      <c r="O32" s="97">
        <v>29.41732</v>
      </c>
      <c r="P32" s="87">
        <v>4.2759020599999999</v>
      </c>
      <c r="Q32" s="88">
        <v>0</v>
      </c>
      <c r="R32" s="88">
        <v>1.2236433319486239E-5</v>
      </c>
      <c r="S32" s="88">
        <v>1.276893083805163E-7</v>
      </c>
    </row>
    <row r="33" spans="2:19">
      <c r="B33" s="119" t="s">
        <v>1871</v>
      </c>
      <c r="C33" s="67" t="s">
        <v>1872</v>
      </c>
      <c r="D33" s="85" t="s">
        <v>29</v>
      </c>
      <c r="E33" s="67" t="s">
        <v>405</v>
      </c>
      <c r="F33" s="85" t="s">
        <v>325</v>
      </c>
      <c r="G33" s="67" t="s">
        <v>667</v>
      </c>
      <c r="H33" s="67"/>
      <c r="I33" s="96">
        <v>45141</v>
      </c>
      <c r="J33" s="97">
        <v>2.6900000000000639</v>
      </c>
      <c r="K33" s="85" t="s">
        <v>137</v>
      </c>
      <c r="L33" s="86">
        <v>7.0499999999999993E-2</v>
      </c>
      <c r="M33" s="88">
        <v>6.13E-2</v>
      </c>
      <c r="N33" s="87">
        <v>14207402.241450001</v>
      </c>
      <c r="O33" s="97">
        <v>100</v>
      </c>
      <c r="P33" s="87">
        <v>14207.396628961</v>
      </c>
      <c r="Q33" s="88">
        <v>3.3861170608206342E-2</v>
      </c>
      <c r="R33" s="88">
        <v>4.0657587347492904E-2</v>
      </c>
      <c r="S33" s="88">
        <v>4.2426899025832895E-4</v>
      </c>
    </row>
    <row r="34" spans="2:19">
      <c r="B34" s="120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18" t="s">
        <v>52</v>
      </c>
      <c r="C35" s="78"/>
      <c r="D35" s="79"/>
      <c r="E35" s="78"/>
      <c r="F35" s="79"/>
      <c r="G35" s="78"/>
      <c r="H35" s="78"/>
      <c r="I35" s="94"/>
      <c r="J35" s="95">
        <v>1.6800000000017015</v>
      </c>
      <c r="K35" s="79"/>
      <c r="L35" s="80"/>
      <c r="M35" s="82">
        <v>5.8800000000049424E-2</v>
      </c>
      <c r="N35" s="81"/>
      <c r="O35" s="95"/>
      <c r="P35" s="81">
        <v>493.672246487</v>
      </c>
      <c r="Q35" s="82"/>
      <c r="R35" s="82">
        <v>1.4127516114854956E-3</v>
      </c>
      <c r="S35" s="82">
        <v>1.4742308602031167E-5</v>
      </c>
    </row>
    <row r="36" spans="2:19">
      <c r="B36" s="119" t="s">
        <v>1891</v>
      </c>
      <c r="C36" s="67" t="s">
        <v>1892</v>
      </c>
      <c r="D36" s="85" t="s">
        <v>29</v>
      </c>
      <c r="E36" s="67" t="s">
        <v>1893</v>
      </c>
      <c r="F36" s="85" t="s">
        <v>560</v>
      </c>
      <c r="G36" s="67" t="s">
        <v>338</v>
      </c>
      <c r="H36" s="67" t="s">
        <v>135</v>
      </c>
      <c r="I36" s="96">
        <v>38118</v>
      </c>
      <c r="J36" s="97">
        <v>1.6800000000017015</v>
      </c>
      <c r="K36" s="85" t="s">
        <v>136</v>
      </c>
      <c r="L36" s="86">
        <v>7.9699999999999993E-2</v>
      </c>
      <c r="M36" s="88">
        <v>5.8800000000049424E-2</v>
      </c>
      <c r="N36" s="87">
        <v>126414.372634</v>
      </c>
      <c r="O36" s="97">
        <v>107.67</v>
      </c>
      <c r="P36" s="87">
        <v>493.672246487</v>
      </c>
      <c r="Q36" s="88">
        <v>3.1260717790593325E-3</v>
      </c>
      <c r="R36" s="88">
        <v>1.4127516114854956E-3</v>
      </c>
      <c r="S36" s="88">
        <v>1.4742308602031167E-5</v>
      </c>
    </row>
    <row r="37" spans="2:19">
      <c r="B37" s="120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17" t="s">
        <v>204</v>
      </c>
      <c r="C38" s="78"/>
      <c r="D38" s="79"/>
      <c r="E38" s="78"/>
      <c r="F38" s="79"/>
      <c r="G38" s="78"/>
      <c r="H38" s="78"/>
      <c r="I38" s="94"/>
      <c r="J38" s="95">
        <v>12.44995605211424</v>
      </c>
      <c r="K38" s="79"/>
      <c r="L38" s="80"/>
      <c r="M38" s="82">
        <v>5.6888452544450512E-2</v>
      </c>
      <c r="N38" s="81"/>
      <c r="O38" s="95"/>
      <c r="P38" s="81">
        <v>20023.564031407997</v>
      </c>
      <c r="Q38" s="82"/>
      <c r="R38" s="82">
        <v>5.730182839800288E-2</v>
      </c>
      <c r="S38" s="82">
        <v>5.9795453838890544E-4</v>
      </c>
    </row>
    <row r="39" spans="2:19">
      <c r="B39" s="118" t="s">
        <v>73</v>
      </c>
      <c r="C39" s="78"/>
      <c r="D39" s="79"/>
      <c r="E39" s="78"/>
      <c r="F39" s="79"/>
      <c r="G39" s="78"/>
      <c r="H39" s="78"/>
      <c r="I39" s="94"/>
      <c r="J39" s="95">
        <v>12.44995605211424</v>
      </c>
      <c r="K39" s="79"/>
      <c r="L39" s="80"/>
      <c r="M39" s="82">
        <v>5.6888452544450512E-2</v>
      </c>
      <c r="N39" s="81"/>
      <c r="O39" s="95"/>
      <c r="P39" s="81">
        <v>20023.564031407997</v>
      </c>
      <c r="Q39" s="82"/>
      <c r="R39" s="82">
        <v>5.730182839800288E-2</v>
      </c>
      <c r="S39" s="82">
        <v>5.9795453838890544E-4</v>
      </c>
    </row>
    <row r="40" spans="2:19">
      <c r="B40" s="119" t="s">
        <v>1896</v>
      </c>
      <c r="C40" s="67" t="s">
        <v>1897</v>
      </c>
      <c r="D40" s="85" t="s">
        <v>29</v>
      </c>
      <c r="E40" s="67"/>
      <c r="F40" s="85" t="s">
        <v>3430</v>
      </c>
      <c r="G40" s="67" t="s">
        <v>830</v>
      </c>
      <c r="H40" s="67" t="s">
        <v>1898</v>
      </c>
      <c r="I40" s="96">
        <v>42408</v>
      </c>
      <c r="J40" s="97">
        <v>10.200000000000381</v>
      </c>
      <c r="K40" s="85" t="s">
        <v>144</v>
      </c>
      <c r="L40" s="86">
        <v>3.9510000000000003E-2</v>
      </c>
      <c r="M40" s="88">
        <v>5.3200000000002717E-2</v>
      </c>
      <c r="N40" s="87">
        <v>3953280.7857730002</v>
      </c>
      <c r="O40" s="97">
        <v>87.48</v>
      </c>
      <c r="P40" s="87">
        <v>9472.7117884669988</v>
      </c>
      <c r="Q40" s="88">
        <v>1.0019796844920884E-2</v>
      </c>
      <c r="R40" s="88">
        <v>2.7108246289974113E-2</v>
      </c>
      <c r="S40" s="88">
        <v>2.8287926144812458E-4</v>
      </c>
    </row>
    <row r="41" spans="2:19">
      <c r="B41" s="119" t="s">
        <v>1894</v>
      </c>
      <c r="C41" s="67" t="s">
        <v>1895</v>
      </c>
      <c r="D41" s="85" t="s">
        <v>29</v>
      </c>
      <c r="E41" s="67"/>
      <c r="F41" s="85" t="s">
        <v>3430</v>
      </c>
      <c r="G41" s="67" t="s">
        <v>936</v>
      </c>
      <c r="H41" s="67" t="s">
        <v>859</v>
      </c>
      <c r="I41" s="96">
        <v>42206</v>
      </c>
      <c r="J41" s="97">
        <v>14.470000000000164</v>
      </c>
      <c r="K41" s="85" t="s">
        <v>144</v>
      </c>
      <c r="L41" s="86">
        <v>4.555E-2</v>
      </c>
      <c r="M41" s="88">
        <v>6.020000000000017E-2</v>
      </c>
      <c r="N41" s="87">
        <v>4666191.5291250004</v>
      </c>
      <c r="O41" s="97">
        <v>82.55</v>
      </c>
      <c r="P41" s="87">
        <v>10550.852242941</v>
      </c>
      <c r="Q41" s="88">
        <v>2.8011883425431778E-2</v>
      </c>
      <c r="R41" s="88">
        <v>3.0193582108028773E-2</v>
      </c>
      <c r="S41" s="88">
        <v>3.1507527694078086E-4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03" t="s">
        <v>228</v>
      </c>
      <c r="C45" s="1"/>
      <c r="D45" s="1"/>
      <c r="E45" s="1"/>
    </row>
    <row r="46" spans="2:19">
      <c r="B46" s="103" t="s">
        <v>117</v>
      </c>
      <c r="C46" s="1"/>
      <c r="D46" s="1"/>
      <c r="E46" s="1"/>
    </row>
    <row r="47" spans="2:19">
      <c r="B47" s="103" t="s">
        <v>211</v>
      </c>
      <c r="C47" s="1"/>
      <c r="D47" s="1"/>
      <c r="E47" s="1"/>
    </row>
    <row r="48" spans="2:19">
      <c r="B48" s="103" t="s">
        <v>219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:XFD1048576 E31:XFD41 G25:XFD30 A1:B24 C5:C24 A25:D32 A34:D41 E25:E30 A33:XFD33 D1:XFD24 F25:F27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" style="2" bestFit="1" customWidth="1"/>
    <col min="3" max="3" width="27.5546875" style="2" bestFit="1" customWidth="1"/>
    <col min="4" max="4" width="6.5546875" style="2" bestFit="1" customWidth="1"/>
    <col min="5" max="5" width="12" style="2" bestFit="1" customWidth="1"/>
    <col min="6" max="6" width="44" style="1" bestFit="1" customWidth="1"/>
    <col min="7" max="7" width="12.33203125" style="1" bestFit="1" customWidth="1"/>
    <col min="8" max="8" width="14.33203125" style="1" bestFit="1" customWidth="1"/>
    <col min="9" max="9" width="11.33203125" style="1" bestFit="1" customWidth="1"/>
    <col min="10" max="10" width="13.109375" style="1" bestFit="1" customWidth="1"/>
    <col min="11" max="11" width="8" style="1" bestFit="1" customWidth="1"/>
    <col min="12" max="12" width="9.109375" style="1" bestFit="1" customWidth="1"/>
    <col min="13" max="13" width="10.44140625" style="1" bestFit="1" customWidth="1"/>
    <col min="14" max="16384" width="9.109375" style="1"/>
  </cols>
  <sheetData>
    <row r="1" spans="2:65">
      <c r="B1" s="46" t="s">
        <v>150</v>
      </c>
      <c r="C1" s="46" t="s" vm="1">
        <v>236</v>
      </c>
    </row>
    <row r="2" spans="2:65">
      <c r="B2" s="46" t="s">
        <v>149</v>
      </c>
      <c r="C2" s="46" t="s">
        <v>237</v>
      </c>
    </row>
    <row r="3" spans="2:65">
      <c r="B3" s="46" t="s">
        <v>151</v>
      </c>
      <c r="C3" s="46" t="s">
        <v>238</v>
      </c>
    </row>
    <row r="4" spans="2:65">
      <c r="B4" s="46" t="s">
        <v>152</v>
      </c>
      <c r="C4" s="46">
        <v>17013</v>
      </c>
    </row>
    <row r="6" spans="2:65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65" ht="26.25" customHeight="1">
      <c r="B7" s="141" t="s">
        <v>97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65" s="3" customFormat="1" ht="62.4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71</v>
      </c>
      <c r="G8" s="29" t="s">
        <v>108</v>
      </c>
      <c r="H8" s="29" t="s">
        <v>213</v>
      </c>
      <c r="I8" s="29" t="s">
        <v>212</v>
      </c>
      <c r="J8" s="29" t="s">
        <v>116</v>
      </c>
      <c r="K8" s="29" t="s">
        <v>64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220</v>
      </c>
      <c r="I9" s="31"/>
      <c r="J9" s="31" t="s">
        <v>216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1238947.3185757771</v>
      </c>
      <c r="K11" s="76"/>
      <c r="L11" s="76">
        <v>1</v>
      </c>
      <c r="M11" s="76">
        <v>3.6998117358384063E-2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3" t="s">
        <v>205</v>
      </c>
      <c r="C12" s="78"/>
      <c r="D12" s="79"/>
      <c r="E12" s="78"/>
      <c r="F12" s="79"/>
      <c r="G12" s="79"/>
      <c r="H12" s="81"/>
      <c r="I12" s="81"/>
      <c r="J12" s="81">
        <v>258297.67566475199</v>
      </c>
      <c r="K12" s="82"/>
      <c r="L12" s="82">
        <v>0.20848156478652879</v>
      </c>
      <c r="M12" s="82">
        <v>7.7134254010315416E-3</v>
      </c>
    </row>
    <row r="13" spans="2:65">
      <c r="B13" s="84" t="s">
        <v>1899</v>
      </c>
      <c r="C13" s="67">
        <v>9114</v>
      </c>
      <c r="D13" s="85" t="s">
        <v>29</v>
      </c>
      <c r="E13" s="67" t="s">
        <v>1900</v>
      </c>
      <c r="F13" s="85" t="s">
        <v>1311</v>
      </c>
      <c r="G13" s="85" t="s">
        <v>136</v>
      </c>
      <c r="H13" s="87">
        <v>87247.22</v>
      </c>
      <c r="I13" s="87">
        <v>782.57029999999997</v>
      </c>
      <c r="J13" s="87">
        <v>2476.4097999999999</v>
      </c>
      <c r="K13" s="88">
        <v>1.0488522497930419E-2</v>
      </c>
      <c r="L13" s="88">
        <v>1.9988015332619135E-3</v>
      </c>
      <c r="M13" s="88">
        <v>7.3951893703742288E-5</v>
      </c>
    </row>
    <row r="14" spans="2:65">
      <c r="B14" s="84" t="s">
        <v>1901</v>
      </c>
      <c r="C14" s="67">
        <v>8423</v>
      </c>
      <c r="D14" s="85" t="s">
        <v>29</v>
      </c>
      <c r="E14" s="67" t="s">
        <v>1902</v>
      </c>
      <c r="F14" s="85" t="s">
        <v>585</v>
      </c>
      <c r="G14" s="85" t="s">
        <v>136</v>
      </c>
      <c r="H14" s="87">
        <v>74853988.219999999</v>
      </c>
      <c r="I14" s="87">
        <v>0</v>
      </c>
      <c r="J14" s="87">
        <v>0</v>
      </c>
      <c r="K14" s="88">
        <v>1.5227286229118427E-2</v>
      </c>
      <c r="L14" s="88">
        <v>0</v>
      </c>
      <c r="M14" s="88">
        <v>0</v>
      </c>
    </row>
    <row r="15" spans="2:65">
      <c r="B15" s="84" t="s">
        <v>1903</v>
      </c>
      <c r="C15" s="67">
        <v>8113</v>
      </c>
      <c r="D15" s="85" t="s">
        <v>29</v>
      </c>
      <c r="E15" s="67" t="s">
        <v>1904</v>
      </c>
      <c r="F15" s="85" t="s">
        <v>159</v>
      </c>
      <c r="G15" s="85" t="s">
        <v>136</v>
      </c>
      <c r="H15" s="87">
        <v>854323</v>
      </c>
      <c r="I15" s="87">
        <v>6.9478</v>
      </c>
      <c r="J15" s="87">
        <v>215.28657000000001</v>
      </c>
      <c r="K15" s="88">
        <v>9.9784926395529629E-3</v>
      </c>
      <c r="L15" s="88">
        <v>1.7376571769611731E-4</v>
      </c>
      <c r="M15" s="88">
        <v>6.4290044161847825E-6</v>
      </c>
    </row>
    <row r="16" spans="2:65">
      <c r="B16" s="84" t="s">
        <v>1905</v>
      </c>
      <c r="C16" s="67">
        <v>8460</v>
      </c>
      <c r="D16" s="85" t="s">
        <v>29</v>
      </c>
      <c r="E16" s="67" t="s">
        <v>1906</v>
      </c>
      <c r="F16" s="85" t="s">
        <v>1311</v>
      </c>
      <c r="G16" s="85" t="s">
        <v>136</v>
      </c>
      <c r="H16" s="87">
        <v>323836.34000000003</v>
      </c>
      <c r="I16" s="87">
        <v>276.87139999999999</v>
      </c>
      <c r="J16" s="87">
        <v>3252.0052299999998</v>
      </c>
      <c r="K16" s="88">
        <v>2.8327766140660657E-2</v>
      </c>
      <c r="L16" s="88">
        <v>2.6248131629505594E-3</v>
      </c>
      <c r="M16" s="88">
        <v>9.7113145446676055E-5</v>
      </c>
    </row>
    <row r="17" spans="2:13">
      <c r="B17" s="84" t="s">
        <v>1907</v>
      </c>
      <c r="C17" s="67">
        <v>8525</v>
      </c>
      <c r="D17" s="85" t="s">
        <v>29</v>
      </c>
      <c r="E17" s="67" t="s">
        <v>1908</v>
      </c>
      <c r="F17" s="85" t="s">
        <v>1311</v>
      </c>
      <c r="G17" s="85" t="s">
        <v>136</v>
      </c>
      <c r="H17" s="87">
        <v>125189.99</v>
      </c>
      <c r="I17" s="87">
        <v>580.07950000000005</v>
      </c>
      <c r="J17" s="87">
        <v>2633.93273</v>
      </c>
      <c r="K17" s="88">
        <v>1.249327158084702E-2</v>
      </c>
      <c r="L17" s="88">
        <v>2.1259440902037853E-3</v>
      </c>
      <c r="M17" s="88">
        <v>7.8655928946722684E-5</v>
      </c>
    </row>
    <row r="18" spans="2:13">
      <c r="B18" s="84" t="s">
        <v>1909</v>
      </c>
      <c r="C18" s="67">
        <v>9326</v>
      </c>
      <c r="D18" s="85" t="s">
        <v>29</v>
      </c>
      <c r="E18" s="67" t="s">
        <v>1910</v>
      </c>
      <c r="F18" s="85" t="s">
        <v>1475</v>
      </c>
      <c r="G18" s="85" t="s">
        <v>136</v>
      </c>
      <c r="H18" s="87">
        <v>330680.768966</v>
      </c>
      <c r="I18" s="87">
        <v>100</v>
      </c>
      <c r="J18" s="87">
        <v>1199.3791490410001</v>
      </c>
      <c r="K18" s="88">
        <v>1.65340384483E-4</v>
      </c>
      <c r="L18" s="88">
        <v>9.6806307343215989E-4</v>
      </c>
      <c r="M18" s="88">
        <v>3.5816511201161016E-5</v>
      </c>
    </row>
    <row r="19" spans="2:13">
      <c r="B19" s="84" t="s">
        <v>1911</v>
      </c>
      <c r="C19" s="67">
        <v>8561</v>
      </c>
      <c r="D19" s="85" t="s">
        <v>29</v>
      </c>
      <c r="E19" s="67" t="s">
        <v>1912</v>
      </c>
      <c r="F19" s="85" t="s">
        <v>623</v>
      </c>
      <c r="G19" s="85" t="s">
        <v>137</v>
      </c>
      <c r="H19" s="87">
        <v>23342594.911766</v>
      </c>
      <c r="I19" s="87">
        <v>101.422769</v>
      </c>
      <c r="J19" s="87">
        <v>23674.713353443003</v>
      </c>
      <c r="K19" s="88">
        <v>3.5963156370411933E-2</v>
      </c>
      <c r="L19" s="88">
        <v>1.910873287224036E-2</v>
      </c>
      <c r="M19" s="88">
        <v>7.0698714137716015E-4</v>
      </c>
    </row>
    <row r="20" spans="2:13">
      <c r="B20" s="84" t="s">
        <v>1913</v>
      </c>
      <c r="C20" s="67">
        <v>9398</v>
      </c>
      <c r="D20" s="85" t="s">
        <v>29</v>
      </c>
      <c r="E20" s="67" t="s">
        <v>1914</v>
      </c>
      <c r="F20" s="85" t="s">
        <v>1475</v>
      </c>
      <c r="G20" s="85" t="s">
        <v>136</v>
      </c>
      <c r="H20" s="87">
        <v>330680.768966</v>
      </c>
      <c r="I20" s="87">
        <v>100</v>
      </c>
      <c r="J20" s="87">
        <v>1199.3791490410001</v>
      </c>
      <c r="K20" s="88">
        <v>1.65340384483E-4</v>
      </c>
      <c r="L20" s="88">
        <v>9.6806307343215989E-4</v>
      </c>
      <c r="M20" s="88">
        <v>3.5816511201161016E-5</v>
      </c>
    </row>
    <row r="21" spans="2:13">
      <c r="B21" s="84" t="s">
        <v>1915</v>
      </c>
      <c r="C21" s="67">
        <v>9113</v>
      </c>
      <c r="D21" s="85" t="s">
        <v>29</v>
      </c>
      <c r="E21" s="67" t="s">
        <v>1916</v>
      </c>
      <c r="F21" s="85" t="s">
        <v>3429</v>
      </c>
      <c r="G21" s="85" t="s">
        <v>137</v>
      </c>
      <c r="H21" s="87">
        <v>719326.13490099995</v>
      </c>
      <c r="I21" s="87">
        <v>2251.7957999999999</v>
      </c>
      <c r="J21" s="87">
        <v>16197.755694551999</v>
      </c>
      <c r="K21" s="88">
        <v>2.8695483570025038E-2</v>
      </c>
      <c r="L21" s="88">
        <v>1.3073805037305389E-2</v>
      </c>
      <c r="M21" s="88">
        <v>4.8370617309085744E-4</v>
      </c>
    </row>
    <row r="22" spans="2:13">
      <c r="B22" s="84" t="s">
        <v>1917</v>
      </c>
      <c r="C22" s="67">
        <v>9266</v>
      </c>
      <c r="D22" s="85" t="s">
        <v>29</v>
      </c>
      <c r="E22" s="67" t="s">
        <v>1916</v>
      </c>
      <c r="F22" s="85" t="s">
        <v>3429</v>
      </c>
      <c r="G22" s="85" t="s">
        <v>137</v>
      </c>
      <c r="H22" s="87">
        <v>18325162.049771</v>
      </c>
      <c r="I22" s="87">
        <v>94.647599999999997</v>
      </c>
      <c r="J22" s="87">
        <v>17344.326076533998</v>
      </c>
      <c r="K22" s="88">
        <v>3.4971011912386607E-2</v>
      </c>
      <c r="L22" s="88">
        <v>1.3999244210376953E-2</v>
      </c>
      <c r="M22" s="88">
        <v>5.179456802242051E-4</v>
      </c>
    </row>
    <row r="23" spans="2:13">
      <c r="B23" s="84" t="s">
        <v>1918</v>
      </c>
      <c r="C23" s="67">
        <v>8652</v>
      </c>
      <c r="D23" s="85" t="s">
        <v>29</v>
      </c>
      <c r="E23" s="67" t="s">
        <v>1919</v>
      </c>
      <c r="F23" s="85" t="s">
        <v>1311</v>
      </c>
      <c r="G23" s="85" t="s">
        <v>136</v>
      </c>
      <c r="H23" s="87">
        <v>389661.7</v>
      </c>
      <c r="I23" s="87">
        <v>871.16980000000001</v>
      </c>
      <c r="J23" s="87">
        <v>12312.268789999998</v>
      </c>
      <c r="K23" s="88">
        <v>2.0903209218947538E-3</v>
      </c>
      <c r="L23" s="88">
        <v>9.9376854894471841E-3</v>
      </c>
      <c r="M23" s="88">
        <v>3.6767565400927727E-4</v>
      </c>
    </row>
    <row r="24" spans="2:13">
      <c r="B24" s="84" t="s">
        <v>1920</v>
      </c>
      <c r="C24" s="67">
        <v>9152</v>
      </c>
      <c r="D24" s="85" t="s">
        <v>29</v>
      </c>
      <c r="E24" s="67" t="s">
        <v>1921</v>
      </c>
      <c r="F24" s="85" t="s">
        <v>1475</v>
      </c>
      <c r="G24" s="85" t="s">
        <v>136</v>
      </c>
      <c r="H24" s="87">
        <v>330680.768966</v>
      </c>
      <c r="I24" s="87">
        <v>100</v>
      </c>
      <c r="J24" s="87">
        <v>1199.3791490410001</v>
      </c>
      <c r="K24" s="88">
        <v>1.65340384483E-4</v>
      </c>
      <c r="L24" s="88">
        <v>9.6806307343215989E-4</v>
      </c>
      <c r="M24" s="88">
        <v>3.5816511201161016E-5</v>
      </c>
    </row>
    <row r="25" spans="2:13">
      <c r="B25" s="84" t="s">
        <v>1922</v>
      </c>
      <c r="C25" s="67">
        <v>9262</v>
      </c>
      <c r="D25" s="85" t="s">
        <v>29</v>
      </c>
      <c r="E25" s="67" t="s">
        <v>1923</v>
      </c>
      <c r="F25" s="85" t="s">
        <v>1475</v>
      </c>
      <c r="G25" s="85" t="s">
        <v>136</v>
      </c>
      <c r="H25" s="87">
        <v>330680.768966</v>
      </c>
      <c r="I25" s="87">
        <v>100</v>
      </c>
      <c r="J25" s="87">
        <v>1199.3791490410001</v>
      </c>
      <c r="K25" s="88">
        <v>1.65340384483E-4</v>
      </c>
      <c r="L25" s="88">
        <v>9.6806307343215989E-4</v>
      </c>
      <c r="M25" s="88">
        <v>3.5816511201161016E-5</v>
      </c>
    </row>
    <row r="26" spans="2:13">
      <c r="B26" s="84" t="s">
        <v>1924</v>
      </c>
      <c r="C26" s="67">
        <v>8838</v>
      </c>
      <c r="D26" s="85" t="s">
        <v>29</v>
      </c>
      <c r="E26" s="67" t="s">
        <v>1925</v>
      </c>
      <c r="F26" s="85" t="s">
        <v>473</v>
      </c>
      <c r="G26" s="85" t="s">
        <v>136</v>
      </c>
      <c r="H26" s="87">
        <v>237933.97553</v>
      </c>
      <c r="I26" s="87">
        <v>1196.0574999999999</v>
      </c>
      <c r="J26" s="87">
        <v>10321.815112142</v>
      </c>
      <c r="K26" s="88">
        <v>1.0082444560722581E-2</v>
      </c>
      <c r="L26" s="88">
        <v>8.331117035716552E-3</v>
      </c>
      <c r="M26" s="88">
        <v>3.0823564581387375E-4</v>
      </c>
    </row>
    <row r="27" spans="2:13">
      <c r="B27" s="84" t="s">
        <v>1926</v>
      </c>
      <c r="C27" s="67" t="s">
        <v>1927</v>
      </c>
      <c r="D27" s="85" t="s">
        <v>29</v>
      </c>
      <c r="E27" s="67" t="s">
        <v>1928</v>
      </c>
      <c r="F27" s="85" t="s">
        <v>1157</v>
      </c>
      <c r="G27" s="85" t="s">
        <v>137</v>
      </c>
      <c r="H27" s="87">
        <v>6301982</v>
      </c>
      <c r="I27" s="87">
        <v>9.9999999999999995E-7</v>
      </c>
      <c r="J27" s="87">
        <v>6.3E-3</v>
      </c>
      <c r="K27" s="88">
        <v>1.0922595238280201E-2</v>
      </c>
      <c r="L27" s="88">
        <v>5.0849619717827219E-9</v>
      </c>
      <c r="M27" s="88">
        <v>1.8813401979493716E-10</v>
      </c>
    </row>
    <row r="28" spans="2:13">
      <c r="B28" s="84" t="s">
        <v>1929</v>
      </c>
      <c r="C28" s="67">
        <v>8726</v>
      </c>
      <c r="D28" s="85" t="s">
        <v>29</v>
      </c>
      <c r="E28" s="67" t="s">
        <v>1930</v>
      </c>
      <c r="F28" s="85" t="s">
        <v>3428</v>
      </c>
      <c r="G28" s="85" t="s">
        <v>136</v>
      </c>
      <c r="H28" s="87">
        <v>434356.71</v>
      </c>
      <c r="I28" s="87">
        <v>371.23939999999999</v>
      </c>
      <c r="J28" s="87">
        <v>5848.54925</v>
      </c>
      <c r="K28" s="88">
        <v>1.4527057129780534E-4</v>
      </c>
      <c r="L28" s="88">
        <v>4.7205794486267242E-3</v>
      </c>
      <c r="M28" s="88">
        <v>1.7465255243986745E-4</v>
      </c>
    </row>
    <row r="29" spans="2:13">
      <c r="B29" s="84" t="s">
        <v>1931</v>
      </c>
      <c r="C29" s="67">
        <v>8631</v>
      </c>
      <c r="D29" s="85" t="s">
        <v>29</v>
      </c>
      <c r="E29" s="67" t="s">
        <v>1932</v>
      </c>
      <c r="F29" s="85" t="s">
        <v>1311</v>
      </c>
      <c r="G29" s="85" t="s">
        <v>136</v>
      </c>
      <c r="H29" s="87">
        <v>321378.58</v>
      </c>
      <c r="I29" s="87">
        <v>362.90620000000001</v>
      </c>
      <c r="J29" s="87">
        <v>4230.1802200000002</v>
      </c>
      <c r="K29" s="88">
        <v>6.3195181990149795E-3</v>
      </c>
      <c r="L29" s="88">
        <v>3.4143342146805509E-3</v>
      </c>
      <c r="M29" s="88">
        <v>1.2632393797549709E-4</v>
      </c>
    </row>
    <row r="30" spans="2:13">
      <c r="B30" s="84" t="s">
        <v>1933</v>
      </c>
      <c r="C30" s="67">
        <v>8603</v>
      </c>
      <c r="D30" s="85" t="s">
        <v>29</v>
      </c>
      <c r="E30" s="67" t="s">
        <v>1934</v>
      </c>
      <c r="F30" s="85" t="s">
        <v>1311</v>
      </c>
      <c r="G30" s="85" t="s">
        <v>136</v>
      </c>
      <c r="H30" s="87">
        <v>1944.66</v>
      </c>
      <c r="I30" s="87">
        <v>0</v>
      </c>
      <c r="J30" s="87">
        <v>0</v>
      </c>
      <c r="K30" s="88">
        <v>2.4230171301751521E-2</v>
      </c>
      <c r="L30" s="88">
        <v>0</v>
      </c>
      <c r="M30" s="88">
        <v>0</v>
      </c>
    </row>
    <row r="31" spans="2:13">
      <c r="B31" s="84" t="s">
        <v>1935</v>
      </c>
      <c r="C31" s="67">
        <v>9151</v>
      </c>
      <c r="D31" s="85" t="s">
        <v>29</v>
      </c>
      <c r="E31" s="67" t="s">
        <v>1936</v>
      </c>
      <c r="F31" s="85" t="s">
        <v>3426</v>
      </c>
      <c r="G31" s="85" t="s">
        <v>136</v>
      </c>
      <c r="H31" s="87">
        <v>1162165</v>
      </c>
      <c r="I31" s="87">
        <v>101.625</v>
      </c>
      <c r="J31" s="87">
        <v>4283.6690099999996</v>
      </c>
      <c r="K31" s="88">
        <v>1.4527062499999999E-4</v>
      </c>
      <c r="L31" s="88">
        <v>3.4575069865958952E-3</v>
      </c>
      <c r="M31" s="88">
        <v>1.2792124925750775E-4</v>
      </c>
    </row>
    <row r="32" spans="2:13">
      <c r="B32" s="84" t="s">
        <v>1937</v>
      </c>
      <c r="C32" s="67">
        <v>8824</v>
      </c>
      <c r="D32" s="85" t="s">
        <v>29</v>
      </c>
      <c r="E32" s="67" t="s">
        <v>1938</v>
      </c>
      <c r="F32" s="85" t="s">
        <v>1475</v>
      </c>
      <c r="G32" s="85" t="s">
        <v>137</v>
      </c>
      <c r="H32" s="87">
        <v>33068.268164000001</v>
      </c>
      <c r="I32" s="87">
        <v>3904.375</v>
      </c>
      <c r="J32" s="87">
        <v>1291.1091947469999</v>
      </c>
      <c r="K32" s="88">
        <v>3.9681917669880565E-2</v>
      </c>
      <c r="L32" s="88">
        <v>1.0421017709059536E-3</v>
      </c>
      <c r="M32" s="88">
        <v>3.8555803619358327E-5</v>
      </c>
    </row>
    <row r="33" spans="2:13">
      <c r="B33" s="84" t="s">
        <v>1939</v>
      </c>
      <c r="C33" s="67">
        <v>9068</v>
      </c>
      <c r="D33" s="85" t="s">
        <v>29</v>
      </c>
      <c r="E33" s="67" t="s">
        <v>1940</v>
      </c>
      <c r="F33" s="85" t="s">
        <v>674</v>
      </c>
      <c r="G33" s="85" t="s">
        <v>137</v>
      </c>
      <c r="H33" s="87">
        <v>32685037.048390001</v>
      </c>
      <c r="I33" s="87">
        <v>94.443299999999994</v>
      </c>
      <c r="J33" s="87">
        <v>30868.827595861003</v>
      </c>
      <c r="K33" s="88">
        <v>7.1428682182389708E-2</v>
      </c>
      <c r="L33" s="88">
        <v>2.4915367371185757E-2</v>
      </c>
      <c r="M33" s="88">
        <v>9.2182168602638356E-4</v>
      </c>
    </row>
    <row r="34" spans="2:13">
      <c r="B34" s="84" t="s">
        <v>1941</v>
      </c>
      <c r="C34" s="67">
        <v>5992</v>
      </c>
      <c r="D34" s="85" t="s">
        <v>29</v>
      </c>
      <c r="E34" s="67" t="s">
        <v>1867</v>
      </c>
      <c r="F34" s="85" t="s">
        <v>560</v>
      </c>
      <c r="G34" s="85" t="s">
        <v>137</v>
      </c>
      <c r="H34" s="87">
        <v>234395</v>
      </c>
      <c r="I34" s="87">
        <v>9.9999999999999995E-7</v>
      </c>
      <c r="J34" s="87">
        <v>2.3000000000000001E-4</v>
      </c>
      <c r="K34" s="88">
        <v>8.5858974358974365E-3</v>
      </c>
      <c r="L34" s="88">
        <v>1.8564146881111525E-10</v>
      </c>
      <c r="M34" s="88">
        <v>6.8683848496564367E-12</v>
      </c>
    </row>
    <row r="35" spans="2:13">
      <c r="B35" s="84" t="s">
        <v>1942</v>
      </c>
      <c r="C35" s="67">
        <v>8803</v>
      </c>
      <c r="D35" s="85" t="s">
        <v>29</v>
      </c>
      <c r="E35" s="67" t="s">
        <v>1943</v>
      </c>
      <c r="F35" s="85" t="s">
        <v>674</v>
      </c>
      <c r="G35" s="85" t="s">
        <v>138</v>
      </c>
      <c r="H35" s="87">
        <v>2649717.1698679999</v>
      </c>
      <c r="I35" s="87">
        <v>135.25479999999999</v>
      </c>
      <c r="J35" s="87">
        <v>14377.05151644</v>
      </c>
      <c r="K35" s="88">
        <v>0.17529106015498366</v>
      </c>
      <c r="L35" s="88">
        <v>1.1604247655152146E-2</v>
      </c>
      <c r="M35" s="88">
        <v>4.2933531660107211E-4</v>
      </c>
    </row>
    <row r="36" spans="2:13">
      <c r="B36" s="84" t="s">
        <v>1944</v>
      </c>
      <c r="C36" s="67" t="s">
        <v>1945</v>
      </c>
      <c r="D36" s="85" t="s">
        <v>29</v>
      </c>
      <c r="E36" s="67" t="s">
        <v>1946</v>
      </c>
      <c r="F36" s="85" t="s">
        <v>354</v>
      </c>
      <c r="G36" s="85" t="s">
        <v>136</v>
      </c>
      <c r="H36" s="87">
        <v>3702454.59</v>
      </c>
      <c r="I36" s="87">
        <v>666.51610000000005</v>
      </c>
      <c r="J36" s="87">
        <v>89505.132700000002</v>
      </c>
      <c r="K36" s="88">
        <v>6.2333332566468204E-2</v>
      </c>
      <c r="L36" s="88">
        <v>7.2242888263312099E-2</v>
      </c>
      <c r="M36" s="88">
        <v>2.6728508582746472E-3</v>
      </c>
    </row>
    <row r="37" spans="2:13">
      <c r="B37" s="84" t="s">
        <v>1947</v>
      </c>
      <c r="C37" s="67" t="s">
        <v>1948</v>
      </c>
      <c r="D37" s="85" t="s">
        <v>29</v>
      </c>
      <c r="E37" s="67" t="s">
        <v>1949</v>
      </c>
      <c r="F37" s="85" t="s">
        <v>354</v>
      </c>
      <c r="G37" s="85" t="s">
        <v>137</v>
      </c>
      <c r="H37" s="87">
        <v>194165</v>
      </c>
      <c r="I37" s="87">
        <v>9.9999999999999995E-7</v>
      </c>
      <c r="J37" s="87">
        <v>1.9000000000000001E-4</v>
      </c>
      <c r="K37" s="88"/>
      <c r="L37" s="88">
        <v>1.5335599597439958E-10</v>
      </c>
      <c r="M37" s="88">
        <v>5.6738831366727082E-12</v>
      </c>
    </row>
    <row r="38" spans="2:13">
      <c r="B38" s="84" t="s">
        <v>1950</v>
      </c>
      <c r="C38" s="67">
        <v>9527</v>
      </c>
      <c r="D38" s="85" t="s">
        <v>29</v>
      </c>
      <c r="E38" s="67" t="s">
        <v>1951</v>
      </c>
      <c r="F38" s="85" t="s">
        <v>674</v>
      </c>
      <c r="G38" s="85" t="s">
        <v>137</v>
      </c>
      <c r="H38" s="87">
        <v>9099937.3326839991</v>
      </c>
      <c r="I38" s="87">
        <v>100</v>
      </c>
      <c r="J38" s="87">
        <v>9099.9373326839996</v>
      </c>
      <c r="K38" s="88">
        <v>7.8227531444466314E-2</v>
      </c>
      <c r="L38" s="88">
        <v>7.3448944892546084E-3</v>
      </c>
      <c r="M38" s="88">
        <v>2.7174726829839037E-4</v>
      </c>
    </row>
    <row r="39" spans="2:13">
      <c r="B39" s="84" t="s">
        <v>1952</v>
      </c>
      <c r="C39" s="67">
        <v>9552</v>
      </c>
      <c r="D39" s="85" t="s">
        <v>29</v>
      </c>
      <c r="E39" s="67" t="s">
        <v>1951</v>
      </c>
      <c r="F39" s="85" t="s">
        <v>674</v>
      </c>
      <c r="G39" s="85" t="s">
        <v>137</v>
      </c>
      <c r="H39" s="87">
        <v>5567182.172185</v>
      </c>
      <c r="I39" s="87">
        <v>100</v>
      </c>
      <c r="J39" s="87">
        <v>5567.1821721850001</v>
      </c>
      <c r="K39" s="88">
        <v>1.4745509514024067E-2</v>
      </c>
      <c r="L39" s="88">
        <v>4.4934777199281675E-3</v>
      </c>
      <c r="M39" s="88">
        <v>1.6625021602918638E-4</v>
      </c>
    </row>
    <row r="41" spans="2:13">
      <c r="B41" s="89"/>
      <c r="C41" s="67"/>
      <c r="D41" s="67"/>
      <c r="E41" s="67"/>
      <c r="F41" s="67"/>
      <c r="G41" s="67"/>
      <c r="H41" s="87"/>
      <c r="I41" s="87"/>
      <c r="J41" s="67"/>
      <c r="K41" s="67"/>
      <c r="L41" s="88"/>
      <c r="M41" s="67"/>
    </row>
    <row r="42" spans="2:13">
      <c r="B42" s="77" t="s">
        <v>204</v>
      </c>
      <c r="C42" s="78"/>
      <c r="D42" s="79"/>
      <c r="E42" s="78"/>
      <c r="F42" s="79"/>
      <c r="G42" s="79"/>
      <c r="H42" s="81"/>
      <c r="I42" s="81"/>
      <c r="J42" s="81">
        <v>980649.64291102509</v>
      </c>
      <c r="K42" s="82"/>
      <c r="L42" s="82">
        <v>0.79151843521347121</v>
      </c>
      <c r="M42" s="82">
        <v>2.9284691957352518E-2</v>
      </c>
    </row>
    <row r="43" spans="2:13">
      <c r="B43" s="83" t="s">
        <v>69</v>
      </c>
      <c r="C43" s="78"/>
      <c r="D43" s="79"/>
      <c r="E43" s="78"/>
      <c r="F43" s="79"/>
      <c r="G43" s="79"/>
      <c r="H43" s="81"/>
      <c r="I43" s="81"/>
      <c r="J43" s="81">
        <v>980649.64291102509</v>
      </c>
      <c r="K43" s="82"/>
      <c r="L43" s="82">
        <v>0.79151843521347121</v>
      </c>
      <c r="M43" s="82">
        <v>2.9284691957352518E-2</v>
      </c>
    </row>
    <row r="44" spans="2:13">
      <c r="B44" s="84" t="s">
        <v>1954</v>
      </c>
      <c r="C44" s="67">
        <v>3610</v>
      </c>
      <c r="D44" s="85" t="s">
        <v>29</v>
      </c>
      <c r="E44" s="67"/>
      <c r="F44" s="85" t="s">
        <v>3416</v>
      </c>
      <c r="G44" s="85" t="s">
        <v>136</v>
      </c>
      <c r="H44" s="87">
        <v>670634</v>
      </c>
      <c r="I44" s="87">
        <v>412.65140000000002</v>
      </c>
      <c r="J44" s="87">
        <v>10037.2894</v>
      </c>
      <c r="K44" s="88">
        <v>9.8175016483043831E-2</v>
      </c>
      <c r="L44" s="88">
        <v>8.1014658569488595E-3</v>
      </c>
      <c r="M44" s="88">
        <v>2.9973898455033538E-4</v>
      </c>
    </row>
    <row r="45" spans="2:13">
      <c r="B45" s="84" t="s">
        <v>1955</v>
      </c>
      <c r="C45" s="67" t="s">
        <v>1956</v>
      </c>
      <c r="D45" s="85" t="s">
        <v>29</v>
      </c>
      <c r="E45" s="67"/>
      <c r="F45" s="85" t="s">
        <v>3416</v>
      </c>
      <c r="G45" s="85" t="s">
        <v>136</v>
      </c>
      <c r="H45" s="87">
        <v>3133.91</v>
      </c>
      <c r="I45" s="87">
        <v>136380.97640000001</v>
      </c>
      <c r="J45" s="87">
        <v>15501.98186</v>
      </c>
      <c r="K45" s="88">
        <v>3.6974942798687127E-2</v>
      </c>
      <c r="L45" s="88">
        <v>1.2512220356407236E-2</v>
      </c>
      <c r="M45" s="88">
        <v>4.6292859716031695E-4</v>
      </c>
    </row>
    <row r="46" spans="2:13">
      <c r="B46" s="84" t="s">
        <v>1957</v>
      </c>
      <c r="C46" s="67">
        <v>6761</v>
      </c>
      <c r="D46" s="85" t="s">
        <v>29</v>
      </c>
      <c r="E46" s="67"/>
      <c r="F46" s="85" t="s">
        <v>3416</v>
      </c>
      <c r="G46" s="85" t="s">
        <v>136</v>
      </c>
      <c r="H46" s="87">
        <v>125387.23</v>
      </c>
      <c r="I46" s="87">
        <v>7789.7425999999996</v>
      </c>
      <c r="J46" s="87">
        <v>35426.151140000002</v>
      </c>
      <c r="K46" s="88">
        <v>7.6167646999774907E-2</v>
      </c>
      <c r="L46" s="88">
        <v>2.8593751008496371E-2</v>
      </c>
      <c r="M46" s="88">
        <v>1.0579149555287612E-3</v>
      </c>
    </row>
    <row r="47" spans="2:13">
      <c r="B47" s="84" t="s">
        <v>1958</v>
      </c>
      <c r="C47" s="67" t="s">
        <v>1959</v>
      </c>
      <c r="D47" s="85" t="s">
        <v>29</v>
      </c>
      <c r="E47" s="67"/>
      <c r="F47" s="85" t="s">
        <v>3416</v>
      </c>
      <c r="G47" s="85" t="s">
        <v>136</v>
      </c>
      <c r="H47" s="87">
        <v>2069208.81</v>
      </c>
      <c r="I47" s="87">
        <v>166.0179</v>
      </c>
      <c r="J47" s="87">
        <v>12459.67714</v>
      </c>
      <c r="K47" s="88">
        <v>7.3321206912967091E-2</v>
      </c>
      <c r="L47" s="88">
        <v>1.0056664196442938E-2</v>
      </c>
      <c r="M47" s="88">
        <v>3.7207764217385495E-4</v>
      </c>
    </row>
    <row r="48" spans="2:13">
      <c r="B48" s="84" t="s">
        <v>1960</v>
      </c>
      <c r="C48" s="67">
        <v>5814</v>
      </c>
      <c r="D48" s="85" t="s">
        <v>29</v>
      </c>
      <c r="E48" s="67"/>
      <c r="F48" s="85" t="s">
        <v>3416</v>
      </c>
      <c r="G48" s="85" t="s">
        <v>136</v>
      </c>
      <c r="H48" s="87">
        <v>8556638.3100000005</v>
      </c>
      <c r="I48" s="87">
        <v>0.33760000000000001</v>
      </c>
      <c r="J48" s="87">
        <v>104.77391</v>
      </c>
      <c r="K48" s="88">
        <v>7.2675440483338807E-2</v>
      </c>
      <c r="L48" s="88">
        <v>8.4566880632537382E-5</v>
      </c>
      <c r="M48" s="88">
        <v>3.128815374275074E-6</v>
      </c>
    </row>
    <row r="49" spans="2:13">
      <c r="B49" s="84" t="s">
        <v>1961</v>
      </c>
      <c r="C49" s="67">
        <v>6900</v>
      </c>
      <c r="D49" s="85" t="s">
        <v>29</v>
      </c>
      <c r="E49" s="67"/>
      <c r="F49" s="85" t="s">
        <v>3416</v>
      </c>
      <c r="G49" s="85" t="s">
        <v>136</v>
      </c>
      <c r="H49" s="87">
        <v>249626.78</v>
      </c>
      <c r="I49" s="87">
        <v>7836.7280000000001</v>
      </c>
      <c r="J49" s="87">
        <v>70953.448349999991</v>
      </c>
      <c r="K49" s="88">
        <v>5.3090402571236053E-2</v>
      </c>
      <c r="L49" s="88">
        <v>5.7269140734380872E-2</v>
      </c>
      <c r="M49" s="88">
        <v>2.1188503899044367E-3</v>
      </c>
    </row>
    <row r="50" spans="2:13">
      <c r="B50" s="84" t="s">
        <v>1962</v>
      </c>
      <c r="C50" s="67" t="s">
        <v>1963</v>
      </c>
      <c r="D50" s="85" t="s">
        <v>29</v>
      </c>
      <c r="E50" s="67"/>
      <c r="F50" s="85" t="s">
        <v>3416</v>
      </c>
      <c r="G50" s="85" t="s">
        <v>136</v>
      </c>
      <c r="H50" s="87">
        <v>2341.0100000000002</v>
      </c>
      <c r="I50" s="87">
        <v>0</v>
      </c>
      <c r="J50" s="87">
        <v>0</v>
      </c>
      <c r="K50" s="88">
        <v>4.4908490469215953E-2</v>
      </c>
      <c r="L50" s="88">
        <v>0</v>
      </c>
      <c r="M50" s="88">
        <v>0</v>
      </c>
    </row>
    <row r="51" spans="2:13">
      <c r="B51" s="84" t="s">
        <v>1964</v>
      </c>
      <c r="C51" s="67">
        <v>7019</v>
      </c>
      <c r="D51" s="85" t="s">
        <v>29</v>
      </c>
      <c r="E51" s="67"/>
      <c r="F51" s="85" t="s">
        <v>3416</v>
      </c>
      <c r="G51" s="85" t="s">
        <v>136</v>
      </c>
      <c r="H51" s="87">
        <v>113565.68</v>
      </c>
      <c r="I51" s="87">
        <v>5442.9075000000003</v>
      </c>
      <c r="J51" s="87">
        <v>22419.484100000001</v>
      </c>
      <c r="K51" s="88">
        <v>7.7357426464309945E-2</v>
      </c>
      <c r="L51" s="88">
        <v>1.8095591123093238E-2</v>
      </c>
      <c r="M51" s="88">
        <v>6.6950280404153636E-4</v>
      </c>
    </row>
    <row r="52" spans="2:13">
      <c r="B52" s="84" t="s">
        <v>1965</v>
      </c>
      <c r="C52" s="67" t="s">
        <v>1966</v>
      </c>
      <c r="D52" s="85" t="s">
        <v>29</v>
      </c>
      <c r="E52" s="67"/>
      <c r="F52" s="85" t="s">
        <v>3416</v>
      </c>
      <c r="G52" s="85" t="s">
        <v>138</v>
      </c>
      <c r="H52" s="87">
        <v>12</v>
      </c>
      <c r="I52" s="87">
        <v>0</v>
      </c>
      <c r="J52" s="87">
        <v>0</v>
      </c>
      <c r="K52" s="88">
        <v>4.0506917062424871E-4</v>
      </c>
      <c r="L52" s="88">
        <v>0</v>
      </c>
      <c r="M52" s="88">
        <v>0</v>
      </c>
    </row>
    <row r="53" spans="2:13">
      <c r="B53" s="84" t="s">
        <v>1967</v>
      </c>
      <c r="C53" s="67" t="s">
        <v>1968</v>
      </c>
      <c r="D53" s="85" t="s">
        <v>29</v>
      </c>
      <c r="E53" s="67"/>
      <c r="F53" s="85" t="s">
        <v>3416</v>
      </c>
      <c r="G53" s="85" t="s">
        <v>136</v>
      </c>
      <c r="H53" s="87">
        <v>962.07</v>
      </c>
      <c r="I53" s="87">
        <v>228231.23579999999</v>
      </c>
      <c r="J53" s="87">
        <v>7963.9602599999998</v>
      </c>
      <c r="K53" s="88">
        <v>6.0000000000000005E-2</v>
      </c>
      <c r="L53" s="88">
        <v>6.4280055661728314E-3</v>
      </c>
      <c r="M53" s="88">
        <v>2.378241043176084E-4</v>
      </c>
    </row>
    <row r="54" spans="2:13">
      <c r="B54" s="84" t="s">
        <v>3437</v>
      </c>
      <c r="C54" s="67">
        <v>4654</v>
      </c>
      <c r="D54" s="85" t="s">
        <v>29</v>
      </c>
      <c r="E54" s="67"/>
      <c r="F54" s="85" t="s">
        <v>3416</v>
      </c>
      <c r="G54" s="85" t="s">
        <v>139</v>
      </c>
      <c r="H54" s="87">
        <v>1740997.5</v>
      </c>
      <c r="I54" s="87">
        <v>337.74180000000001</v>
      </c>
      <c r="J54" s="87">
        <v>27171.24453</v>
      </c>
      <c r="K54" s="88">
        <v>0.17624999999999999</v>
      </c>
      <c r="L54" s="88">
        <v>2.1930911930326872E-2</v>
      </c>
      <c r="M54" s="88">
        <v>8.1140245337461879E-4</v>
      </c>
    </row>
    <row r="55" spans="2:13">
      <c r="B55" s="84" t="s">
        <v>1969</v>
      </c>
      <c r="C55" s="67" t="s">
        <v>1970</v>
      </c>
      <c r="D55" s="85" t="s">
        <v>29</v>
      </c>
      <c r="E55" s="67"/>
      <c r="F55" s="85" t="s">
        <v>3416</v>
      </c>
      <c r="G55" s="85" t="s">
        <v>136</v>
      </c>
      <c r="H55" s="87">
        <v>250.96</v>
      </c>
      <c r="I55" s="87">
        <v>0</v>
      </c>
      <c r="J55" s="87">
        <v>0</v>
      </c>
      <c r="K55" s="88">
        <v>4.7411083908890468E-3</v>
      </c>
      <c r="L55" s="88">
        <v>0</v>
      </c>
      <c r="M55" s="88">
        <v>0</v>
      </c>
    </row>
    <row r="56" spans="2:13">
      <c r="B56" s="84" t="s">
        <v>1971</v>
      </c>
      <c r="C56" s="67">
        <v>5522</v>
      </c>
      <c r="D56" s="85" t="s">
        <v>29</v>
      </c>
      <c r="E56" s="67"/>
      <c r="F56" s="85" t="s">
        <v>3416</v>
      </c>
      <c r="G56" s="85" t="s">
        <v>136</v>
      </c>
      <c r="H56" s="87">
        <v>42382.75</v>
      </c>
      <c r="I56" s="87">
        <v>1E-4</v>
      </c>
      <c r="J56" s="87">
        <v>1.4999999999999999E-4</v>
      </c>
      <c r="K56" s="88">
        <v>3.1624509854980445E-3</v>
      </c>
      <c r="L56" s="88">
        <v>1.2107052313768385E-10</v>
      </c>
      <c r="M56" s="88">
        <v>4.4793814236889796E-12</v>
      </c>
    </row>
    <row r="57" spans="2:13">
      <c r="B57" s="84" t="s">
        <v>1972</v>
      </c>
      <c r="C57" s="67" t="s">
        <v>1973</v>
      </c>
      <c r="D57" s="85" t="s">
        <v>29</v>
      </c>
      <c r="E57" s="67"/>
      <c r="F57" s="85" t="s">
        <v>3416</v>
      </c>
      <c r="G57" s="85" t="s">
        <v>138</v>
      </c>
      <c r="H57" s="87">
        <v>1878.86</v>
      </c>
      <c r="I57" s="87">
        <v>0</v>
      </c>
      <c r="J57" s="87">
        <v>0</v>
      </c>
      <c r="K57" s="88">
        <v>5.487965883864937E-2</v>
      </c>
      <c r="L57" s="88">
        <v>0</v>
      </c>
      <c r="M57" s="88">
        <v>0</v>
      </c>
    </row>
    <row r="58" spans="2:13">
      <c r="B58" s="84" t="s">
        <v>1974</v>
      </c>
      <c r="C58" s="67">
        <v>5771</v>
      </c>
      <c r="D58" s="85" t="s">
        <v>29</v>
      </c>
      <c r="E58" s="67"/>
      <c r="F58" s="85" t="s">
        <v>3416</v>
      </c>
      <c r="G58" s="85" t="s">
        <v>138</v>
      </c>
      <c r="H58" s="87">
        <v>7313581.96</v>
      </c>
      <c r="I58" s="87">
        <v>92.161299999999997</v>
      </c>
      <c r="J58" s="87">
        <v>27039.356230000001</v>
      </c>
      <c r="K58" s="88">
        <v>7.0370517358001358E-2</v>
      </c>
      <c r="L58" s="88">
        <v>2.182446002714861E-2</v>
      </c>
      <c r="M58" s="88">
        <v>8.0746393336780602E-4</v>
      </c>
    </row>
    <row r="59" spans="2:13">
      <c r="B59" s="84" t="s">
        <v>1975</v>
      </c>
      <c r="C59" s="67" t="s">
        <v>1976</v>
      </c>
      <c r="D59" s="85" t="s">
        <v>29</v>
      </c>
      <c r="E59" s="67"/>
      <c r="F59" s="85" t="s">
        <v>3416</v>
      </c>
      <c r="G59" s="85" t="s">
        <v>136</v>
      </c>
      <c r="H59" s="87">
        <v>335783</v>
      </c>
      <c r="I59" s="87">
        <v>542.71450000000004</v>
      </c>
      <c r="J59" s="87">
        <v>6609.6381700000002</v>
      </c>
      <c r="K59" s="88">
        <v>9.3430323185171707E-2</v>
      </c>
      <c r="L59" s="88">
        <v>5.3348823399513561E-3</v>
      </c>
      <c r="M59" s="88">
        <v>1.9738060290669084E-4</v>
      </c>
    </row>
    <row r="60" spans="2:13">
      <c r="B60" s="84" t="s">
        <v>1977</v>
      </c>
      <c r="C60" s="67">
        <v>7983</v>
      </c>
      <c r="D60" s="85" t="s">
        <v>29</v>
      </c>
      <c r="E60" s="67"/>
      <c r="F60" s="85" t="s">
        <v>852</v>
      </c>
      <c r="G60" s="85" t="s">
        <v>136</v>
      </c>
      <c r="H60" s="87">
        <v>104727.99</v>
      </c>
      <c r="I60" s="87">
        <v>2257.4877000000001</v>
      </c>
      <c r="J60" s="87">
        <v>8575.0316400000011</v>
      </c>
      <c r="K60" s="88">
        <v>5.1881133189606696E-5</v>
      </c>
      <c r="L60" s="88">
        <v>6.9212237771799417E-3</v>
      </c>
      <c r="M60" s="88">
        <v>2.5607224957174167E-4</v>
      </c>
    </row>
    <row r="61" spans="2:13">
      <c r="B61" s="84" t="s">
        <v>1978</v>
      </c>
      <c r="C61" s="67">
        <v>9035</v>
      </c>
      <c r="D61" s="85" t="s">
        <v>29</v>
      </c>
      <c r="E61" s="67"/>
      <c r="F61" s="85" t="s">
        <v>3421</v>
      </c>
      <c r="G61" s="85" t="s">
        <v>138</v>
      </c>
      <c r="H61" s="87">
        <v>2363043.4348380002</v>
      </c>
      <c r="I61" s="87">
        <v>170.38409999999999</v>
      </c>
      <c r="J61" s="87">
        <v>16151.705657692</v>
      </c>
      <c r="K61" s="88">
        <v>3.2229357623320708E-2</v>
      </c>
      <c r="L61" s="88">
        <v>1.3036636356951058E-2</v>
      </c>
      <c r="M61" s="88">
        <v>4.8233100189305165E-4</v>
      </c>
    </row>
    <row r="62" spans="2:13">
      <c r="B62" s="84" t="s">
        <v>1979</v>
      </c>
      <c r="C62" s="67">
        <v>8459</v>
      </c>
      <c r="D62" s="85" t="s">
        <v>29</v>
      </c>
      <c r="E62" s="67"/>
      <c r="F62" s="85" t="s">
        <v>3421</v>
      </c>
      <c r="G62" s="85" t="s">
        <v>136</v>
      </c>
      <c r="H62" s="87">
        <v>13815894.888409</v>
      </c>
      <c r="I62" s="87">
        <v>218.5812</v>
      </c>
      <c r="J62" s="87">
        <v>109531.58743108802</v>
      </c>
      <c r="K62" s="88">
        <v>2.9597347327952082E-2</v>
      </c>
      <c r="L62" s="88">
        <v>8.8406977269218562E-2</v>
      </c>
      <c r="M62" s="88">
        <v>3.2708917203065403E-3</v>
      </c>
    </row>
    <row r="63" spans="2:13">
      <c r="B63" s="84" t="s">
        <v>1980</v>
      </c>
      <c r="C63" s="67">
        <v>7021</v>
      </c>
      <c r="D63" s="85" t="s">
        <v>29</v>
      </c>
      <c r="E63" s="67"/>
      <c r="F63" s="85" t="s">
        <v>3416</v>
      </c>
      <c r="G63" s="85" t="s">
        <v>136</v>
      </c>
      <c r="H63" s="87">
        <v>51097</v>
      </c>
      <c r="I63" s="87">
        <v>1E-4</v>
      </c>
      <c r="J63" s="87">
        <v>1.7999999999999998E-4</v>
      </c>
      <c r="K63" s="88">
        <v>2.5810535903590718E-3</v>
      </c>
      <c r="L63" s="88">
        <v>1.4528462776522063E-10</v>
      </c>
      <c r="M63" s="88">
        <v>5.3752577084267758E-12</v>
      </c>
    </row>
    <row r="64" spans="2:13">
      <c r="B64" s="84" t="s">
        <v>1981</v>
      </c>
      <c r="C64" s="67">
        <v>8613</v>
      </c>
      <c r="D64" s="85" t="s">
        <v>29</v>
      </c>
      <c r="E64" s="67"/>
      <c r="F64" s="85" t="s">
        <v>3426</v>
      </c>
      <c r="G64" s="85" t="s">
        <v>136</v>
      </c>
      <c r="H64" s="87">
        <v>53566.77</v>
      </c>
      <c r="I64" s="87">
        <v>1803.2430999999999</v>
      </c>
      <c r="J64" s="87">
        <v>3503.4610400000001</v>
      </c>
      <c r="K64" s="88">
        <v>4.7934900161837428E-3</v>
      </c>
      <c r="L64" s="88">
        <v>2.8277724060352932E-3</v>
      </c>
      <c r="M64" s="88">
        <v>1.0462225534129383E-4</v>
      </c>
    </row>
    <row r="65" spans="2:13">
      <c r="B65" s="84" t="s">
        <v>1982</v>
      </c>
      <c r="C65" s="67">
        <v>8564</v>
      </c>
      <c r="D65" s="85" t="s">
        <v>29</v>
      </c>
      <c r="E65" s="67"/>
      <c r="F65" s="85" t="s">
        <v>3419</v>
      </c>
      <c r="G65" s="85" t="s">
        <v>136</v>
      </c>
      <c r="H65" s="87">
        <v>16189.27</v>
      </c>
      <c r="I65" s="87">
        <v>17429.450400000002</v>
      </c>
      <c r="J65" s="87">
        <v>10234.308730000001</v>
      </c>
      <c r="K65" s="88">
        <v>2.5455760181749805E-3</v>
      </c>
      <c r="L65" s="88">
        <v>8.2604874126244333E-3</v>
      </c>
      <c r="M65" s="88">
        <v>3.0562248272973305E-4</v>
      </c>
    </row>
    <row r="66" spans="2:13">
      <c r="B66" s="84" t="s">
        <v>1983</v>
      </c>
      <c r="C66" s="67">
        <v>8568</v>
      </c>
      <c r="D66" s="85" t="s">
        <v>29</v>
      </c>
      <c r="E66" s="67"/>
      <c r="F66" s="85" t="s">
        <v>3421</v>
      </c>
      <c r="G66" s="85" t="s">
        <v>136</v>
      </c>
      <c r="H66" s="87">
        <v>13303082.610862998</v>
      </c>
      <c r="I66" s="87">
        <v>96.480900000000005</v>
      </c>
      <c r="J66" s="87">
        <v>46552.305010856006</v>
      </c>
      <c r="K66" s="88">
        <v>5.5495034429946778E-2</v>
      </c>
      <c r="L66" s="88">
        <v>3.7574079472862391E-2</v>
      </c>
      <c r="M66" s="88">
        <v>1.3901702019702121E-3</v>
      </c>
    </row>
    <row r="67" spans="2:13">
      <c r="B67" s="84" t="s">
        <v>1984</v>
      </c>
      <c r="C67" s="67">
        <v>8932</v>
      </c>
      <c r="D67" s="85" t="s">
        <v>29</v>
      </c>
      <c r="E67" s="67"/>
      <c r="F67" s="85" t="s">
        <v>3421</v>
      </c>
      <c r="G67" s="85" t="s">
        <v>136</v>
      </c>
      <c r="H67" s="87">
        <v>1349464.7891879999</v>
      </c>
      <c r="I67" s="87">
        <v>100</v>
      </c>
      <c r="J67" s="87">
        <v>4894.5087916490002</v>
      </c>
      <c r="K67" s="88">
        <v>3.3297021152111146E-2</v>
      </c>
      <c r="L67" s="88">
        <v>3.9505382660462492E-3</v>
      </c>
      <c r="M67" s="88">
        <v>1.4616247839596618E-4</v>
      </c>
    </row>
    <row r="68" spans="2:13">
      <c r="B68" s="84" t="s">
        <v>1985</v>
      </c>
      <c r="C68" s="67">
        <v>9889</v>
      </c>
      <c r="D68" s="85" t="s">
        <v>29</v>
      </c>
      <c r="E68" s="67"/>
      <c r="F68" s="85" t="s">
        <v>3416</v>
      </c>
      <c r="G68" s="85" t="s">
        <v>136</v>
      </c>
      <c r="H68" s="87">
        <v>26</v>
      </c>
      <c r="I68" s="87">
        <v>0</v>
      </c>
      <c r="J68" s="87">
        <v>0</v>
      </c>
      <c r="K68" s="88">
        <v>2.5999999999999999E-2</v>
      </c>
      <c r="L68" s="88">
        <v>0</v>
      </c>
      <c r="M68" s="88">
        <v>0</v>
      </c>
    </row>
    <row r="69" spans="2:13">
      <c r="B69" s="84" t="s">
        <v>1986</v>
      </c>
      <c r="C69" s="67">
        <v>7944</v>
      </c>
      <c r="D69" s="85" t="s">
        <v>29</v>
      </c>
      <c r="E69" s="67"/>
      <c r="F69" s="85" t="s">
        <v>3416</v>
      </c>
      <c r="G69" s="85" t="s">
        <v>136</v>
      </c>
      <c r="H69" s="87">
        <v>12043630.449999999</v>
      </c>
      <c r="I69" s="87">
        <v>73.919700000000006</v>
      </c>
      <c r="J69" s="87">
        <v>32289.78642</v>
      </c>
      <c r="K69" s="88">
        <v>8.5791865092567407E-2</v>
      </c>
      <c r="L69" s="88">
        <v>2.6062275559156533E-2</v>
      </c>
      <c r="M69" s="88">
        <v>9.6425512976421794E-4</v>
      </c>
    </row>
    <row r="70" spans="2:13">
      <c r="B70" s="84" t="s">
        <v>1987</v>
      </c>
      <c r="C70" s="67">
        <v>8784</v>
      </c>
      <c r="D70" s="85" t="s">
        <v>29</v>
      </c>
      <c r="E70" s="67"/>
      <c r="F70" s="85" t="s">
        <v>3416</v>
      </c>
      <c r="G70" s="85" t="s">
        <v>136</v>
      </c>
      <c r="H70" s="87">
        <v>16531918.720000001</v>
      </c>
      <c r="I70" s="87">
        <v>85.5334</v>
      </c>
      <c r="J70" s="87">
        <v>51286.912240000005</v>
      </c>
      <c r="K70" s="88">
        <v>5.6560657929020368E-2</v>
      </c>
      <c r="L70" s="88">
        <v>4.1395555300088545E-2</v>
      </c>
      <c r="M70" s="88">
        <v>1.5315576131081535E-3</v>
      </c>
    </row>
    <row r="71" spans="2:13">
      <c r="B71" s="84" t="s">
        <v>1988</v>
      </c>
      <c r="C71" s="67" t="s">
        <v>1989</v>
      </c>
      <c r="D71" s="85" t="s">
        <v>29</v>
      </c>
      <c r="E71" s="67"/>
      <c r="F71" s="85" t="s">
        <v>3416</v>
      </c>
      <c r="G71" s="85" t="s">
        <v>136</v>
      </c>
      <c r="H71" s="87">
        <v>1852116</v>
      </c>
      <c r="I71" s="87">
        <v>390.4735</v>
      </c>
      <c r="J71" s="87">
        <v>26230.544409999999</v>
      </c>
      <c r="K71" s="88">
        <v>4.2114549904452021E-2</v>
      </c>
      <c r="L71" s="88">
        <v>2.1171638226032994E-2</v>
      </c>
      <c r="M71" s="88">
        <v>7.8331075575601881E-4</v>
      </c>
    </row>
    <row r="72" spans="2:13">
      <c r="B72" s="84" t="s">
        <v>1990</v>
      </c>
      <c r="C72" s="67">
        <v>9116</v>
      </c>
      <c r="D72" s="85" t="s">
        <v>29</v>
      </c>
      <c r="E72" s="67"/>
      <c r="F72" s="85" t="s">
        <v>3421</v>
      </c>
      <c r="G72" s="85" t="s">
        <v>138</v>
      </c>
      <c r="H72" s="87">
        <v>5928147.153961</v>
      </c>
      <c r="I72" s="87">
        <v>90.532200000000003</v>
      </c>
      <c r="J72" s="87">
        <v>21529.783987505005</v>
      </c>
      <c r="K72" s="88">
        <v>7.904100761683816E-2</v>
      </c>
      <c r="L72" s="88">
        <v>1.7377481402723733E-2</v>
      </c>
      <c r="M72" s="88">
        <v>6.4293409633110917E-4</v>
      </c>
    </row>
    <row r="73" spans="2:13">
      <c r="B73" s="84" t="s">
        <v>1991</v>
      </c>
      <c r="C73" s="67">
        <v>9291</v>
      </c>
      <c r="D73" s="85" t="s">
        <v>29</v>
      </c>
      <c r="E73" s="67"/>
      <c r="F73" s="85" t="s">
        <v>3421</v>
      </c>
      <c r="G73" s="85" t="s">
        <v>138</v>
      </c>
      <c r="H73" s="87">
        <v>2157743.0661789998</v>
      </c>
      <c r="I73" s="87">
        <v>65.203800000000001</v>
      </c>
      <c r="J73" s="87">
        <v>5644.0422850789992</v>
      </c>
      <c r="K73" s="88">
        <v>7.9132509474021839E-2</v>
      </c>
      <c r="L73" s="88">
        <v>4.5555143471048207E-3</v>
      </c>
      <c r="M73" s="88">
        <v>1.6854545444198649E-4</v>
      </c>
    </row>
    <row r="74" spans="2:13">
      <c r="B74" s="84" t="s">
        <v>1992</v>
      </c>
      <c r="C74" s="67">
        <v>9300</v>
      </c>
      <c r="D74" s="85" t="s">
        <v>29</v>
      </c>
      <c r="E74" s="67"/>
      <c r="F74" s="85" t="s">
        <v>3421</v>
      </c>
      <c r="G74" s="85" t="s">
        <v>138</v>
      </c>
      <c r="H74" s="87">
        <v>1015855.7948729999</v>
      </c>
      <c r="I74" s="87">
        <v>107.37439999999999</v>
      </c>
      <c r="J74" s="87">
        <v>4375.7291742269999</v>
      </c>
      <c r="K74" s="88">
        <v>7.9041202150016115E-2</v>
      </c>
      <c r="L74" s="88">
        <v>3.5318121348832552E-3</v>
      </c>
      <c r="M74" s="88">
        <v>1.3067039985417562E-4</v>
      </c>
    </row>
    <row r="75" spans="2:13">
      <c r="B75" s="84" t="s">
        <v>1993</v>
      </c>
      <c r="C75" s="67">
        <v>7022</v>
      </c>
      <c r="D75" s="85" t="s">
        <v>29</v>
      </c>
      <c r="E75" s="67"/>
      <c r="F75" s="85" t="s">
        <v>3416</v>
      </c>
      <c r="G75" s="85" t="s">
        <v>136</v>
      </c>
      <c r="H75" s="87">
        <v>87061</v>
      </c>
      <c r="I75" s="87">
        <v>1E-4</v>
      </c>
      <c r="J75" s="87">
        <v>3.3E-4</v>
      </c>
      <c r="K75" s="88">
        <v>2.6382121212121211E-3</v>
      </c>
      <c r="L75" s="88">
        <v>2.663551509029045E-10</v>
      </c>
      <c r="M75" s="88">
        <v>9.854639132115757E-12</v>
      </c>
    </row>
    <row r="76" spans="2:13">
      <c r="B76" s="84" t="s">
        <v>1994</v>
      </c>
      <c r="C76" s="67">
        <v>9720</v>
      </c>
      <c r="D76" s="85" t="s">
        <v>29</v>
      </c>
      <c r="E76" s="67"/>
      <c r="F76" s="85" t="s">
        <v>3419</v>
      </c>
      <c r="G76" s="85" t="s">
        <v>136</v>
      </c>
      <c r="H76" s="87">
        <v>19423.678457999998</v>
      </c>
      <c r="I76" s="87">
        <v>100.6147</v>
      </c>
      <c r="J76" s="87">
        <v>70.882743923000007</v>
      </c>
      <c r="K76" s="88">
        <v>5.4386299704154515E-3</v>
      </c>
      <c r="L76" s="88">
        <v>5.7212072587947284E-5</v>
      </c>
      <c r="M76" s="88">
        <v>2.1167389759252611E-6</v>
      </c>
    </row>
    <row r="77" spans="2:13">
      <c r="B77" s="84" t="s">
        <v>1995</v>
      </c>
      <c r="C77" s="67">
        <v>8215</v>
      </c>
      <c r="D77" s="85" t="s">
        <v>29</v>
      </c>
      <c r="E77" s="67"/>
      <c r="F77" s="85" t="s">
        <v>3421</v>
      </c>
      <c r="G77" s="85" t="s">
        <v>136</v>
      </c>
      <c r="H77" s="87">
        <v>21275206.718517002</v>
      </c>
      <c r="I77" s="87">
        <v>144.08940000000001</v>
      </c>
      <c r="J77" s="87">
        <v>111186.837329006</v>
      </c>
      <c r="K77" s="88">
        <v>1.8713483906742635E-2</v>
      </c>
      <c r="L77" s="88">
        <v>8.9742990409648754E-2</v>
      </c>
      <c r="M77" s="88">
        <v>3.3203216912685196E-3</v>
      </c>
    </row>
    <row r="78" spans="2:13">
      <c r="B78" s="84" t="s">
        <v>1996</v>
      </c>
      <c r="C78" s="67">
        <v>8255</v>
      </c>
      <c r="D78" s="85" t="s">
        <v>29</v>
      </c>
      <c r="E78" s="67"/>
      <c r="F78" s="85" t="s">
        <v>3419</v>
      </c>
      <c r="G78" s="85" t="s">
        <v>136</v>
      </c>
      <c r="H78" s="87">
        <v>3390554.42</v>
      </c>
      <c r="I78" s="87">
        <v>89.879499999999993</v>
      </c>
      <c r="J78" s="87">
        <v>11052.96826</v>
      </c>
      <c r="K78" s="88">
        <v>3.3940142000131669E-3</v>
      </c>
      <c r="L78" s="88">
        <v>8.9212576630827677E-3</v>
      </c>
      <c r="M78" s="88">
        <v>3.3006973800311939E-4</v>
      </c>
    </row>
    <row r="79" spans="2:13">
      <c r="B79" s="84" t="s">
        <v>1997</v>
      </c>
      <c r="C79" s="67">
        <v>4637</v>
      </c>
      <c r="D79" s="85" t="s">
        <v>29</v>
      </c>
      <c r="E79" s="67"/>
      <c r="F79" s="85" t="s">
        <v>3416</v>
      </c>
      <c r="G79" s="85" t="s">
        <v>139</v>
      </c>
      <c r="H79" s="87">
        <v>9013213.8300000001</v>
      </c>
      <c r="I79" s="87">
        <v>25.128299999999999</v>
      </c>
      <c r="J79" s="87">
        <v>10465.72581</v>
      </c>
      <c r="K79" s="88">
        <v>4.9901109376207141E-2</v>
      </c>
      <c r="L79" s="88">
        <v>8.4472726588817344E-3</v>
      </c>
      <c r="M79" s="88">
        <v>3.1253318519157538E-4</v>
      </c>
    </row>
    <row r="80" spans="2:13">
      <c r="B80" s="84" t="s">
        <v>1998</v>
      </c>
      <c r="C80" s="67">
        <v>8735</v>
      </c>
      <c r="D80" s="85" t="s">
        <v>29</v>
      </c>
      <c r="E80" s="67"/>
      <c r="F80" s="85" t="s">
        <v>3416</v>
      </c>
      <c r="G80" s="85" t="s">
        <v>138</v>
      </c>
      <c r="H80" s="87">
        <v>2043920.2</v>
      </c>
      <c r="I80" s="87">
        <v>92.373900000000006</v>
      </c>
      <c r="J80" s="87">
        <v>7574.0965700000006</v>
      </c>
      <c r="K80" s="88">
        <v>7.8849814908958205E-2</v>
      </c>
      <c r="L80" s="88">
        <v>6.1133322268349137E-3</v>
      </c>
      <c r="M80" s="88">
        <v>2.261817831792295E-4</v>
      </c>
    </row>
    <row r="81" spans="2:13">
      <c r="B81" s="84" t="s">
        <v>1999</v>
      </c>
      <c r="C81" s="67" t="s">
        <v>2000</v>
      </c>
      <c r="D81" s="85" t="s">
        <v>29</v>
      </c>
      <c r="E81" s="67"/>
      <c r="F81" s="85" t="s">
        <v>3416</v>
      </c>
      <c r="G81" s="85" t="s">
        <v>136</v>
      </c>
      <c r="H81" s="87">
        <v>57937.54</v>
      </c>
      <c r="I81" s="87">
        <v>10910.697700000001</v>
      </c>
      <c r="J81" s="87">
        <v>22927.679469999999</v>
      </c>
      <c r="K81" s="88">
        <v>6.9552874992438465E-2</v>
      </c>
      <c r="L81" s="88">
        <v>1.8505774318440228E-2</v>
      </c>
      <c r="M81" s="88">
        <v>6.8467881004142129E-4</v>
      </c>
    </row>
    <row r="82" spans="2:13">
      <c r="B82" s="84" t="s">
        <v>2001</v>
      </c>
      <c r="C82" s="67" t="s">
        <v>2002</v>
      </c>
      <c r="D82" s="85" t="s">
        <v>29</v>
      </c>
      <c r="E82" s="67"/>
      <c r="F82" s="85" t="s">
        <v>3416</v>
      </c>
      <c r="G82" s="85" t="s">
        <v>138</v>
      </c>
      <c r="H82" s="87">
        <v>8242282.1799999997</v>
      </c>
      <c r="I82" s="87">
        <v>121.3205</v>
      </c>
      <c r="J82" s="87">
        <v>40114.306909999999</v>
      </c>
      <c r="K82" s="88">
        <v>0.14615740227880025</v>
      </c>
      <c r="L82" s="88">
        <v>3.2377734152662041E-2</v>
      </c>
      <c r="M82" s="88">
        <v>1.19791520797875E-3</v>
      </c>
    </row>
    <row r="83" spans="2:13">
      <c r="B83" s="84" t="s">
        <v>2003</v>
      </c>
      <c r="C83" s="67">
        <v>5691</v>
      </c>
      <c r="D83" s="85" t="s">
        <v>29</v>
      </c>
      <c r="E83" s="67"/>
      <c r="F83" s="85" t="s">
        <v>3416</v>
      </c>
      <c r="G83" s="85" t="s">
        <v>136</v>
      </c>
      <c r="H83" s="87">
        <v>6865807.2400000002</v>
      </c>
      <c r="I83" s="87">
        <v>17.670999999999999</v>
      </c>
      <c r="J83" s="87">
        <v>4400.4824100000005</v>
      </c>
      <c r="K83" s="88">
        <v>7.0785017250202781E-2</v>
      </c>
      <c r="L83" s="88">
        <v>3.5517913829125058E-3</v>
      </c>
      <c r="M83" s="88">
        <v>1.3140959441749412E-4</v>
      </c>
    </row>
    <row r="84" spans="2:13">
      <c r="B84" s="84" t="s">
        <v>2004</v>
      </c>
      <c r="C84" s="67">
        <v>8773</v>
      </c>
      <c r="D84" s="85" t="s">
        <v>29</v>
      </c>
      <c r="E84" s="67"/>
      <c r="F84" s="85" t="s">
        <v>852</v>
      </c>
      <c r="G84" s="85" t="s">
        <v>136</v>
      </c>
      <c r="H84" s="87">
        <v>126575.81</v>
      </c>
      <c r="I84" s="87">
        <v>2472.2510000000002</v>
      </c>
      <c r="J84" s="87">
        <v>11349.868560000001</v>
      </c>
      <c r="K84" s="88">
        <v>6.2704311017449589E-5</v>
      </c>
      <c r="L84" s="88">
        <v>9.1608968273543378E-3</v>
      </c>
      <c r="M84" s="88">
        <v>3.38935935926504E-4</v>
      </c>
    </row>
    <row r="85" spans="2:13">
      <c r="B85" s="84" t="s">
        <v>2005</v>
      </c>
      <c r="C85" s="67">
        <v>8432</v>
      </c>
      <c r="D85" s="85" t="s">
        <v>29</v>
      </c>
      <c r="E85" s="67"/>
      <c r="F85" s="85" t="s">
        <v>3424</v>
      </c>
      <c r="G85" s="85" t="s">
        <v>136</v>
      </c>
      <c r="H85" s="87">
        <v>169162.36</v>
      </c>
      <c r="I85" s="87">
        <v>3687.6464000000001</v>
      </c>
      <c r="J85" s="87">
        <v>22625.623809999997</v>
      </c>
      <c r="K85" s="88">
        <v>4.1269474950216224E-3</v>
      </c>
      <c r="L85" s="88">
        <v>1.8261974073287571E-2</v>
      </c>
      <c r="M85" s="88">
        <v>6.7565865995926051E-4</v>
      </c>
    </row>
    <row r="86" spans="2:13">
      <c r="B86" s="84" t="s">
        <v>2006</v>
      </c>
      <c r="C86" s="67">
        <v>6629</v>
      </c>
      <c r="D86" s="85" t="s">
        <v>29</v>
      </c>
      <c r="E86" s="67"/>
      <c r="F86" s="85" t="s">
        <v>3416</v>
      </c>
      <c r="G86" s="85" t="s">
        <v>139</v>
      </c>
      <c r="H86" s="87">
        <v>100307.5</v>
      </c>
      <c r="I86" s="87">
        <v>8053.2975999999999</v>
      </c>
      <c r="J86" s="87">
        <v>37327.914659999995</v>
      </c>
      <c r="K86" s="88">
        <v>0.14794616519174042</v>
      </c>
      <c r="L86" s="88">
        <v>3.0128734370166787E-2</v>
      </c>
      <c r="M86" s="88">
        <v>1.1147064500870102E-3</v>
      </c>
    </row>
    <row r="87" spans="2:13">
      <c r="B87" s="84" t="s">
        <v>2007</v>
      </c>
      <c r="C87" s="67">
        <v>3865</v>
      </c>
      <c r="D87" s="85" t="s">
        <v>29</v>
      </c>
      <c r="E87" s="67"/>
      <c r="F87" s="85" t="s">
        <v>3416</v>
      </c>
      <c r="G87" s="85" t="s">
        <v>136</v>
      </c>
      <c r="H87" s="87">
        <v>343697</v>
      </c>
      <c r="I87" s="87">
        <v>673.65</v>
      </c>
      <c r="J87" s="87">
        <v>8397.646929999999</v>
      </c>
      <c r="K87" s="88">
        <v>7.9471442636995834E-2</v>
      </c>
      <c r="L87" s="88">
        <v>6.7780500462710979E-3</v>
      </c>
      <c r="M87" s="88">
        <v>2.5077509107293859E-4</v>
      </c>
    </row>
    <row r="88" spans="2:13">
      <c r="B88" s="84" t="s">
        <v>2008</v>
      </c>
      <c r="C88" s="67">
        <v>7024</v>
      </c>
      <c r="D88" s="85" t="s">
        <v>29</v>
      </c>
      <c r="E88" s="67"/>
      <c r="F88" s="85" t="s">
        <v>3416</v>
      </c>
      <c r="G88" s="85" t="s">
        <v>136</v>
      </c>
      <c r="H88" s="87">
        <v>22273</v>
      </c>
      <c r="I88" s="87">
        <v>1E-4</v>
      </c>
      <c r="J88" s="87">
        <v>7.0000000000000007E-5</v>
      </c>
      <c r="K88" s="88">
        <v>2.6203529411764708E-3</v>
      </c>
      <c r="L88" s="88">
        <v>5.6499577464252476E-11</v>
      </c>
      <c r="M88" s="88">
        <v>2.0903779977215244E-12</v>
      </c>
    </row>
    <row r="89" spans="2:13">
      <c r="B89" s="84" t="s">
        <v>2009</v>
      </c>
      <c r="C89" s="67" t="s">
        <v>2010</v>
      </c>
      <c r="D89" s="85" t="s">
        <v>29</v>
      </c>
      <c r="E89" s="67"/>
      <c r="F89" s="85" t="s">
        <v>3416</v>
      </c>
      <c r="G89" s="85" t="s">
        <v>136</v>
      </c>
      <c r="H89" s="87">
        <v>777.13</v>
      </c>
      <c r="I89" s="87">
        <v>1E-3</v>
      </c>
      <c r="J89" s="87">
        <v>4.0000000000000003E-5</v>
      </c>
      <c r="K89" s="88">
        <v>6.2720433110203241E-2</v>
      </c>
      <c r="L89" s="88">
        <v>3.22854728367157E-11</v>
      </c>
      <c r="M89" s="88">
        <v>1.1945017129837282E-12</v>
      </c>
    </row>
    <row r="90" spans="2:13">
      <c r="B90" s="84" t="s">
        <v>2011</v>
      </c>
      <c r="C90" s="67">
        <v>4811</v>
      </c>
      <c r="D90" s="85" t="s">
        <v>29</v>
      </c>
      <c r="E90" s="67"/>
      <c r="F90" s="85" t="s">
        <v>3416</v>
      </c>
      <c r="G90" s="85" t="s">
        <v>136</v>
      </c>
      <c r="H90" s="87">
        <v>136058.47</v>
      </c>
      <c r="I90" s="87">
        <v>1E-4</v>
      </c>
      <c r="J90" s="87">
        <v>5.1000000000000004E-4</v>
      </c>
      <c r="K90" s="88">
        <v>7.8922496475896317E-3</v>
      </c>
      <c r="L90" s="88">
        <v>4.1163977866812516E-10</v>
      </c>
      <c r="M90" s="88">
        <v>1.5229896840542533E-11</v>
      </c>
    </row>
    <row r="91" spans="2:13">
      <c r="B91" s="84" t="s">
        <v>2012</v>
      </c>
      <c r="C91" s="67">
        <v>5356</v>
      </c>
      <c r="D91" s="85" t="s">
        <v>29</v>
      </c>
      <c r="E91" s="67"/>
      <c r="F91" s="85" t="s">
        <v>3416</v>
      </c>
      <c r="G91" s="85" t="s">
        <v>136</v>
      </c>
      <c r="H91" s="87">
        <v>1827123.37</v>
      </c>
      <c r="I91" s="87">
        <v>232.58170000000001</v>
      </c>
      <c r="J91" s="87">
        <v>15413.13449</v>
      </c>
      <c r="K91" s="88">
        <v>7.7077039262673647E-2</v>
      </c>
      <c r="L91" s="88">
        <v>1.2440508372638522E-2</v>
      </c>
      <c r="M91" s="88">
        <v>4.602753887688395E-4</v>
      </c>
    </row>
    <row r="92" spans="2:13">
      <c r="B92" s="84" t="s">
        <v>2013</v>
      </c>
      <c r="C92" s="67" t="s">
        <v>2014</v>
      </c>
      <c r="D92" s="85" t="s">
        <v>29</v>
      </c>
      <c r="E92" s="67"/>
      <c r="F92" s="85" t="s">
        <v>3416</v>
      </c>
      <c r="G92" s="85" t="s">
        <v>136</v>
      </c>
      <c r="H92" s="87">
        <v>14509634.720000001</v>
      </c>
      <c r="I92" s="87">
        <v>122.4692</v>
      </c>
      <c r="J92" s="87">
        <v>64451.186320000001</v>
      </c>
      <c r="K92" s="88">
        <v>6.8655450707273094E-2</v>
      </c>
      <c r="L92" s="88">
        <v>5.2020925630711555E-2</v>
      </c>
      <c r="M92" s="88">
        <v>1.9246763115768355E-3</v>
      </c>
    </row>
    <row r="93" spans="2:13">
      <c r="B93" s="84" t="s">
        <v>2015</v>
      </c>
      <c r="C93" s="67">
        <v>8372</v>
      </c>
      <c r="D93" s="85" t="s">
        <v>29</v>
      </c>
      <c r="E93" s="67"/>
      <c r="F93" s="85" t="s">
        <v>3424</v>
      </c>
      <c r="G93" s="85" t="s">
        <v>136</v>
      </c>
      <c r="H93" s="87">
        <v>55311.47</v>
      </c>
      <c r="I93" s="87">
        <v>4259.5958000000001</v>
      </c>
      <c r="J93" s="87">
        <v>8545.3754000000008</v>
      </c>
      <c r="K93" s="88">
        <v>2.9288717655824434E-3</v>
      </c>
      <c r="L93" s="88">
        <v>6.8972871339059638E-3</v>
      </c>
      <c r="M93" s="88">
        <v>2.5518663883472526E-4</v>
      </c>
    </row>
    <row r="94" spans="2:13">
      <c r="B94" s="84" t="s">
        <v>2016</v>
      </c>
      <c r="C94" s="67">
        <v>7425</v>
      </c>
      <c r="D94" s="85" t="s">
        <v>29</v>
      </c>
      <c r="E94" s="67"/>
      <c r="F94" s="85" t="s">
        <v>3416</v>
      </c>
      <c r="G94" s="85" t="s">
        <v>136</v>
      </c>
      <c r="H94" s="87">
        <v>7770076.0199999996</v>
      </c>
      <c r="I94" s="87">
        <v>100.27370000000001</v>
      </c>
      <c r="J94" s="87">
        <v>28259.200049999999</v>
      </c>
      <c r="K94" s="88">
        <v>7.8553060910883071E-2</v>
      </c>
      <c r="L94" s="88">
        <v>2.2809040890039746E-2</v>
      </c>
      <c r="M94" s="88">
        <v>8.4389157168187126E-4</v>
      </c>
    </row>
    <row r="95" spans="2:13">
      <c r="C95" s="1"/>
      <c r="D95" s="1"/>
      <c r="E95" s="1"/>
    </row>
    <row r="96" spans="2:13">
      <c r="C96" s="1"/>
      <c r="D96" s="1"/>
      <c r="E96" s="1"/>
    </row>
    <row r="97" spans="2:5">
      <c r="C97" s="1"/>
      <c r="D97" s="1"/>
      <c r="E97" s="1"/>
    </row>
    <row r="98" spans="2:5">
      <c r="B98" s="103" t="s">
        <v>228</v>
      </c>
      <c r="C98" s="1"/>
      <c r="D98" s="1"/>
      <c r="E98" s="1"/>
    </row>
    <row r="99" spans="2:5">
      <c r="B99" s="103" t="s">
        <v>117</v>
      </c>
      <c r="C99" s="1"/>
      <c r="D99" s="1"/>
      <c r="E99" s="1"/>
    </row>
    <row r="100" spans="2:5">
      <c r="B100" s="103" t="s">
        <v>211</v>
      </c>
      <c r="C100" s="1"/>
      <c r="D100" s="1"/>
      <c r="E100" s="1"/>
    </row>
    <row r="101" spans="2:5">
      <c r="B101" s="103" t="s">
        <v>219</v>
      </c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autoFilter ref="B8:M94" xr:uid="{00000000-0001-0000-0F00-000000000000}"/>
  <mergeCells count="2">
    <mergeCell ref="B6:M6"/>
    <mergeCell ref="B7:M7"/>
  </mergeCells>
  <phoneticPr fontId="3" type="noConversion"/>
  <dataValidations count="1">
    <dataValidation allowBlank="1" showInputMessage="1" showErrorMessage="1" sqref="A1:B39 C5:C39 A41:XFD1048576 D1:XFD39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1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5.44140625" style="2" bestFit="1" customWidth="1"/>
    <col min="3" max="3" width="27.5546875" style="2" bestFit="1" customWidth="1"/>
    <col min="4" max="4" width="12.33203125" style="1" bestFit="1" customWidth="1"/>
    <col min="5" max="5" width="11.33203125" style="1" bestFit="1" customWidth="1"/>
    <col min="6" max="6" width="15.44140625" style="1" bestFit="1" customWidth="1"/>
    <col min="7" max="8" width="13.109375" style="1" bestFit="1" customWidth="1"/>
    <col min="9" max="9" width="8" style="1" bestFit="1" customWidth="1"/>
    <col min="10" max="10" width="9.109375" style="1" bestFit="1" customWidth="1"/>
    <col min="11" max="11" width="9.33203125" style="1" bestFit="1" customWidth="1"/>
    <col min="12" max="16384" width="9.10937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17013</v>
      </c>
    </row>
    <row r="6" spans="2:17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103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62.4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213</v>
      </c>
      <c r="G8" s="29" t="s">
        <v>212</v>
      </c>
      <c r="H8" s="29" t="s">
        <v>116</v>
      </c>
      <c r="I8" s="29" t="s">
        <v>64</v>
      </c>
      <c r="J8" s="29" t="s">
        <v>153</v>
      </c>
      <c r="K8" s="30" t="s">
        <v>155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220</v>
      </c>
      <c r="G9" s="31"/>
      <c r="H9" s="31" t="s">
        <v>216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2" t="s">
        <v>2017</v>
      </c>
      <c r="C11" s="72"/>
      <c r="D11" s="73"/>
      <c r="E11" s="92"/>
      <c r="F11" s="75"/>
      <c r="G11" s="93"/>
      <c r="H11" s="75">
        <v>6655639.6510426085</v>
      </c>
      <c r="I11" s="76"/>
      <c r="J11" s="76">
        <v>1</v>
      </c>
      <c r="K11" s="76">
        <v>0.19875432410432045</v>
      </c>
      <c r="Q11" s="1"/>
    </row>
    <row r="12" spans="2:17" ht="21" customHeight="1">
      <c r="B12" s="77" t="s">
        <v>2018</v>
      </c>
      <c r="C12" s="78"/>
      <c r="D12" s="79"/>
      <c r="E12" s="94"/>
      <c r="F12" s="81"/>
      <c r="G12" s="95"/>
      <c r="H12" s="81">
        <v>660364.73585997603</v>
      </c>
      <c r="I12" s="82"/>
      <c r="J12" s="82">
        <v>9.921882350654751E-2</v>
      </c>
      <c r="K12" s="82">
        <v>1.9720170204469711E-2</v>
      </c>
    </row>
    <row r="13" spans="2:17">
      <c r="B13" s="83" t="s">
        <v>199</v>
      </c>
      <c r="C13" s="78"/>
      <c r="D13" s="79"/>
      <c r="E13" s="94"/>
      <c r="F13" s="81"/>
      <c r="G13" s="95"/>
      <c r="H13" s="81">
        <v>110040.41256809903</v>
      </c>
      <c r="I13" s="82"/>
      <c r="J13" s="82">
        <v>1.6533409009134255E-2</v>
      </c>
      <c r="K13" s="82">
        <v>3.2860865327507612E-3</v>
      </c>
    </row>
    <row r="14" spans="2:17">
      <c r="B14" s="84" t="s">
        <v>2019</v>
      </c>
      <c r="C14" s="67">
        <v>5224</v>
      </c>
      <c r="D14" s="85" t="s">
        <v>136</v>
      </c>
      <c r="E14" s="96">
        <v>40801</v>
      </c>
      <c r="F14" s="87">
        <v>6484621.1015969999</v>
      </c>
      <c r="G14" s="97">
        <v>120.56959999999999</v>
      </c>
      <c r="H14" s="87">
        <v>28357.633217066003</v>
      </c>
      <c r="I14" s="88">
        <v>8.2000000000000003E-2</v>
      </c>
      <c r="J14" s="88">
        <v>4.2606923907942892E-3</v>
      </c>
      <c r="K14" s="88">
        <v>8.4683103634874014E-4</v>
      </c>
    </row>
    <row r="15" spans="2:17">
      <c r="B15" s="84" t="s">
        <v>2020</v>
      </c>
      <c r="C15" s="67">
        <v>7034</v>
      </c>
      <c r="D15" s="85" t="s">
        <v>136</v>
      </c>
      <c r="E15" s="96">
        <v>43850</v>
      </c>
      <c r="F15" s="87">
        <v>4155428.8298860001</v>
      </c>
      <c r="G15" s="97">
        <v>66</v>
      </c>
      <c r="H15" s="87">
        <v>9947.3486416890009</v>
      </c>
      <c r="I15" s="88">
        <v>5.6099999999999997E-2</v>
      </c>
      <c r="J15" s="88">
        <v>1.4945744005432663E-3</v>
      </c>
      <c r="K15" s="88">
        <v>2.970531248035968E-4</v>
      </c>
    </row>
    <row r="16" spans="2:17">
      <c r="B16" s="84" t="s">
        <v>2021</v>
      </c>
      <c r="C16" s="67">
        <v>83021</v>
      </c>
      <c r="D16" s="85" t="s">
        <v>136</v>
      </c>
      <c r="E16" s="96">
        <v>44255</v>
      </c>
      <c r="F16" s="87">
        <v>1504558.19</v>
      </c>
      <c r="G16" s="97">
        <v>100</v>
      </c>
      <c r="H16" s="87">
        <v>5457.0325400000002</v>
      </c>
      <c r="I16" s="88">
        <v>3.5000000000000001E-3</v>
      </c>
      <c r="J16" s="88">
        <v>8.1991105680505913E-4</v>
      </c>
      <c r="K16" s="88">
        <v>1.6296086792094862E-4</v>
      </c>
    </row>
    <row r="17" spans="2:11">
      <c r="B17" s="84" t="s">
        <v>2022</v>
      </c>
      <c r="C17" s="67">
        <v>8401</v>
      </c>
      <c r="D17" s="85" t="s">
        <v>136</v>
      </c>
      <c r="E17" s="96">
        <v>44621</v>
      </c>
      <c r="F17" s="87">
        <v>919864.21591999987</v>
      </c>
      <c r="G17" s="97">
        <v>81.944800000000001</v>
      </c>
      <c r="H17" s="87">
        <v>2733.963294266</v>
      </c>
      <c r="I17" s="88">
        <v>2.7300000000000001E-2</v>
      </c>
      <c r="J17" s="88">
        <v>4.1077393573098924E-4</v>
      </c>
      <c r="K17" s="88">
        <v>8.1643095955884329E-5</v>
      </c>
    </row>
    <row r="18" spans="2:11">
      <c r="B18" s="84" t="s">
        <v>2023</v>
      </c>
      <c r="C18" s="67">
        <v>8507</v>
      </c>
      <c r="D18" s="85" t="s">
        <v>136</v>
      </c>
      <c r="E18" s="96">
        <v>44621</v>
      </c>
      <c r="F18" s="87">
        <v>784950.68601199996</v>
      </c>
      <c r="G18" s="97">
        <v>100.4772</v>
      </c>
      <c r="H18" s="87">
        <v>2860.6021037639998</v>
      </c>
      <c r="I18" s="88">
        <v>1.6400000000000001E-2</v>
      </c>
      <c r="J18" s="88">
        <v>4.2980122929520159E-4</v>
      </c>
      <c r="K18" s="88">
        <v>8.5424852827773842E-5</v>
      </c>
    </row>
    <row r="19" spans="2:11">
      <c r="B19" s="84" t="s">
        <v>2024</v>
      </c>
      <c r="C19" s="67">
        <v>7992</v>
      </c>
      <c r="D19" s="85" t="s">
        <v>136</v>
      </c>
      <c r="E19" s="96">
        <v>44196</v>
      </c>
      <c r="F19" s="87">
        <v>5327826.6304160003</v>
      </c>
      <c r="G19" s="97">
        <v>113.8103</v>
      </c>
      <c r="H19" s="87">
        <v>21992.733310676998</v>
      </c>
      <c r="I19" s="88">
        <v>3.4299999999999997E-2</v>
      </c>
      <c r="J19" s="88">
        <v>3.3043756068181708E-3</v>
      </c>
      <c r="K19" s="88">
        <v>6.5675894031994931E-4</v>
      </c>
    </row>
    <row r="20" spans="2:11" ht="16.5" customHeight="1">
      <c r="B20" s="84" t="s">
        <v>3438</v>
      </c>
      <c r="C20" s="67">
        <v>9867</v>
      </c>
      <c r="D20" s="85" t="s">
        <v>136</v>
      </c>
      <c r="E20" s="96">
        <v>45222</v>
      </c>
      <c r="F20" s="87">
        <v>695495.66714799998</v>
      </c>
      <c r="G20" s="97">
        <v>102</v>
      </c>
      <c r="H20" s="87">
        <v>2573.0140411780003</v>
      </c>
      <c r="I20" s="88">
        <v>1E-3</v>
      </c>
      <c r="J20" s="88">
        <v>3.8659154883406835E-4</v>
      </c>
      <c r="K20" s="88">
        <v>7.6836741992957643E-5</v>
      </c>
    </row>
    <row r="21" spans="2:11" ht="16.5" customHeight="1">
      <c r="B21" s="84" t="s">
        <v>2025</v>
      </c>
      <c r="C21" s="67">
        <v>52291</v>
      </c>
      <c r="D21" s="85" t="s">
        <v>136</v>
      </c>
      <c r="E21" s="96">
        <v>41148</v>
      </c>
      <c r="F21" s="87">
        <v>1251714</v>
      </c>
      <c r="G21" s="97">
        <v>81.180099999999996</v>
      </c>
      <c r="H21" s="87">
        <v>3685.5495000000001</v>
      </c>
      <c r="I21" s="88">
        <v>4.1500000000000002E-2</v>
      </c>
      <c r="J21" s="88">
        <v>5.5374835376230998E-4</v>
      </c>
      <c r="K21" s="88">
        <v>1.1005987977590806E-4</v>
      </c>
    </row>
    <row r="22" spans="2:11" ht="16.5" customHeight="1">
      <c r="B22" s="84" t="s">
        <v>2026</v>
      </c>
      <c r="C22" s="67">
        <v>5086</v>
      </c>
      <c r="D22" s="85" t="s">
        <v>136</v>
      </c>
      <c r="E22" s="96">
        <v>39508</v>
      </c>
      <c r="F22" s="87">
        <v>137194.60999999999</v>
      </c>
      <c r="G22" s="97">
        <v>10.014699999999999</v>
      </c>
      <c r="H22" s="87">
        <v>49.833640000000003</v>
      </c>
      <c r="I22" s="88">
        <v>1.9E-3</v>
      </c>
      <c r="J22" s="88">
        <v>7.4874306021350699E-6</v>
      </c>
      <c r="K22" s="88">
        <v>1.4881592086053607E-6</v>
      </c>
    </row>
    <row r="23" spans="2:11" ht="16.5" customHeight="1">
      <c r="B23" s="84" t="s">
        <v>2027</v>
      </c>
      <c r="C23" s="67">
        <v>5122</v>
      </c>
      <c r="D23" s="85" t="s">
        <v>136</v>
      </c>
      <c r="E23" s="96">
        <v>40634</v>
      </c>
      <c r="F23" s="87">
        <v>1275118.6464</v>
      </c>
      <c r="G23" s="97">
        <v>185.91460000000001</v>
      </c>
      <c r="H23" s="87">
        <v>8598.2812878389996</v>
      </c>
      <c r="I23" s="88">
        <v>1.6799999999999999E-2</v>
      </c>
      <c r="J23" s="88">
        <v>1.2918790287109482E-3</v>
      </c>
      <c r="K23" s="88">
        <v>2.5676654317599053E-4</v>
      </c>
    </row>
    <row r="24" spans="2:11">
      <c r="B24" s="84" t="s">
        <v>2028</v>
      </c>
      <c r="C24" s="67">
        <v>5277</v>
      </c>
      <c r="D24" s="85" t="s">
        <v>136</v>
      </c>
      <c r="E24" s="96">
        <v>42481</v>
      </c>
      <c r="F24" s="87">
        <v>3475199.8395119999</v>
      </c>
      <c r="G24" s="97">
        <v>109.8112</v>
      </c>
      <c r="H24" s="87">
        <v>13841.207410676001</v>
      </c>
      <c r="I24" s="88">
        <v>1.44E-2</v>
      </c>
      <c r="J24" s="88">
        <v>2.0796209134471052E-3</v>
      </c>
      <c r="K24" s="88">
        <v>4.1333364904538883E-4</v>
      </c>
    </row>
    <row r="25" spans="2:11">
      <c r="B25" s="84" t="s">
        <v>2029</v>
      </c>
      <c r="C25" s="67">
        <v>5123</v>
      </c>
      <c r="D25" s="85" t="s">
        <v>136</v>
      </c>
      <c r="E25" s="96">
        <v>40664</v>
      </c>
      <c r="F25" s="87">
        <v>1816761.1408879999</v>
      </c>
      <c r="G25" s="97">
        <v>51.705599999999997</v>
      </c>
      <c r="H25" s="87">
        <v>3407.0850097329999</v>
      </c>
      <c r="I25" s="88">
        <v>7.7000000000000002E-3</v>
      </c>
      <c r="J25" s="88">
        <v>5.1190947652931878E-4</v>
      </c>
      <c r="K25" s="88">
        <v>1.0174422201018126E-4</v>
      </c>
    </row>
    <row r="26" spans="2:11">
      <c r="B26" s="84" t="s">
        <v>2030</v>
      </c>
      <c r="C26" s="67">
        <v>8402</v>
      </c>
      <c r="D26" s="85" t="s">
        <v>136</v>
      </c>
      <c r="E26" s="96">
        <v>44560</v>
      </c>
      <c r="F26" s="87">
        <v>511198.51878799999</v>
      </c>
      <c r="G26" s="97">
        <v>99.982100000000003</v>
      </c>
      <c r="H26" s="87">
        <v>1853.7851352470002</v>
      </c>
      <c r="I26" s="88">
        <v>1.6400000000000001E-2</v>
      </c>
      <c r="J26" s="88">
        <v>2.7852847095719853E-4</v>
      </c>
      <c r="K26" s="88">
        <v>5.5358737988907846E-5</v>
      </c>
    </row>
    <row r="27" spans="2:11">
      <c r="B27" s="84" t="s">
        <v>2031</v>
      </c>
      <c r="C27" s="67">
        <v>8291</v>
      </c>
      <c r="D27" s="85" t="s">
        <v>136</v>
      </c>
      <c r="E27" s="96">
        <v>44279</v>
      </c>
      <c r="F27" s="87">
        <v>544765.22</v>
      </c>
      <c r="G27" s="97">
        <v>100.5746</v>
      </c>
      <c r="H27" s="87">
        <v>1987.21676</v>
      </c>
      <c r="I27" s="88">
        <v>3.61E-2</v>
      </c>
      <c r="J27" s="88">
        <v>2.9857637495273677E-4</v>
      </c>
      <c r="K27" s="88">
        <v>5.934334559724935E-5</v>
      </c>
    </row>
    <row r="28" spans="2:11">
      <c r="B28" s="84" t="s">
        <v>2032</v>
      </c>
      <c r="C28" s="67">
        <v>5226</v>
      </c>
      <c r="D28" s="85" t="s">
        <v>137</v>
      </c>
      <c r="E28" s="96">
        <v>40909</v>
      </c>
      <c r="F28" s="87">
        <v>3702174.52</v>
      </c>
      <c r="G28" s="97">
        <v>57.808194999999998</v>
      </c>
      <c r="H28" s="87">
        <v>2140.1604500000003</v>
      </c>
      <c r="I28" s="88">
        <v>5.5300000000000002E-2</v>
      </c>
      <c r="J28" s="88">
        <v>3.2155593785260645E-4</v>
      </c>
      <c r="K28" s="88">
        <v>6.3910633089625662E-5</v>
      </c>
    </row>
    <row r="29" spans="2:11">
      <c r="B29" s="84" t="s">
        <v>2033</v>
      </c>
      <c r="C29" s="67">
        <v>5260</v>
      </c>
      <c r="D29" s="85" t="s">
        <v>137</v>
      </c>
      <c r="E29" s="96">
        <v>41959</v>
      </c>
      <c r="F29" s="87">
        <v>651842.38</v>
      </c>
      <c r="G29" s="97">
        <v>85.138081999999997</v>
      </c>
      <c r="H29" s="87">
        <v>554.96622000000002</v>
      </c>
      <c r="I29" s="88">
        <v>5.5300000000000002E-2</v>
      </c>
      <c r="J29" s="88">
        <v>8.3382852602764386E-5</v>
      </c>
      <c r="K29" s="88">
        <v>1.6572702510952612E-5</v>
      </c>
    </row>
    <row r="30" spans="2:11">
      <c r="B30" s="89"/>
      <c r="C30" s="67"/>
      <c r="D30" s="67"/>
      <c r="E30" s="67"/>
      <c r="F30" s="87"/>
      <c r="G30" s="97"/>
      <c r="H30" s="67"/>
      <c r="I30" s="67"/>
      <c r="J30" s="88"/>
      <c r="K30" s="67"/>
    </row>
    <row r="31" spans="2:11">
      <c r="B31" s="109" t="s">
        <v>201</v>
      </c>
      <c r="C31" s="110"/>
      <c r="D31" s="121"/>
      <c r="E31" s="122"/>
      <c r="F31" s="111"/>
      <c r="G31" s="112"/>
      <c r="H31" s="111">
        <v>5931.4570553000003</v>
      </c>
      <c r="I31" s="123"/>
      <c r="J31" s="123">
        <v>8.911926375657726E-4</v>
      </c>
      <c r="K31" s="123">
        <v>1.7712839032613174E-4</v>
      </c>
    </row>
    <row r="32" spans="2:11" ht="23.25" customHeight="1">
      <c r="B32" s="84" t="s">
        <v>2034</v>
      </c>
      <c r="C32" s="67">
        <v>992880</v>
      </c>
      <c r="D32" s="85" t="s">
        <v>137</v>
      </c>
      <c r="E32" s="96">
        <v>45158</v>
      </c>
      <c r="F32" s="87">
        <v>3603.2711460000005</v>
      </c>
      <c r="G32" s="97">
        <v>164613.12</v>
      </c>
      <c r="H32" s="87">
        <v>5931.4570553000003</v>
      </c>
      <c r="I32" s="88">
        <v>2.7318204291129647E-6</v>
      </c>
      <c r="J32" s="88">
        <v>8.911926375657726E-4</v>
      </c>
      <c r="K32" s="88">
        <v>1.7712839032613174E-4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83" t="s">
        <v>202</v>
      </c>
      <c r="C34" s="67"/>
      <c r="D34" s="85"/>
      <c r="E34" s="96"/>
      <c r="F34" s="87"/>
      <c r="G34" s="97"/>
      <c r="H34" s="111">
        <v>76585.128849999994</v>
      </c>
      <c r="I34" s="123"/>
      <c r="J34" s="123">
        <v>1.1506802180614286E-2</v>
      </c>
      <c r="K34" s="123">
        <v>2.287026690010113E-3</v>
      </c>
    </row>
    <row r="35" spans="2:11">
      <c r="B35" s="84" t="s">
        <v>2035</v>
      </c>
      <c r="C35" s="67">
        <v>8510</v>
      </c>
      <c r="D35" s="85" t="s">
        <v>137</v>
      </c>
      <c r="E35" s="96">
        <v>44655</v>
      </c>
      <c r="F35" s="87">
        <v>21326466.07</v>
      </c>
      <c r="G35" s="97">
        <v>94.706891999999996</v>
      </c>
      <c r="H35" s="87">
        <v>20197.634899999997</v>
      </c>
      <c r="I35" s="88">
        <v>2.18E-2</v>
      </c>
      <c r="J35" s="88">
        <v>3.0346647293075777E-3</v>
      </c>
      <c r="K35" s="88">
        <v>6.0315273715674811E-4</v>
      </c>
    </row>
    <row r="36" spans="2:11">
      <c r="B36" s="84" t="s">
        <v>2036</v>
      </c>
      <c r="C36" s="67">
        <v>5265</v>
      </c>
      <c r="D36" s="85" t="s">
        <v>137</v>
      </c>
      <c r="E36" s="96">
        <v>42170</v>
      </c>
      <c r="F36" s="87">
        <v>13305036.279999999</v>
      </c>
      <c r="G36" s="97">
        <v>78.731003000000001</v>
      </c>
      <c r="H36" s="87">
        <v>10475.188119999999</v>
      </c>
      <c r="I36" s="88">
        <v>1.9800000000000002E-2</v>
      </c>
      <c r="J36" s="88">
        <v>1.5738815003842729E-3</v>
      </c>
      <c r="K36" s="88">
        <v>3.1281575382916991E-4</v>
      </c>
    </row>
    <row r="37" spans="2:11">
      <c r="B37" s="84" t="s">
        <v>2037</v>
      </c>
      <c r="C37" s="67">
        <v>7004</v>
      </c>
      <c r="D37" s="85" t="s">
        <v>137</v>
      </c>
      <c r="E37" s="96">
        <v>43614</v>
      </c>
      <c r="F37" s="87">
        <v>48526167.859999999</v>
      </c>
      <c r="G37" s="97">
        <v>94.613511000000003</v>
      </c>
      <c r="H37" s="87">
        <v>45912.305829999998</v>
      </c>
      <c r="I37" s="88">
        <v>4.1799999999999997E-2</v>
      </c>
      <c r="J37" s="88">
        <v>6.8982559509224353E-3</v>
      </c>
      <c r="K37" s="88">
        <v>1.371058199024195E-3</v>
      </c>
    </row>
    <row r="38" spans="2:11">
      <c r="B38" s="89"/>
      <c r="C38" s="67"/>
      <c r="D38" s="67"/>
      <c r="E38" s="67"/>
      <c r="F38" s="87"/>
      <c r="G38" s="97"/>
      <c r="H38" s="67"/>
      <c r="I38" s="67"/>
      <c r="J38" s="88"/>
      <c r="K38" s="67"/>
    </row>
    <row r="39" spans="2:11">
      <c r="B39" s="83" t="s">
        <v>203</v>
      </c>
      <c r="C39" s="78"/>
      <c r="D39" s="79"/>
      <c r="E39" s="94"/>
      <c r="F39" s="81"/>
      <c r="G39" s="95"/>
      <c r="H39" s="81">
        <v>467807.73738657689</v>
      </c>
      <c r="I39" s="82"/>
      <c r="J39" s="82">
        <v>7.0287419679233173E-2</v>
      </c>
      <c r="K39" s="82">
        <v>1.3969928591382703E-2</v>
      </c>
    </row>
    <row r="40" spans="2:11">
      <c r="B40" s="84" t="s">
        <v>2038</v>
      </c>
      <c r="C40" s="67">
        <v>91381</v>
      </c>
      <c r="D40" s="85" t="s">
        <v>136</v>
      </c>
      <c r="E40" s="96">
        <v>44742</v>
      </c>
      <c r="F40" s="87">
        <v>1313427.21</v>
      </c>
      <c r="G40" s="97">
        <v>100</v>
      </c>
      <c r="H40" s="87">
        <v>4763.8004800000008</v>
      </c>
      <c r="I40" s="88">
        <v>1.03E-2</v>
      </c>
      <c r="J40" s="88">
        <v>7.157539665257793E-4</v>
      </c>
      <c r="K40" s="88">
        <v>1.4225919584181767E-4</v>
      </c>
    </row>
    <row r="41" spans="2:11">
      <c r="B41" s="84" t="s">
        <v>2039</v>
      </c>
      <c r="C41" s="67">
        <v>72111</v>
      </c>
      <c r="D41" s="85" t="s">
        <v>136</v>
      </c>
      <c r="E41" s="96">
        <v>43466</v>
      </c>
      <c r="F41" s="87">
        <v>1049672.92</v>
      </c>
      <c r="G41" s="97">
        <v>100</v>
      </c>
      <c r="H41" s="87">
        <v>3807.1636899999999</v>
      </c>
      <c r="I41" s="88">
        <v>9.1000000000000004E-3</v>
      </c>
      <c r="J41" s="88">
        <v>5.7202070568883735E-4</v>
      </c>
      <c r="K41" s="88">
        <v>1.1369158873286127E-4</v>
      </c>
    </row>
    <row r="42" spans="2:11">
      <c r="B42" s="84" t="s">
        <v>2040</v>
      </c>
      <c r="C42" s="67">
        <v>5272</v>
      </c>
      <c r="D42" s="85" t="s">
        <v>136</v>
      </c>
      <c r="E42" s="96">
        <v>42403</v>
      </c>
      <c r="F42" s="87">
        <v>7541458.1401300002</v>
      </c>
      <c r="G42" s="97">
        <v>113.42319999999999</v>
      </c>
      <c r="H42" s="87">
        <v>31024.498944644998</v>
      </c>
      <c r="I42" s="88">
        <v>7.7000000000000002E-3</v>
      </c>
      <c r="J42" s="88">
        <v>4.661385016507767E-3</v>
      </c>
      <c r="K42" s="88">
        <v>9.2647042834600785E-4</v>
      </c>
    </row>
    <row r="43" spans="2:11">
      <c r="B43" s="84" t="s">
        <v>2041</v>
      </c>
      <c r="C43" s="67">
        <v>5084</v>
      </c>
      <c r="D43" s="85" t="s">
        <v>136</v>
      </c>
      <c r="E43" s="96">
        <v>39356</v>
      </c>
      <c r="F43" s="87">
        <v>397054.43</v>
      </c>
      <c r="G43" s="97">
        <v>2.1941000000000002</v>
      </c>
      <c r="H43" s="87">
        <v>31.59759</v>
      </c>
      <c r="I43" s="88">
        <v>1E-3</v>
      </c>
      <c r="J43" s="88">
        <v>4.7474910987781958E-6</v>
      </c>
      <c r="K43" s="88">
        <v>9.4358438452893793E-7</v>
      </c>
    </row>
    <row r="44" spans="2:11">
      <c r="B44" s="84" t="s">
        <v>2042</v>
      </c>
      <c r="C44" s="67">
        <v>8292</v>
      </c>
      <c r="D44" s="85" t="s">
        <v>136</v>
      </c>
      <c r="E44" s="96">
        <v>44317</v>
      </c>
      <c r="F44" s="87">
        <v>2722312.928355</v>
      </c>
      <c r="G44" s="97">
        <v>126.2667</v>
      </c>
      <c r="H44" s="87">
        <v>12467.358032957001</v>
      </c>
      <c r="I44" s="88">
        <v>7.3000000000000001E-3</v>
      </c>
      <c r="J44" s="88">
        <v>1.873202079232758E-3</v>
      </c>
      <c r="K44" s="88">
        <v>3.7230701316871449E-4</v>
      </c>
    </row>
    <row r="45" spans="2:11">
      <c r="B45" s="84" t="s">
        <v>2043</v>
      </c>
      <c r="C45" s="67">
        <v>5099</v>
      </c>
      <c r="D45" s="85" t="s">
        <v>136</v>
      </c>
      <c r="E45" s="96">
        <v>39722</v>
      </c>
      <c r="F45" s="87">
        <v>502272.42</v>
      </c>
      <c r="G45" s="97">
        <v>23.0932</v>
      </c>
      <c r="H45" s="87">
        <v>420.69852000000003</v>
      </c>
      <c r="I45" s="88">
        <v>6.1000000000000004E-3</v>
      </c>
      <c r="J45" s="88">
        <v>6.3209329539663025E-5</v>
      </c>
      <c r="K45" s="88">
        <v>1.256312756974298E-5</v>
      </c>
    </row>
    <row r="46" spans="2:11">
      <c r="B46" s="84" t="s">
        <v>2044</v>
      </c>
      <c r="C46" s="67">
        <v>5228</v>
      </c>
      <c r="D46" s="85" t="s">
        <v>136</v>
      </c>
      <c r="E46" s="96">
        <v>41081</v>
      </c>
      <c r="F46" s="87">
        <v>5852397.8391220002</v>
      </c>
      <c r="G46" s="97">
        <v>66.092399999999998</v>
      </c>
      <c r="H46" s="87">
        <v>14029.200418707002</v>
      </c>
      <c r="I46" s="88">
        <v>0.02</v>
      </c>
      <c r="J46" s="88">
        <v>2.1078665844701076E-3</v>
      </c>
      <c r="K46" s="88">
        <v>4.189475982984387E-4</v>
      </c>
    </row>
    <row r="47" spans="2:11">
      <c r="B47" s="84" t="s">
        <v>2045</v>
      </c>
      <c r="C47" s="67">
        <v>7038</v>
      </c>
      <c r="D47" s="85" t="s">
        <v>136</v>
      </c>
      <c r="E47" s="96">
        <v>43556</v>
      </c>
      <c r="F47" s="87">
        <v>6565945.7328570001</v>
      </c>
      <c r="G47" s="97">
        <v>117.4562</v>
      </c>
      <c r="H47" s="87">
        <v>27971.824250130001</v>
      </c>
      <c r="I47" s="88">
        <v>1.11E-2</v>
      </c>
      <c r="J47" s="88">
        <v>4.2027251649280929E-3</v>
      </c>
      <c r="K47" s="88">
        <v>8.3530979955150173E-4</v>
      </c>
    </row>
    <row r="48" spans="2:11">
      <c r="B48" s="84" t="s">
        <v>2046</v>
      </c>
      <c r="C48" s="67">
        <v>9290</v>
      </c>
      <c r="D48" s="85" t="s">
        <v>136</v>
      </c>
      <c r="E48" s="96">
        <v>44853</v>
      </c>
      <c r="F48" s="87">
        <v>791845.54740400007</v>
      </c>
      <c r="G48" s="97">
        <v>111.11109999999999</v>
      </c>
      <c r="H48" s="87">
        <v>3191.137238242</v>
      </c>
      <c r="I48" s="88">
        <v>8.3000000000000001E-3</v>
      </c>
      <c r="J48" s="88">
        <v>4.7946364369983688E-4</v>
      </c>
      <c r="K48" s="88">
        <v>9.5295472436155804E-5</v>
      </c>
    </row>
    <row r="49" spans="2:11">
      <c r="B49" s="84" t="s">
        <v>2047</v>
      </c>
      <c r="C49" s="67">
        <v>83791</v>
      </c>
      <c r="D49" s="85" t="s">
        <v>137</v>
      </c>
      <c r="E49" s="96">
        <v>44308</v>
      </c>
      <c r="F49" s="87">
        <v>15555079.91</v>
      </c>
      <c r="G49" s="97">
        <v>100</v>
      </c>
      <c r="H49" s="87">
        <v>15555.07991</v>
      </c>
      <c r="I49" s="88">
        <v>6.6E-3</v>
      </c>
      <c r="J49" s="88">
        <v>2.3371277180794024E-3</v>
      </c>
      <c r="K49" s="88">
        <v>4.6451423995234436E-4</v>
      </c>
    </row>
    <row r="50" spans="2:11">
      <c r="B50" s="84" t="s">
        <v>2048</v>
      </c>
      <c r="C50" s="67">
        <v>7079</v>
      </c>
      <c r="D50" s="85" t="s">
        <v>137</v>
      </c>
      <c r="E50" s="96">
        <v>44166</v>
      </c>
      <c r="F50" s="87">
        <v>28928887.203239001</v>
      </c>
      <c r="G50" s="97">
        <v>73.331999999999994</v>
      </c>
      <c r="H50" s="87">
        <v>21214.131565437998</v>
      </c>
      <c r="I50" s="88">
        <v>7.5399999999999995E-2</v>
      </c>
      <c r="J50" s="88">
        <v>3.1873918477715053E-3</v>
      </c>
      <c r="K50" s="88">
        <v>6.3350791235944662E-4</v>
      </c>
    </row>
    <row r="51" spans="2:11">
      <c r="B51" s="84" t="s">
        <v>2049</v>
      </c>
      <c r="C51" s="67">
        <v>8279</v>
      </c>
      <c r="D51" s="85" t="s">
        <v>137</v>
      </c>
      <c r="E51" s="96">
        <v>44308</v>
      </c>
      <c r="F51" s="87">
        <v>3432586.8168270006</v>
      </c>
      <c r="G51" s="97">
        <v>101.042474</v>
      </c>
      <c r="H51" s="87">
        <v>3468.371536657</v>
      </c>
      <c r="I51" s="88">
        <v>3.85E-2</v>
      </c>
      <c r="J51" s="88">
        <v>5.2111768642908402E-4</v>
      </c>
      <c r="K51" s="88">
        <v>1.035743935450198E-4</v>
      </c>
    </row>
    <row r="52" spans="2:11">
      <c r="B52" s="84" t="s">
        <v>2050</v>
      </c>
      <c r="C52" s="67">
        <v>6662</v>
      </c>
      <c r="D52" s="85" t="s">
        <v>136</v>
      </c>
      <c r="E52" s="96">
        <v>43556</v>
      </c>
      <c r="F52" s="87">
        <v>3718925.4942549998</v>
      </c>
      <c r="G52" s="97">
        <v>133.20480000000001</v>
      </c>
      <c r="H52" s="87">
        <v>17967.386416131001</v>
      </c>
      <c r="I52" s="88">
        <v>2.5600000000000001E-2</v>
      </c>
      <c r="J52" s="88">
        <v>2.6995731977942049E-3</v>
      </c>
      <c r="K52" s="88">
        <v>5.3655184629772615E-4</v>
      </c>
    </row>
    <row r="53" spans="2:11">
      <c r="B53" s="84" t="s">
        <v>2051</v>
      </c>
      <c r="C53" s="67">
        <v>5322</v>
      </c>
      <c r="D53" s="85" t="s">
        <v>138</v>
      </c>
      <c r="E53" s="96">
        <v>42527</v>
      </c>
      <c r="F53" s="87">
        <v>2379813.4300000002</v>
      </c>
      <c r="G53" s="97">
        <v>317.93540000000002</v>
      </c>
      <c r="H53" s="87">
        <v>30352.846079999999</v>
      </c>
      <c r="I53" s="88">
        <v>2.58E-2</v>
      </c>
      <c r="J53" s="88">
        <v>4.5604701683699496E-3</v>
      </c>
      <c r="K53" s="88">
        <v>9.0641316591228587E-4</v>
      </c>
    </row>
    <row r="54" spans="2:11">
      <c r="B54" s="84" t="s">
        <v>2052</v>
      </c>
      <c r="C54" s="67">
        <v>5259</v>
      </c>
      <c r="D54" s="85" t="s">
        <v>137</v>
      </c>
      <c r="E54" s="96">
        <v>41881</v>
      </c>
      <c r="F54" s="87">
        <v>17262676.056566998</v>
      </c>
      <c r="G54" s="97">
        <v>73.258645000000001</v>
      </c>
      <c r="H54" s="87">
        <v>12646.394802502</v>
      </c>
      <c r="I54" s="88">
        <v>1.6899999999999998E-2</v>
      </c>
      <c r="J54" s="88">
        <v>1.9001020886881906E-3</v>
      </c>
      <c r="K54" s="88">
        <v>3.7765350636642886E-4</v>
      </c>
    </row>
    <row r="55" spans="2:11">
      <c r="B55" s="84" t="s">
        <v>2053</v>
      </c>
      <c r="C55" s="67">
        <v>8283</v>
      </c>
      <c r="D55" s="85" t="s">
        <v>137</v>
      </c>
      <c r="E55" s="96">
        <v>44317</v>
      </c>
      <c r="F55" s="87">
        <v>25796687.353259001</v>
      </c>
      <c r="G55" s="97">
        <v>107.82</v>
      </c>
      <c r="H55" s="87">
        <v>27813.988304076</v>
      </c>
      <c r="I55" s="88">
        <v>1.9599999999999999E-2</v>
      </c>
      <c r="J55" s="88">
        <v>4.1790105478019569E-3</v>
      </c>
      <c r="K55" s="88">
        <v>8.3059641685320393E-4</v>
      </c>
    </row>
    <row r="56" spans="2:11">
      <c r="B56" s="84" t="s">
        <v>2054</v>
      </c>
      <c r="C56" s="67">
        <v>5279</v>
      </c>
      <c r="D56" s="85" t="s">
        <v>137</v>
      </c>
      <c r="E56" s="96">
        <v>42589</v>
      </c>
      <c r="F56" s="87">
        <v>9735484.7189220004</v>
      </c>
      <c r="G56" s="97">
        <v>127.46997500000001</v>
      </c>
      <c r="H56" s="87">
        <v>12409.822373338999</v>
      </c>
      <c r="I56" s="88">
        <v>2.1600000000000001E-2</v>
      </c>
      <c r="J56" s="88">
        <v>1.864557431590365E-3</v>
      </c>
      <c r="K56" s="88">
        <v>3.7058885206943067E-4</v>
      </c>
    </row>
    <row r="57" spans="2:11">
      <c r="B57" s="84" t="s">
        <v>2055</v>
      </c>
      <c r="C57" s="67">
        <v>85741</v>
      </c>
      <c r="D57" s="85" t="s">
        <v>136</v>
      </c>
      <c r="E57" s="96">
        <v>44404</v>
      </c>
      <c r="F57" s="87">
        <v>726897.82</v>
      </c>
      <c r="G57" s="97">
        <v>100</v>
      </c>
      <c r="H57" s="87">
        <v>2636.4584100000002</v>
      </c>
      <c r="I57" s="88">
        <v>4.1999999999999997E-3</v>
      </c>
      <c r="J57" s="88">
        <v>3.9612397128306034E-4</v>
      </c>
      <c r="K57" s="88">
        <v>7.8731352173883902E-5</v>
      </c>
    </row>
    <row r="58" spans="2:11">
      <c r="B58" s="84" t="s">
        <v>2056</v>
      </c>
      <c r="C58" s="67">
        <v>72112</v>
      </c>
      <c r="D58" s="85" t="s">
        <v>136</v>
      </c>
      <c r="E58" s="96">
        <v>43466</v>
      </c>
      <c r="F58" s="87">
        <v>467180.76</v>
      </c>
      <c r="G58" s="97">
        <v>100</v>
      </c>
      <c r="H58" s="87">
        <v>1694.4646</v>
      </c>
      <c r="I58" s="88">
        <v>2.3999999999999998E-3</v>
      </c>
      <c r="J58" s="88">
        <v>2.5459079650361801E-4</v>
      </c>
      <c r="K58" s="88">
        <v>5.0601021682257192E-5</v>
      </c>
    </row>
    <row r="59" spans="2:11">
      <c r="B59" s="84" t="s">
        <v>2057</v>
      </c>
      <c r="C59" s="67">
        <v>7067</v>
      </c>
      <c r="D59" s="85" t="s">
        <v>137</v>
      </c>
      <c r="E59" s="96">
        <v>44048</v>
      </c>
      <c r="F59" s="87">
        <v>20188543.338938002</v>
      </c>
      <c r="G59" s="97">
        <v>125.3601</v>
      </c>
      <c r="H59" s="87">
        <v>25308.378118248002</v>
      </c>
      <c r="I59" s="88">
        <v>6.6199999999999995E-2</v>
      </c>
      <c r="J59" s="88">
        <v>3.8025463284033765E-3</v>
      </c>
      <c r="K59" s="88">
        <v>7.5577252537717843E-4</v>
      </c>
    </row>
    <row r="60" spans="2:11">
      <c r="B60" s="84" t="s">
        <v>2058</v>
      </c>
      <c r="C60" s="67">
        <v>5289</v>
      </c>
      <c r="D60" s="85" t="s">
        <v>136</v>
      </c>
      <c r="E60" s="96">
        <v>42736</v>
      </c>
      <c r="F60" s="87">
        <v>5451052.9408280002</v>
      </c>
      <c r="G60" s="97">
        <v>112.22150000000001</v>
      </c>
      <c r="H60" s="87">
        <v>22187.277995198998</v>
      </c>
      <c r="I60" s="88">
        <v>3.2199999999999999E-2</v>
      </c>
      <c r="J60" s="88">
        <v>3.3336056575303552E-3</v>
      </c>
      <c r="K60" s="88">
        <v>6.6256853929278446E-4</v>
      </c>
    </row>
    <row r="61" spans="2:11">
      <c r="B61" s="84" t="s">
        <v>2059</v>
      </c>
      <c r="C61" s="67">
        <v>8405</v>
      </c>
      <c r="D61" s="85" t="s">
        <v>136</v>
      </c>
      <c r="E61" s="96">
        <v>44581</v>
      </c>
      <c r="F61" s="87">
        <v>761390.61630999995</v>
      </c>
      <c r="G61" s="97">
        <v>108.9652</v>
      </c>
      <c r="H61" s="87">
        <v>3009.1434774879999</v>
      </c>
      <c r="I61" s="88">
        <v>2.35E-2</v>
      </c>
      <c r="J61" s="88">
        <v>4.5211935069480757E-4</v>
      </c>
      <c r="K61" s="88">
        <v>8.9860675961830709E-5</v>
      </c>
    </row>
    <row r="62" spans="2:11">
      <c r="B62" s="84" t="s">
        <v>2060</v>
      </c>
      <c r="C62" s="67">
        <v>5230</v>
      </c>
      <c r="D62" s="85" t="s">
        <v>136</v>
      </c>
      <c r="E62" s="96">
        <v>40372</v>
      </c>
      <c r="F62" s="87">
        <v>3964174.0364800002</v>
      </c>
      <c r="G62" s="97">
        <v>18.6633</v>
      </c>
      <c r="H62" s="87">
        <v>2683.4203299710002</v>
      </c>
      <c r="I62" s="88">
        <v>4.0500000000000001E-2</v>
      </c>
      <c r="J62" s="88">
        <v>4.0317993020410014E-4</v>
      </c>
      <c r="K62" s="88">
        <v>8.0133754520143007E-5</v>
      </c>
    </row>
    <row r="63" spans="2:11">
      <c r="B63" s="84" t="s">
        <v>2061</v>
      </c>
      <c r="C63" s="67">
        <v>5256</v>
      </c>
      <c r="D63" s="85" t="s">
        <v>136</v>
      </c>
      <c r="E63" s="96">
        <v>41603</v>
      </c>
      <c r="F63" s="87">
        <v>4350027.9832260003</v>
      </c>
      <c r="G63" s="97">
        <v>124.2281</v>
      </c>
      <c r="H63" s="87">
        <v>19600.152441762999</v>
      </c>
      <c r="I63" s="88">
        <v>1.8100000000000002E-2</v>
      </c>
      <c r="J63" s="88">
        <v>2.9448938748798739E-3</v>
      </c>
      <c r="K63" s="88">
        <v>5.8531039166070259E-4</v>
      </c>
    </row>
    <row r="64" spans="2:11">
      <c r="B64" s="84" t="s">
        <v>2062</v>
      </c>
      <c r="C64" s="67">
        <v>5310</v>
      </c>
      <c r="D64" s="85" t="s">
        <v>136</v>
      </c>
      <c r="E64" s="96">
        <v>42979</v>
      </c>
      <c r="F64" s="87">
        <v>5845668.8759790007</v>
      </c>
      <c r="G64" s="97">
        <v>119.8379</v>
      </c>
      <c r="H64" s="87">
        <v>25408.320375879</v>
      </c>
      <c r="I64" s="88">
        <v>1.55E-2</v>
      </c>
      <c r="J64" s="88">
        <v>3.8175625045894388E-3</v>
      </c>
      <c r="K64" s="88">
        <v>7.5875705532567068E-4</v>
      </c>
    </row>
    <row r="65" spans="2:11">
      <c r="B65" s="84" t="s">
        <v>2063</v>
      </c>
      <c r="C65" s="67">
        <v>6645</v>
      </c>
      <c r="D65" s="85" t="s">
        <v>136</v>
      </c>
      <c r="E65" s="96">
        <v>43466</v>
      </c>
      <c r="F65" s="87">
        <v>3525608.11143</v>
      </c>
      <c r="G65" s="97">
        <v>159.67689999999999</v>
      </c>
      <c r="H65" s="87">
        <v>20418.492959610001</v>
      </c>
      <c r="I65" s="88">
        <v>5.4699999999999999E-2</v>
      </c>
      <c r="J65" s="88">
        <v>3.0678483256543847E-3</v>
      </c>
      <c r="K65" s="88">
        <v>6.097481204200084E-4</v>
      </c>
    </row>
    <row r="66" spans="2:11">
      <c r="B66" s="84" t="s">
        <v>2064</v>
      </c>
      <c r="C66" s="67">
        <v>5094</v>
      </c>
      <c r="D66" s="85" t="s">
        <v>136</v>
      </c>
      <c r="E66" s="96">
        <v>39630</v>
      </c>
      <c r="F66" s="87">
        <v>404247</v>
      </c>
      <c r="G66" s="97">
        <v>6.0240999999999998</v>
      </c>
      <c r="H66" s="87">
        <v>88.325580000000002</v>
      </c>
      <c r="I66" s="88">
        <v>2.7000000000000001E-3</v>
      </c>
      <c r="J66" s="88">
        <v>1.3270787577293756E-5</v>
      </c>
      <c r="K66" s="88">
        <v>2.6376264152570327E-6</v>
      </c>
    </row>
    <row r="67" spans="2:11">
      <c r="B67" s="84" t="s">
        <v>2065</v>
      </c>
      <c r="C67" s="67">
        <v>5257</v>
      </c>
      <c r="D67" s="85" t="s">
        <v>136</v>
      </c>
      <c r="E67" s="96">
        <v>41883</v>
      </c>
      <c r="F67" s="87">
        <v>5300694.4539639996</v>
      </c>
      <c r="G67" s="97">
        <v>119.3913</v>
      </c>
      <c r="H67" s="87">
        <v>22953.716197891998</v>
      </c>
      <c r="I67" s="88">
        <v>1.7000000000000001E-2</v>
      </c>
      <c r="J67" s="88">
        <v>3.4487618623247262E-3</v>
      </c>
      <c r="K67" s="88">
        <v>6.8545633294310839E-4</v>
      </c>
    </row>
    <row r="68" spans="2:11">
      <c r="B68" s="84" t="s">
        <v>2066</v>
      </c>
      <c r="C68" s="67">
        <v>7029</v>
      </c>
      <c r="D68" s="85" t="s">
        <v>137</v>
      </c>
      <c r="E68" s="96">
        <v>43739</v>
      </c>
      <c r="F68" s="87">
        <v>45438434.680661</v>
      </c>
      <c r="G68" s="97">
        <v>107.327808</v>
      </c>
      <c r="H68" s="87">
        <v>48768.07229688701</v>
      </c>
      <c r="I68" s="88">
        <v>3.1099999999999999E-2</v>
      </c>
      <c r="J68" s="88">
        <v>7.3273306329388601E-3</v>
      </c>
      <c r="K68" s="88">
        <v>1.4563386474386456E-3</v>
      </c>
    </row>
    <row r="69" spans="2:11">
      <c r="B69" s="84" t="s">
        <v>2067</v>
      </c>
      <c r="C69" s="67">
        <v>7076</v>
      </c>
      <c r="D69" s="85" t="s">
        <v>137</v>
      </c>
      <c r="E69" s="96">
        <v>44104</v>
      </c>
      <c r="F69" s="87">
        <v>29244604.776255</v>
      </c>
      <c r="G69" s="97">
        <v>70.489953999999997</v>
      </c>
      <c r="H69" s="87">
        <v>20614.521907033999</v>
      </c>
      <c r="I69" s="88">
        <v>5.7299999999999997E-2</v>
      </c>
      <c r="J69" s="88">
        <v>3.0973013846692745E-3</v>
      </c>
      <c r="K69" s="88">
        <v>6.1560204325731747E-4</v>
      </c>
    </row>
    <row r="70" spans="2:11">
      <c r="B70" s="84" t="s">
        <v>2068</v>
      </c>
      <c r="C70" s="67">
        <v>5221</v>
      </c>
      <c r="D70" s="85" t="s">
        <v>136</v>
      </c>
      <c r="E70" s="96">
        <v>41737</v>
      </c>
      <c r="F70" s="87">
        <v>1228629.94575</v>
      </c>
      <c r="G70" s="97">
        <v>215.4169</v>
      </c>
      <c r="H70" s="87">
        <v>9599.495820690001</v>
      </c>
      <c r="I70" s="88">
        <v>1.7299999999999999E-2</v>
      </c>
      <c r="J70" s="88">
        <v>1.4423100293878195E-3</v>
      </c>
      <c r="K70" s="88">
        <v>2.8666535503985859E-4</v>
      </c>
    </row>
    <row r="71" spans="2:11">
      <c r="B71" s="84" t="s">
        <v>2069</v>
      </c>
      <c r="C71" s="67">
        <v>5261</v>
      </c>
      <c r="D71" s="85" t="s">
        <v>136</v>
      </c>
      <c r="E71" s="96">
        <v>42005</v>
      </c>
      <c r="F71" s="87">
        <v>740146.071749</v>
      </c>
      <c r="G71" s="97">
        <v>137.90960000000001</v>
      </c>
      <c r="H71" s="87">
        <v>3702.1967292500003</v>
      </c>
      <c r="I71" s="88">
        <v>3.7199999999999997E-2</v>
      </c>
      <c r="J71" s="88">
        <v>5.5624957530115825E-4</v>
      </c>
      <c r="K71" s="88">
        <v>1.1055700837229702E-4</v>
      </c>
    </row>
    <row r="72" spans="2:11">
      <c r="B72" s="89"/>
      <c r="C72" s="67"/>
      <c r="D72" s="67"/>
      <c r="E72" s="67"/>
      <c r="F72" s="87"/>
      <c r="G72" s="97"/>
      <c r="H72" s="67"/>
      <c r="I72" s="67"/>
      <c r="J72" s="88"/>
      <c r="K72" s="67"/>
    </row>
    <row r="73" spans="2:11">
      <c r="B73" s="77" t="s">
        <v>2070</v>
      </c>
      <c r="C73" s="78"/>
      <c r="D73" s="79"/>
      <c r="E73" s="94"/>
      <c r="F73" s="81"/>
      <c r="G73" s="95"/>
      <c r="H73" s="81">
        <v>5995274.9151826361</v>
      </c>
      <c r="I73" s="82"/>
      <c r="J73" s="82">
        <v>0.90078117649345302</v>
      </c>
      <c r="K73" s="82">
        <v>0.17903415389985083</v>
      </c>
    </row>
    <row r="74" spans="2:11">
      <c r="B74" s="83" t="s">
        <v>199</v>
      </c>
      <c r="C74" s="78"/>
      <c r="D74" s="79"/>
      <c r="E74" s="94"/>
      <c r="F74" s="81"/>
      <c r="G74" s="95"/>
      <c r="H74" s="81">
        <v>221324.93592392394</v>
      </c>
      <c r="I74" s="82"/>
      <c r="J74" s="82">
        <v>3.3253743821490295E-2</v>
      </c>
      <c r="K74" s="82">
        <v>6.6093253771785246E-3</v>
      </c>
    </row>
    <row r="75" spans="2:11">
      <c r="B75" s="84" t="s">
        <v>2071</v>
      </c>
      <c r="C75" s="67">
        <v>8888</v>
      </c>
      <c r="D75" s="85" t="s">
        <v>136</v>
      </c>
      <c r="E75" s="96">
        <v>44476</v>
      </c>
      <c r="F75" s="87">
        <v>524400.55798399996</v>
      </c>
      <c r="G75" s="97">
        <v>89.915700000000001</v>
      </c>
      <c r="H75" s="87">
        <v>1710.1973583800002</v>
      </c>
      <c r="I75" s="88">
        <v>5.11E-2</v>
      </c>
      <c r="J75" s="88">
        <v>2.5695462014865801E-4</v>
      </c>
      <c r="K75" s="88">
        <v>5.1070841853128919E-5</v>
      </c>
    </row>
    <row r="76" spans="2:11">
      <c r="B76" s="84" t="s">
        <v>2072</v>
      </c>
      <c r="C76" s="67">
        <v>84032</v>
      </c>
      <c r="D76" s="85" t="s">
        <v>136</v>
      </c>
      <c r="E76" s="96">
        <v>44314</v>
      </c>
      <c r="F76" s="87">
        <v>2517372.79</v>
      </c>
      <c r="G76" s="97">
        <v>100</v>
      </c>
      <c r="H76" s="87">
        <v>9130.5111099999995</v>
      </c>
      <c r="I76" s="88">
        <v>1.6000000000000001E-3</v>
      </c>
      <c r="J76" s="88">
        <v>1.3718457712129444E-3</v>
      </c>
      <c r="K76" s="88">
        <v>2.7266027903279896E-4</v>
      </c>
    </row>
    <row r="77" spans="2:11">
      <c r="B77" s="84" t="s">
        <v>2073</v>
      </c>
      <c r="C77" s="67">
        <v>84034</v>
      </c>
      <c r="D77" s="85" t="s">
        <v>136</v>
      </c>
      <c r="E77" s="96">
        <v>44314</v>
      </c>
      <c r="F77" s="87">
        <v>1448570.13</v>
      </c>
      <c r="G77" s="97">
        <v>100</v>
      </c>
      <c r="H77" s="87">
        <v>5253.9638600000008</v>
      </c>
      <c r="I77" s="88">
        <v>1.1999999999999999E-3</v>
      </c>
      <c r="J77" s="88">
        <v>7.894002883970687E-4</v>
      </c>
      <c r="K77" s="88">
        <v>1.5689672076811502E-4</v>
      </c>
    </row>
    <row r="78" spans="2:11">
      <c r="B78" s="84" t="s">
        <v>2074</v>
      </c>
      <c r="C78" s="67">
        <v>9239</v>
      </c>
      <c r="D78" s="85" t="s">
        <v>136</v>
      </c>
      <c r="E78" s="96">
        <v>44742</v>
      </c>
      <c r="F78" s="87">
        <v>1100046.5617200001</v>
      </c>
      <c r="G78" s="97">
        <v>106.13509999999999</v>
      </c>
      <c r="H78" s="87">
        <v>4234.6513244540001</v>
      </c>
      <c r="I78" s="88">
        <v>4.7000000000000002E-3</v>
      </c>
      <c r="J78" s="88">
        <v>6.3625008961995717E-4</v>
      </c>
      <c r="K78" s="88">
        <v>1.264574565237279E-4</v>
      </c>
    </row>
    <row r="79" spans="2:11">
      <c r="B79" s="84" t="s">
        <v>2075</v>
      </c>
      <c r="C79" s="67">
        <v>97211</v>
      </c>
      <c r="D79" s="85" t="s">
        <v>136</v>
      </c>
      <c r="E79" s="96">
        <v>45166</v>
      </c>
      <c r="F79" s="87">
        <v>759533.34</v>
      </c>
      <c r="G79" s="97">
        <v>100</v>
      </c>
      <c r="H79" s="87">
        <v>2754.8274300000003</v>
      </c>
      <c r="I79" s="88">
        <v>6.7999999999999996E-3</v>
      </c>
      <c r="J79" s="88">
        <v>4.1390874122346086E-4</v>
      </c>
      <c r="K79" s="88">
        <v>8.2266152102739042E-5</v>
      </c>
    </row>
    <row r="80" spans="2:11">
      <c r="B80" s="84" t="s">
        <v>2076</v>
      </c>
      <c r="C80" s="67">
        <v>9616</v>
      </c>
      <c r="D80" s="85" t="s">
        <v>136</v>
      </c>
      <c r="E80" s="96">
        <v>45093</v>
      </c>
      <c r="F80" s="87">
        <v>258323.09877800001</v>
      </c>
      <c r="G80" s="97">
        <v>98.447900000000004</v>
      </c>
      <c r="H80" s="87">
        <v>922.39566646399999</v>
      </c>
      <c r="I80" s="88">
        <v>5.0500000000000003E-2</v>
      </c>
      <c r="J80" s="88">
        <v>1.3858858273967797E-4</v>
      </c>
      <c r="K80" s="88">
        <v>2.7545080091000385E-5</v>
      </c>
    </row>
    <row r="81" spans="2:11">
      <c r="B81" s="84" t="s">
        <v>2077</v>
      </c>
      <c r="C81" s="67">
        <v>8287</v>
      </c>
      <c r="D81" s="85" t="s">
        <v>136</v>
      </c>
      <c r="E81" s="96">
        <v>43800</v>
      </c>
      <c r="F81" s="87">
        <v>3246491.8999400004</v>
      </c>
      <c r="G81" s="97">
        <v>123.3766</v>
      </c>
      <c r="H81" s="87">
        <v>14527.626878933001</v>
      </c>
      <c r="I81" s="88">
        <v>2.47E-2</v>
      </c>
      <c r="J81" s="88">
        <v>2.1827544219070278E-3</v>
      </c>
      <c r="K81" s="88">
        <v>4.3383187981184802E-4</v>
      </c>
    </row>
    <row r="82" spans="2:11">
      <c r="B82" s="84" t="s">
        <v>2078</v>
      </c>
      <c r="C82" s="67">
        <v>1181106</v>
      </c>
      <c r="D82" s="85" t="s">
        <v>136</v>
      </c>
      <c r="E82" s="96">
        <v>44287</v>
      </c>
      <c r="F82" s="87">
        <v>4759604.7207530001</v>
      </c>
      <c r="G82" s="97">
        <v>107.2026</v>
      </c>
      <c r="H82" s="87">
        <v>18506.477376956002</v>
      </c>
      <c r="I82" s="88">
        <v>2.5100000000000001E-2</v>
      </c>
      <c r="J82" s="88">
        <v>2.7805708162185363E-3</v>
      </c>
      <c r="K82" s="88">
        <v>5.5265047320171383E-4</v>
      </c>
    </row>
    <row r="83" spans="2:11">
      <c r="B83" s="84" t="s">
        <v>2079</v>
      </c>
      <c r="C83" s="67">
        <v>7046</v>
      </c>
      <c r="D83" s="85" t="s">
        <v>136</v>
      </c>
      <c r="E83" s="96">
        <v>43795</v>
      </c>
      <c r="F83" s="87">
        <v>10548622.628165999</v>
      </c>
      <c r="G83" s="97">
        <v>146.4255</v>
      </c>
      <c r="H83" s="87">
        <v>56022.182916897989</v>
      </c>
      <c r="I83" s="88">
        <v>1.1000000000000001E-3</v>
      </c>
      <c r="J83" s="88">
        <v>8.4172500096398838E-3</v>
      </c>
      <c r="K83" s="88">
        <v>1.6729648364830598E-3</v>
      </c>
    </row>
    <row r="84" spans="2:11">
      <c r="B84" s="84" t="s">
        <v>2080</v>
      </c>
      <c r="C84" s="67">
        <v>8315</v>
      </c>
      <c r="D84" s="85" t="s">
        <v>136</v>
      </c>
      <c r="E84" s="96">
        <v>44337</v>
      </c>
      <c r="F84" s="87">
        <v>16516128.477157002</v>
      </c>
      <c r="G84" s="97">
        <v>95.038200000000003</v>
      </c>
      <c r="H84" s="87">
        <v>56931.681414408995</v>
      </c>
      <c r="I84" s="88">
        <v>1.2999999999999999E-3</v>
      </c>
      <c r="J84" s="88">
        <v>8.5539008118461803E-3</v>
      </c>
      <c r="K84" s="88">
        <v>1.7001247743138855E-3</v>
      </c>
    </row>
    <row r="85" spans="2:11">
      <c r="B85" s="84" t="s">
        <v>2081</v>
      </c>
      <c r="C85" s="67">
        <v>8338</v>
      </c>
      <c r="D85" s="85" t="s">
        <v>136</v>
      </c>
      <c r="E85" s="96">
        <v>44561</v>
      </c>
      <c r="F85" s="87">
        <v>823436.11510399997</v>
      </c>
      <c r="G85" s="97">
        <v>80.141499999999994</v>
      </c>
      <c r="H85" s="87">
        <v>2393.5082786440003</v>
      </c>
      <c r="I85" s="88">
        <v>3.4200000000000001E-2</v>
      </c>
      <c r="J85" s="88">
        <v>3.5962107387665682E-4</v>
      </c>
      <c r="K85" s="88">
        <v>7.1476243472024813E-5</v>
      </c>
    </row>
    <row r="86" spans="2:11">
      <c r="B86" s="84" t="s">
        <v>2082</v>
      </c>
      <c r="C86" s="67">
        <v>84031</v>
      </c>
      <c r="D86" s="85" t="s">
        <v>136</v>
      </c>
      <c r="E86" s="96">
        <v>44314</v>
      </c>
      <c r="F86" s="87">
        <v>1515079.32</v>
      </c>
      <c r="G86" s="97">
        <v>100</v>
      </c>
      <c r="H86" s="87">
        <v>5495.1926800000001</v>
      </c>
      <c r="I86" s="88">
        <v>1.2999999999999999E-3</v>
      </c>
      <c r="J86" s="88">
        <v>8.2564456132164189E-4</v>
      </c>
      <c r="K86" s="88">
        <v>1.6410042673589109E-4</v>
      </c>
    </row>
    <row r="87" spans="2:11">
      <c r="B87" s="84" t="s">
        <v>2083</v>
      </c>
      <c r="C87" s="67">
        <v>84033</v>
      </c>
      <c r="D87" s="85" t="s">
        <v>136</v>
      </c>
      <c r="E87" s="96">
        <v>44314</v>
      </c>
      <c r="F87" s="87">
        <v>1484318.82</v>
      </c>
      <c r="G87" s="97">
        <v>100</v>
      </c>
      <c r="H87" s="87">
        <v>5383.62435</v>
      </c>
      <c r="I87" s="88">
        <v>6.9999999999999999E-4</v>
      </c>
      <c r="J87" s="88">
        <v>8.0888158498134029E-4</v>
      </c>
      <c r="K87" s="88">
        <v>1.6076871270339773E-4</v>
      </c>
    </row>
    <row r="88" spans="2:11">
      <c r="B88" s="84" t="s">
        <v>2084</v>
      </c>
      <c r="C88" s="67">
        <v>84036</v>
      </c>
      <c r="D88" s="85" t="s">
        <v>136</v>
      </c>
      <c r="E88" s="96">
        <v>44314</v>
      </c>
      <c r="F88" s="87">
        <v>2265469.2400000002</v>
      </c>
      <c r="G88" s="97">
        <v>100</v>
      </c>
      <c r="H88" s="87">
        <v>8216.8569299999999</v>
      </c>
      <c r="I88" s="88">
        <v>1.8E-3</v>
      </c>
      <c r="J88" s="88">
        <v>1.2345705838675966E-3</v>
      </c>
      <c r="K88" s="88">
        <v>2.4537624195568043E-4</v>
      </c>
    </row>
    <row r="89" spans="2:11">
      <c r="B89" s="84" t="s">
        <v>2085</v>
      </c>
      <c r="C89" s="67">
        <v>84035</v>
      </c>
      <c r="D89" s="85" t="s">
        <v>136</v>
      </c>
      <c r="E89" s="96">
        <v>44314</v>
      </c>
      <c r="F89" s="87">
        <v>629343.19999999995</v>
      </c>
      <c r="G89" s="97">
        <v>100</v>
      </c>
      <c r="H89" s="87">
        <v>2282.6277799999998</v>
      </c>
      <c r="I89" s="88">
        <v>1.1000000000000001E-3</v>
      </c>
      <c r="J89" s="88">
        <v>3.4296144317885741E-4</v>
      </c>
      <c r="K89" s="88">
        <v>6.81650698328561E-5</v>
      </c>
    </row>
    <row r="90" spans="2:11">
      <c r="B90" s="84" t="s">
        <v>2086</v>
      </c>
      <c r="C90" s="67">
        <v>8316</v>
      </c>
      <c r="D90" s="85" t="s">
        <v>136</v>
      </c>
      <c r="E90" s="96">
        <v>44378</v>
      </c>
      <c r="F90" s="87">
        <v>8052599.4699999997</v>
      </c>
      <c r="G90" s="97">
        <v>94.356899999999996</v>
      </c>
      <c r="H90" s="87">
        <v>27558.610570000001</v>
      </c>
      <c r="I90" s="88">
        <v>3.95E-2</v>
      </c>
      <c r="J90" s="88">
        <v>4.140640421493212E-3</v>
      </c>
      <c r="K90" s="88">
        <v>8.2297018833291189E-4</v>
      </c>
    </row>
    <row r="91" spans="2:11">
      <c r="B91" s="89"/>
      <c r="C91" s="67"/>
      <c r="D91" s="67"/>
      <c r="E91" s="67"/>
      <c r="F91" s="87"/>
      <c r="G91" s="97"/>
      <c r="H91" s="67"/>
      <c r="I91" s="67"/>
      <c r="J91" s="88"/>
      <c r="K91" s="67"/>
    </row>
    <row r="92" spans="2:11">
      <c r="B92" s="83" t="s">
        <v>2087</v>
      </c>
      <c r="C92" s="67"/>
      <c r="D92" s="85"/>
      <c r="E92" s="96"/>
      <c r="F92" s="87"/>
      <c r="G92" s="97"/>
      <c r="H92" s="111">
        <v>20756.959676915001</v>
      </c>
      <c r="I92" s="123"/>
      <c r="J92" s="123">
        <v>3.1187024486314273E-3</v>
      </c>
      <c r="K92" s="123">
        <v>6.1985559726022846E-4</v>
      </c>
    </row>
    <row r="93" spans="2:11">
      <c r="B93" s="84" t="s">
        <v>2088</v>
      </c>
      <c r="C93" s="67">
        <v>330475</v>
      </c>
      <c r="D93" s="85" t="s">
        <v>139</v>
      </c>
      <c r="E93" s="96">
        <v>41624</v>
      </c>
      <c r="F93" s="87">
        <v>5562.02</v>
      </c>
      <c r="G93" s="97">
        <v>25387.68</v>
      </c>
      <c r="H93" s="87">
        <v>6525.0236799999993</v>
      </c>
      <c r="I93" s="88">
        <v>1.5798055628371617E-2</v>
      </c>
      <c r="J93" s="88">
        <v>9.8037514380422495E-4</v>
      </c>
      <c r="K93" s="88">
        <v>1.9485379907548469E-4</v>
      </c>
    </row>
    <row r="94" spans="2:11">
      <c r="B94" s="84" t="s">
        <v>2089</v>
      </c>
      <c r="C94" s="67" t="s">
        <v>2090</v>
      </c>
      <c r="D94" s="85" t="s">
        <v>139</v>
      </c>
      <c r="E94" s="96">
        <v>42179</v>
      </c>
      <c r="F94" s="87">
        <v>6021.43</v>
      </c>
      <c r="G94" s="97">
        <v>14495.16</v>
      </c>
      <c r="H94" s="87">
        <v>4033.1932299999999</v>
      </c>
      <c r="I94" s="88">
        <v>1.096184696287947E-2</v>
      </c>
      <c r="J94" s="88">
        <v>6.059813093048387E-4</v>
      </c>
      <c r="K94" s="88">
        <v>1.2044140555073437E-4</v>
      </c>
    </row>
    <row r="95" spans="2:11">
      <c r="B95" s="84" t="s">
        <v>2091</v>
      </c>
      <c r="C95" s="67" t="s">
        <v>2092</v>
      </c>
      <c r="D95" s="85" t="s">
        <v>136</v>
      </c>
      <c r="E95" s="96">
        <v>44616</v>
      </c>
      <c r="F95" s="87">
        <v>1548.7221480000001</v>
      </c>
      <c r="G95" s="97">
        <v>100927.1</v>
      </c>
      <c r="H95" s="87">
        <v>5669.2924326839993</v>
      </c>
      <c r="I95" s="88">
        <v>2.0103873874765957E-3</v>
      </c>
      <c r="J95" s="88">
        <v>8.5180279130585182E-4</v>
      </c>
      <c r="K95" s="88">
        <v>1.692994880561681E-4</v>
      </c>
    </row>
    <row r="96" spans="2:11">
      <c r="B96" s="84" t="s">
        <v>2093</v>
      </c>
      <c r="C96" s="67">
        <v>9628</v>
      </c>
      <c r="D96" s="85" t="s">
        <v>136</v>
      </c>
      <c r="E96" s="96">
        <v>45103</v>
      </c>
      <c r="F96" s="87">
        <v>522.80729799999995</v>
      </c>
      <c r="G96" s="97">
        <v>130547.18</v>
      </c>
      <c r="H96" s="87">
        <v>2475.4630924439998</v>
      </c>
      <c r="I96" s="88">
        <v>1.6814166057087739E-2</v>
      </c>
      <c r="J96" s="88">
        <v>3.7193466326804783E-4</v>
      </c>
      <c r="K96" s="88">
        <v>7.3923622608808859E-5</v>
      </c>
    </row>
    <row r="97" spans="2:11">
      <c r="B97" s="84" t="s">
        <v>2094</v>
      </c>
      <c r="C97" s="67">
        <v>9768</v>
      </c>
      <c r="D97" s="85" t="s">
        <v>136</v>
      </c>
      <c r="E97" s="96">
        <v>45103</v>
      </c>
      <c r="F97" s="87">
        <v>433.40989300000001</v>
      </c>
      <c r="G97" s="97">
        <v>130662.52</v>
      </c>
      <c r="H97" s="87">
        <v>2053.9872417870001</v>
      </c>
      <c r="I97" s="88">
        <v>1.3951362340227466E-2</v>
      </c>
      <c r="J97" s="88">
        <v>3.0860854094846347E-4</v>
      </c>
      <c r="K97" s="88">
        <v>6.1337281969032364E-5</v>
      </c>
    </row>
    <row r="98" spans="2:11">
      <c r="B98" s="89"/>
      <c r="C98" s="67"/>
      <c r="D98" s="67"/>
      <c r="E98" s="67"/>
      <c r="F98" s="87"/>
      <c r="G98" s="97"/>
      <c r="H98" s="67"/>
      <c r="I98" s="67"/>
      <c r="J98" s="88"/>
      <c r="K98" s="67"/>
    </row>
    <row r="99" spans="2:11">
      <c r="B99" s="83" t="s">
        <v>202</v>
      </c>
      <c r="C99" s="78"/>
      <c r="D99" s="79"/>
      <c r="E99" s="94"/>
      <c r="F99" s="81"/>
      <c r="G99" s="95"/>
      <c r="H99" s="81">
        <v>396186.92134000012</v>
      </c>
      <c r="I99" s="82"/>
      <c r="J99" s="82">
        <v>5.9526498144763185E-2</v>
      </c>
      <c r="K99" s="82">
        <v>1.1831148905059492E-2</v>
      </c>
    </row>
    <row r="100" spans="2:11">
      <c r="B100" s="84" t="s">
        <v>2095</v>
      </c>
      <c r="C100" s="67">
        <v>5264</v>
      </c>
      <c r="D100" s="85" t="s">
        <v>136</v>
      </c>
      <c r="E100" s="96">
        <v>42095</v>
      </c>
      <c r="F100" s="87">
        <v>11399492.02</v>
      </c>
      <c r="G100" s="97">
        <v>65.752700000000004</v>
      </c>
      <c r="H100" s="87">
        <v>27186.083440000002</v>
      </c>
      <c r="I100" s="88">
        <v>5.9999999999999995E-4</v>
      </c>
      <c r="J100" s="88">
        <v>4.0846687719551184E-3</v>
      </c>
      <c r="K100" s="88">
        <v>8.1184558095996411E-4</v>
      </c>
    </row>
    <row r="101" spans="2:11">
      <c r="B101" s="84" t="s">
        <v>2096</v>
      </c>
      <c r="C101" s="67">
        <v>6649</v>
      </c>
      <c r="D101" s="85" t="s">
        <v>136</v>
      </c>
      <c r="E101" s="96">
        <v>43466</v>
      </c>
      <c r="F101" s="87">
        <v>10979624.859999999</v>
      </c>
      <c r="G101" s="97">
        <v>113.7206</v>
      </c>
      <c r="H101" s="87">
        <v>45287.067539999996</v>
      </c>
      <c r="I101" s="88">
        <v>5.0000000000000001E-4</v>
      </c>
      <c r="J101" s="88">
        <v>6.8043148238810915E-3</v>
      </c>
      <c r="K101" s="88">
        <v>1.3523869938134945E-3</v>
      </c>
    </row>
    <row r="102" spans="2:11">
      <c r="B102" s="84" t="s">
        <v>2097</v>
      </c>
      <c r="C102" s="67">
        <v>70300</v>
      </c>
      <c r="D102" s="85" t="s">
        <v>136</v>
      </c>
      <c r="E102" s="96">
        <v>43090</v>
      </c>
      <c r="F102" s="87">
        <v>13450923.380000001</v>
      </c>
      <c r="G102" s="97">
        <v>113.5172</v>
      </c>
      <c r="H102" s="87">
        <v>55381.067729999995</v>
      </c>
      <c r="I102" s="88">
        <v>8.9999999999999998E-4</v>
      </c>
      <c r="J102" s="88">
        <v>8.3209234023546522E-3</v>
      </c>
      <c r="K102" s="88">
        <v>1.6538195067588215E-3</v>
      </c>
    </row>
    <row r="103" spans="2:11">
      <c r="B103" s="84" t="s">
        <v>2098</v>
      </c>
      <c r="C103" s="67">
        <v>5274</v>
      </c>
      <c r="D103" s="85" t="s">
        <v>136</v>
      </c>
      <c r="E103" s="96">
        <v>42460</v>
      </c>
      <c r="F103" s="87">
        <v>12237139.949999999</v>
      </c>
      <c r="G103" s="97">
        <v>55.3568</v>
      </c>
      <c r="H103" s="87">
        <v>24569.62113</v>
      </c>
      <c r="I103" s="88">
        <v>1.1999999999999999E-3</v>
      </c>
      <c r="J103" s="88">
        <v>3.6915491850811302E-3</v>
      </c>
      <c r="K103" s="88">
        <v>7.3371136317865497E-4</v>
      </c>
    </row>
    <row r="104" spans="2:11">
      <c r="B104" s="84" t="s">
        <v>2099</v>
      </c>
      <c r="C104" s="67">
        <v>5344</v>
      </c>
      <c r="D104" s="85" t="s">
        <v>136</v>
      </c>
      <c r="E104" s="96">
        <v>43431</v>
      </c>
      <c r="F104" s="87">
        <v>10461628.09</v>
      </c>
      <c r="G104" s="97">
        <v>77.903300000000002</v>
      </c>
      <c r="H104" s="87">
        <v>29559.881420000002</v>
      </c>
      <c r="I104" s="88">
        <v>7.9000000000000008E-3</v>
      </c>
      <c r="J104" s="88">
        <v>4.4413284026531448E-3</v>
      </c>
      <c r="K104" s="88">
        <v>8.8273322479464689E-4</v>
      </c>
    </row>
    <row r="105" spans="2:11">
      <c r="B105" s="84" t="s">
        <v>2100</v>
      </c>
      <c r="C105" s="67">
        <v>8298</v>
      </c>
      <c r="D105" s="85" t="s">
        <v>136</v>
      </c>
      <c r="E105" s="96">
        <v>43431</v>
      </c>
      <c r="F105" s="87">
        <v>632158.06000000006</v>
      </c>
      <c r="G105" s="97">
        <v>812.14089999999999</v>
      </c>
      <c r="H105" s="87">
        <v>18621.06925</v>
      </c>
      <c r="I105" s="88">
        <v>1.17E-2</v>
      </c>
      <c r="J105" s="88">
        <v>2.7977880754230743E-3</v>
      </c>
      <c r="K105" s="88">
        <v>5.5607247791784062E-4</v>
      </c>
    </row>
    <row r="106" spans="2:11">
      <c r="B106" s="84" t="s">
        <v>2101</v>
      </c>
      <c r="C106" s="67">
        <v>7989</v>
      </c>
      <c r="D106" s="85" t="s">
        <v>136</v>
      </c>
      <c r="E106" s="96">
        <v>43830</v>
      </c>
      <c r="F106" s="87">
        <v>10182041.789999999</v>
      </c>
      <c r="G106" s="97">
        <v>126.8155</v>
      </c>
      <c r="H106" s="87">
        <v>46833.300950000004</v>
      </c>
      <c r="I106" s="88">
        <v>1.2699999999999999E-2</v>
      </c>
      <c r="J106" s="88">
        <v>7.0366341036302276E-3</v>
      </c>
      <c r="K106" s="88">
        <v>1.3985614552364366E-3</v>
      </c>
    </row>
    <row r="107" spans="2:11">
      <c r="B107" s="84" t="s">
        <v>2102</v>
      </c>
      <c r="C107" s="67">
        <v>8404</v>
      </c>
      <c r="D107" s="85" t="s">
        <v>136</v>
      </c>
      <c r="E107" s="96">
        <v>44469</v>
      </c>
      <c r="F107" s="87">
        <v>10659131.279999999</v>
      </c>
      <c r="G107" s="97">
        <v>109.3446</v>
      </c>
      <c r="H107" s="87">
        <v>42273.354039999998</v>
      </c>
      <c r="I107" s="88">
        <v>3.3300000000000003E-2</v>
      </c>
      <c r="J107" s="88">
        <v>6.3515088340724488E-3</v>
      </c>
      <c r="K107" s="88">
        <v>1.26238984535869E-3</v>
      </c>
    </row>
    <row r="108" spans="2:11">
      <c r="B108" s="84" t="s">
        <v>2103</v>
      </c>
      <c r="C108" s="67">
        <v>9525</v>
      </c>
      <c r="D108" s="85" t="s">
        <v>136</v>
      </c>
      <c r="E108" s="96">
        <v>44645</v>
      </c>
      <c r="F108" s="87">
        <v>1607833.26</v>
      </c>
      <c r="G108" s="97">
        <v>86.169499999999999</v>
      </c>
      <c r="H108" s="87">
        <v>5025.07024</v>
      </c>
      <c r="I108" s="88">
        <v>3.3E-3</v>
      </c>
      <c r="J108" s="88">
        <v>7.5500936100301357E-4</v>
      </c>
      <c r="K108" s="88">
        <v>1.5006137523858884E-4</v>
      </c>
    </row>
    <row r="109" spans="2:11">
      <c r="B109" s="84" t="s">
        <v>2104</v>
      </c>
      <c r="C109" s="67">
        <v>9488</v>
      </c>
      <c r="D109" s="85" t="s">
        <v>136</v>
      </c>
      <c r="E109" s="96">
        <v>44665</v>
      </c>
      <c r="F109" s="87">
        <v>5732583.1100000003</v>
      </c>
      <c r="G109" s="97">
        <v>104.8327</v>
      </c>
      <c r="H109" s="87">
        <v>21796.897719999997</v>
      </c>
      <c r="I109" s="88">
        <v>1.01E-2</v>
      </c>
      <c r="J109" s="88">
        <v>3.2749515993681397E-3</v>
      </c>
      <c r="K109" s="88">
        <v>6.5091079160677784E-4</v>
      </c>
    </row>
    <row r="110" spans="2:11">
      <c r="B110" s="84" t="s">
        <v>2105</v>
      </c>
      <c r="C110" s="67">
        <v>9783</v>
      </c>
      <c r="D110" s="85" t="s">
        <v>138</v>
      </c>
      <c r="E110" s="96">
        <v>44643</v>
      </c>
      <c r="F110" s="87">
        <v>5559607.4900000002</v>
      </c>
      <c r="G110" s="97">
        <v>108.5446</v>
      </c>
      <c r="H110" s="87">
        <v>24208.616819999999</v>
      </c>
      <c r="I110" s="88">
        <v>2.5600000000000001E-2</v>
      </c>
      <c r="J110" s="88">
        <v>3.6373088221817581E-3</v>
      </c>
      <c r="K110" s="88">
        <v>7.2293085651141723E-4</v>
      </c>
    </row>
    <row r="111" spans="2:11">
      <c r="B111" s="84" t="s">
        <v>2106</v>
      </c>
      <c r="C111" s="67">
        <v>5343</v>
      </c>
      <c r="D111" s="85" t="s">
        <v>136</v>
      </c>
      <c r="E111" s="96">
        <v>43382</v>
      </c>
      <c r="F111" s="87">
        <v>3106540.52</v>
      </c>
      <c r="G111" s="97">
        <v>171.4846</v>
      </c>
      <c r="H111" s="87">
        <v>19321.894359999998</v>
      </c>
      <c r="I111" s="88">
        <v>2.4299999999999999E-2</v>
      </c>
      <c r="J111" s="88">
        <v>2.9030860102189E-3</v>
      </c>
      <c r="K111" s="88">
        <v>5.770008977777658E-4</v>
      </c>
    </row>
    <row r="112" spans="2:11">
      <c r="B112" s="84" t="s">
        <v>2107</v>
      </c>
      <c r="C112" s="67">
        <v>5334</v>
      </c>
      <c r="D112" s="85" t="s">
        <v>136</v>
      </c>
      <c r="E112" s="96">
        <v>42831</v>
      </c>
      <c r="F112" s="87">
        <v>7808914.96</v>
      </c>
      <c r="G112" s="97">
        <v>127.1956</v>
      </c>
      <c r="H112" s="87">
        <v>36025.526560000006</v>
      </c>
      <c r="I112" s="88">
        <v>8.6E-3</v>
      </c>
      <c r="J112" s="88">
        <v>5.4127820087670449E-3</v>
      </c>
      <c r="K112" s="88">
        <v>1.0758138296765199E-3</v>
      </c>
    </row>
    <row r="113" spans="2:11">
      <c r="B113" s="84" t="s">
        <v>2108</v>
      </c>
      <c r="C113" s="67">
        <v>53431</v>
      </c>
      <c r="D113" s="85" t="s">
        <v>136</v>
      </c>
      <c r="E113" s="96">
        <v>43382</v>
      </c>
      <c r="F113" s="87">
        <v>23645.73</v>
      </c>
      <c r="G113" s="97">
        <v>113.65049999999999</v>
      </c>
      <c r="H113" s="87">
        <v>97.470140000000001</v>
      </c>
      <c r="I113" s="88">
        <v>2.4299999999999999E-2</v>
      </c>
      <c r="J113" s="88">
        <v>1.4644744173421598E-5</v>
      </c>
      <c r="K113" s="88">
        <v>2.9107062298690947E-6</v>
      </c>
    </row>
    <row r="114" spans="2:11">
      <c r="B114" s="89"/>
      <c r="C114" s="67"/>
      <c r="D114" s="67"/>
      <c r="E114" s="67"/>
      <c r="F114" s="87"/>
      <c r="G114" s="97"/>
      <c r="H114" s="67"/>
      <c r="I114" s="67"/>
      <c r="J114" s="88"/>
      <c r="K114" s="67"/>
    </row>
    <row r="115" spans="2:11">
      <c r="B115" s="83" t="s">
        <v>203</v>
      </c>
      <c r="C115" s="78"/>
      <c r="D115" s="79"/>
      <c r="E115" s="94"/>
      <c r="F115" s="81"/>
      <c r="G115" s="95"/>
      <c r="H115" s="81">
        <v>5357006.0982417967</v>
      </c>
      <c r="I115" s="82"/>
      <c r="J115" s="82">
        <v>0.80488223207856813</v>
      </c>
      <c r="K115" s="82">
        <v>0.1599738240203526</v>
      </c>
    </row>
    <row r="116" spans="2:11">
      <c r="B116" s="84" t="s">
        <v>2109</v>
      </c>
      <c r="C116" s="67">
        <v>7055</v>
      </c>
      <c r="D116" s="85" t="s">
        <v>136</v>
      </c>
      <c r="E116" s="96">
        <v>43914</v>
      </c>
      <c r="F116" s="87">
        <v>7047035.7012179997</v>
      </c>
      <c r="G116" s="97">
        <v>113.4684</v>
      </c>
      <c r="H116" s="87">
        <v>29002.067448708003</v>
      </c>
      <c r="I116" s="88">
        <v>3.4599999999999999E-2</v>
      </c>
      <c r="J116" s="88">
        <v>4.3575176796365198E-3</v>
      </c>
      <c r="K116" s="88">
        <v>8.6607548118878327E-4</v>
      </c>
    </row>
    <row r="117" spans="2:11">
      <c r="B117" s="84" t="s">
        <v>2110</v>
      </c>
      <c r="C117" s="67">
        <v>5271</v>
      </c>
      <c r="D117" s="85" t="s">
        <v>136</v>
      </c>
      <c r="E117" s="96">
        <v>42352</v>
      </c>
      <c r="F117" s="87">
        <v>7723995.821339</v>
      </c>
      <c r="G117" s="97">
        <v>84.997500000000002</v>
      </c>
      <c r="H117" s="87">
        <v>23811.992544473993</v>
      </c>
      <c r="I117" s="88">
        <v>6.4699999999999994E-2</v>
      </c>
      <c r="J117" s="88">
        <v>3.5777166122183063E-3</v>
      </c>
      <c r="K117" s="88">
        <v>7.1108664709824867E-4</v>
      </c>
    </row>
    <row r="118" spans="2:11">
      <c r="B118" s="84" t="s">
        <v>2111</v>
      </c>
      <c r="C118" s="67">
        <v>5238</v>
      </c>
      <c r="D118" s="85" t="s">
        <v>138</v>
      </c>
      <c r="E118" s="96">
        <v>43221</v>
      </c>
      <c r="F118" s="87">
        <v>10946856.28022</v>
      </c>
      <c r="G118" s="97">
        <v>89.927700000000002</v>
      </c>
      <c r="H118" s="87">
        <v>39491.217667314995</v>
      </c>
      <c r="I118" s="88">
        <v>1.9E-3</v>
      </c>
      <c r="J118" s="88">
        <v>5.9334969646574363E-3</v>
      </c>
      <c r="K118" s="88">
        <v>1.1793081787855257E-3</v>
      </c>
    </row>
    <row r="119" spans="2:11">
      <c r="B119" s="84" t="s">
        <v>2112</v>
      </c>
      <c r="C119" s="67">
        <v>7070</v>
      </c>
      <c r="D119" s="85" t="s">
        <v>138</v>
      </c>
      <c r="E119" s="96">
        <v>44075</v>
      </c>
      <c r="F119" s="87">
        <v>25503562.401916005</v>
      </c>
      <c r="G119" s="97">
        <v>101.8006</v>
      </c>
      <c r="H119" s="87">
        <v>104152.28643761401</v>
      </c>
      <c r="I119" s="88">
        <v>2.8E-3</v>
      </c>
      <c r="J119" s="88">
        <v>1.5648726778845143E-2</v>
      </c>
      <c r="K119" s="88">
        <v>3.1102521140225457E-3</v>
      </c>
    </row>
    <row r="120" spans="2:11">
      <c r="B120" s="84" t="s">
        <v>2113</v>
      </c>
      <c r="C120" s="67">
        <v>5339</v>
      </c>
      <c r="D120" s="85" t="s">
        <v>136</v>
      </c>
      <c r="E120" s="96">
        <v>42916</v>
      </c>
      <c r="F120" s="87">
        <v>15627036.840818999</v>
      </c>
      <c r="G120" s="97">
        <v>77.599299999999999</v>
      </c>
      <c r="H120" s="87">
        <v>43982.711038974005</v>
      </c>
      <c r="I120" s="88">
        <v>1.06E-2</v>
      </c>
      <c r="J120" s="88">
        <v>6.6083371914649998E-3</v>
      </c>
      <c r="K120" s="88">
        <v>1.3134355919430694E-3</v>
      </c>
    </row>
    <row r="121" spans="2:11">
      <c r="B121" s="84" t="s">
        <v>2114</v>
      </c>
      <c r="C121" s="67">
        <v>7006</v>
      </c>
      <c r="D121" s="85" t="s">
        <v>138</v>
      </c>
      <c r="E121" s="96">
        <v>43617</v>
      </c>
      <c r="F121" s="87">
        <v>6698068.1900000004</v>
      </c>
      <c r="G121" s="97">
        <v>136.87729999999999</v>
      </c>
      <c r="H121" s="87">
        <v>36778.889920000001</v>
      </c>
      <c r="I121" s="88">
        <v>4.0000000000000002E-4</v>
      </c>
      <c r="J121" s="88">
        <v>5.5259737378117483E-3</v>
      </c>
      <c r="K121" s="88">
        <v>1.0983111752769993E-3</v>
      </c>
    </row>
    <row r="122" spans="2:11">
      <c r="B122" s="84" t="s">
        <v>2115</v>
      </c>
      <c r="C122" s="67">
        <v>5273</v>
      </c>
      <c r="D122" s="85" t="s">
        <v>138</v>
      </c>
      <c r="E122" s="96">
        <v>42401</v>
      </c>
      <c r="F122" s="87">
        <v>5607624.6100000003</v>
      </c>
      <c r="G122" s="97">
        <v>112.8224</v>
      </c>
      <c r="H122" s="87">
        <v>25380.015899999999</v>
      </c>
      <c r="I122" s="88">
        <v>4.0000000000000002E-4</v>
      </c>
      <c r="J122" s="88">
        <v>3.8133097990099584E-3</v>
      </c>
      <c r="K122" s="88">
        <v>7.5791181170260628E-4</v>
      </c>
    </row>
    <row r="123" spans="2:11">
      <c r="B123" s="84" t="s">
        <v>2116</v>
      </c>
      <c r="C123" s="67">
        <v>8417</v>
      </c>
      <c r="D123" s="85" t="s">
        <v>138</v>
      </c>
      <c r="E123" s="96">
        <v>44713</v>
      </c>
      <c r="F123" s="87">
        <v>3134569.9759030002</v>
      </c>
      <c r="G123" s="97">
        <v>104.3721</v>
      </c>
      <c r="H123" s="87">
        <v>13124.416794590003</v>
      </c>
      <c r="I123" s="88">
        <v>4.0000000000000002E-4</v>
      </c>
      <c r="J123" s="88">
        <v>1.971924185008132E-3</v>
      </c>
      <c r="K123" s="88">
        <v>3.9192845857625416E-4</v>
      </c>
    </row>
    <row r="124" spans="2:11">
      <c r="B124" s="84" t="s">
        <v>2117</v>
      </c>
      <c r="C124" s="67">
        <v>60831</v>
      </c>
      <c r="D124" s="85" t="s">
        <v>136</v>
      </c>
      <c r="E124" s="96">
        <v>42555</v>
      </c>
      <c r="F124" s="87">
        <v>757101.45</v>
      </c>
      <c r="G124" s="97">
        <v>100</v>
      </c>
      <c r="H124" s="87">
        <v>2746.0069600000002</v>
      </c>
      <c r="I124" s="88">
        <v>5.0000000000000001E-4</v>
      </c>
      <c r="J124" s="88">
        <v>4.1258347866982812E-4</v>
      </c>
      <c r="K124" s="88">
        <v>8.2002750439630988E-5</v>
      </c>
    </row>
    <row r="125" spans="2:11">
      <c r="B125" s="84" t="s">
        <v>2118</v>
      </c>
      <c r="C125" s="67">
        <v>9282</v>
      </c>
      <c r="D125" s="85" t="s">
        <v>136</v>
      </c>
      <c r="E125" s="96">
        <v>44848</v>
      </c>
      <c r="F125" s="87">
        <v>3663772.613992</v>
      </c>
      <c r="G125" s="97">
        <v>108.30459999999999</v>
      </c>
      <c r="H125" s="87">
        <v>14392.060314920001</v>
      </c>
      <c r="I125" s="88">
        <v>2.9600000000000001E-2</v>
      </c>
      <c r="J125" s="88">
        <v>2.1623857464497013E-3</v>
      </c>
      <c r="K125" s="88">
        <v>4.2978351748842688E-4</v>
      </c>
    </row>
    <row r="126" spans="2:11">
      <c r="B126" s="84" t="s">
        <v>2119</v>
      </c>
      <c r="C126" s="67">
        <v>8400</v>
      </c>
      <c r="D126" s="85" t="s">
        <v>136</v>
      </c>
      <c r="E126" s="96">
        <v>44544</v>
      </c>
      <c r="F126" s="87">
        <v>3013054.9658880001</v>
      </c>
      <c r="G126" s="97">
        <v>115.3809</v>
      </c>
      <c r="H126" s="87">
        <v>12609.229005435998</v>
      </c>
      <c r="I126" s="88">
        <v>7.7000000000000002E-3</v>
      </c>
      <c r="J126" s="88">
        <v>1.8945179827247343E-3</v>
      </c>
      <c r="K126" s="88">
        <v>3.7654364115993522E-4</v>
      </c>
    </row>
    <row r="127" spans="2:11">
      <c r="B127" s="84" t="s">
        <v>2120</v>
      </c>
      <c r="C127" s="67">
        <v>79692</v>
      </c>
      <c r="D127" s="85" t="s">
        <v>136</v>
      </c>
      <c r="E127" s="96">
        <v>43466</v>
      </c>
      <c r="F127" s="87">
        <v>478056.37</v>
      </c>
      <c r="G127" s="97">
        <v>100</v>
      </c>
      <c r="H127" s="87">
        <v>1733.9104499999999</v>
      </c>
      <c r="I127" s="88">
        <v>2.9999999999999997E-4</v>
      </c>
      <c r="J127" s="88">
        <v>2.6051747704345475E-4</v>
      </c>
      <c r="K127" s="88">
        <v>5.1778975067134664E-5</v>
      </c>
    </row>
    <row r="128" spans="2:11">
      <c r="B128" s="84" t="s">
        <v>2121</v>
      </c>
      <c r="C128" s="67">
        <v>87255</v>
      </c>
      <c r="D128" s="85" t="s">
        <v>136</v>
      </c>
      <c r="E128" s="96">
        <v>44469</v>
      </c>
      <c r="F128" s="87">
        <v>97786.25</v>
      </c>
      <c r="G128" s="97">
        <v>100</v>
      </c>
      <c r="H128" s="87">
        <v>354.67072999999999</v>
      </c>
      <c r="I128" s="88">
        <v>1E-4</v>
      </c>
      <c r="J128" s="88">
        <v>5.3288751884943272E-5</v>
      </c>
      <c r="K128" s="88">
        <v>1.0591369863254733E-5</v>
      </c>
    </row>
    <row r="129" spans="2:11">
      <c r="B129" s="84" t="s">
        <v>2122</v>
      </c>
      <c r="C129" s="67">
        <v>79694</v>
      </c>
      <c r="D129" s="85" t="s">
        <v>136</v>
      </c>
      <c r="E129" s="96">
        <v>43466</v>
      </c>
      <c r="F129" s="87">
        <v>689093.78</v>
      </c>
      <c r="G129" s="97">
        <v>100</v>
      </c>
      <c r="H129" s="87">
        <v>2499.3431399999999</v>
      </c>
      <c r="I129" s="88">
        <v>2.0000000000000001E-4</v>
      </c>
      <c r="J129" s="88">
        <v>3.7552260504495266E-4</v>
      </c>
      <c r="K129" s="88">
        <v>7.4636741551603239E-5</v>
      </c>
    </row>
    <row r="130" spans="2:11">
      <c r="B130" s="84" t="s">
        <v>2123</v>
      </c>
      <c r="C130" s="67">
        <v>87254</v>
      </c>
      <c r="D130" s="85" t="s">
        <v>136</v>
      </c>
      <c r="E130" s="96">
        <v>44469</v>
      </c>
      <c r="F130" s="87">
        <v>303639.61</v>
      </c>
      <c r="G130" s="97">
        <v>100</v>
      </c>
      <c r="H130" s="87">
        <v>1101.3008500000001</v>
      </c>
      <c r="I130" s="88">
        <v>1E-4</v>
      </c>
      <c r="J130" s="88">
        <v>1.6546882159214867E-4</v>
      </c>
      <c r="K130" s="88">
        <v>3.2887643795885897E-5</v>
      </c>
    </row>
    <row r="131" spans="2:11">
      <c r="B131" s="84" t="s">
        <v>2124</v>
      </c>
      <c r="C131" s="67">
        <v>8842</v>
      </c>
      <c r="D131" s="85" t="s">
        <v>136</v>
      </c>
      <c r="E131" s="96">
        <v>44562</v>
      </c>
      <c r="F131" s="87">
        <v>1769549.5382859998</v>
      </c>
      <c r="G131" s="97">
        <v>109.55670000000001</v>
      </c>
      <c r="H131" s="87">
        <v>7031.5201080019997</v>
      </c>
      <c r="I131" s="88">
        <v>3.5000000000000001E-3</v>
      </c>
      <c r="J131" s="88">
        <v>1.0564754819471799E-3</v>
      </c>
      <c r="K131" s="88">
        <v>2.0997907034719793E-4</v>
      </c>
    </row>
    <row r="132" spans="2:11">
      <c r="B132" s="84" t="s">
        <v>2125</v>
      </c>
      <c r="C132" s="67">
        <v>5291</v>
      </c>
      <c r="D132" s="85" t="s">
        <v>136</v>
      </c>
      <c r="E132" s="96">
        <v>42787</v>
      </c>
      <c r="F132" s="87">
        <v>8657696.9246200006</v>
      </c>
      <c r="G132" s="97">
        <v>63.939500000000002</v>
      </c>
      <c r="H132" s="87">
        <v>20077.940829555999</v>
      </c>
      <c r="I132" s="88">
        <v>3.3E-3</v>
      </c>
      <c r="J132" s="88">
        <v>3.0166808725004789E-3</v>
      </c>
      <c r="K132" s="88">
        <v>5.995783678522643E-4</v>
      </c>
    </row>
    <row r="133" spans="2:11">
      <c r="B133" s="84" t="s">
        <v>2126</v>
      </c>
      <c r="C133" s="67">
        <v>5281</v>
      </c>
      <c r="D133" s="85" t="s">
        <v>136</v>
      </c>
      <c r="E133" s="96">
        <v>42603</v>
      </c>
      <c r="F133" s="87">
        <v>10688351.861001</v>
      </c>
      <c r="G133" s="97">
        <v>22.7532</v>
      </c>
      <c r="H133" s="87">
        <v>8820.6539051729997</v>
      </c>
      <c r="I133" s="88">
        <v>3.2000000000000002E-3</v>
      </c>
      <c r="J133" s="88">
        <v>1.3252901851125971E-3</v>
      </c>
      <c r="K133" s="88">
        <v>2.6340715498414396E-4</v>
      </c>
    </row>
    <row r="134" spans="2:11">
      <c r="B134" s="84" t="s">
        <v>2127</v>
      </c>
      <c r="C134" s="67">
        <v>5302</v>
      </c>
      <c r="D134" s="85" t="s">
        <v>136</v>
      </c>
      <c r="E134" s="96">
        <v>42948</v>
      </c>
      <c r="F134" s="87">
        <v>9877351.8828950003</v>
      </c>
      <c r="G134" s="97">
        <v>112.99769999999999</v>
      </c>
      <c r="H134" s="87">
        <v>40481.601485081002</v>
      </c>
      <c r="I134" s="88">
        <v>4.0000000000000002E-4</v>
      </c>
      <c r="J134" s="88">
        <v>6.0823006664339988E-3</v>
      </c>
      <c r="K134" s="88">
        <v>1.2088835579563471E-3</v>
      </c>
    </row>
    <row r="135" spans="2:11">
      <c r="B135" s="84" t="s">
        <v>2128</v>
      </c>
      <c r="C135" s="67">
        <v>7025</v>
      </c>
      <c r="D135" s="85" t="s">
        <v>136</v>
      </c>
      <c r="E135" s="96">
        <v>43556</v>
      </c>
      <c r="F135" s="87">
        <v>8257420.6675580004</v>
      </c>
      <c r="G135" s="97">
        <v>90.757199999999997</v>
      </c>
      <c r="H135" s="87">
        <v>27181.477147103</v>
      </c>
      <c r="I135" s="88">
        <v>3.5999999999999999E-3</v>
      </c>
      <c r="J135" s="88">
        <v>4.0839766832696557E-3</v>
      </c>
      <c r="K135" s="88">
        <v>8.1170802534106471E-4</v>
      </c>
    </row>
    <row r="136" spans="2:11">
      <c r="B136" s="84" t="s">
        <v>2129</v>
      </c>
      <c r="C136" s="67">
        <v>9619</v>
      </c>
      <c r="D136" s="85" t="s">
        <v>136</v>
      </c>
      <c r="E136" s="96">
        <v>44896</v>
      </c>
      <c r="F136" s="87">
        <v>22.519674999999996</v>
      </c>
      <c r="G136" s="97">
        <v>140167.92249999999</v>
      </c>
      <c r="H136" s="87">
        <v>114.48666157300001</v>
      </c>
      <c r="I136" s="88">
        <v>7.4999999999999997E-3</v>
      </c>
      <c r="J136" s="88">
        <v>1.7201451336847185E-5</v>
      </c>
      <c r="K136" s="88">
        <v>3.4188628340684217E-6</v>
      </c>
    </row>
    <row r="137" spans="2:11">
      <c r="B137" s="84" t="s">
        <v>2130</v>
      </c>
      <c r="C137" s="67">
        <v>9386</v>
      </c>
      <c r="D137" s="85" t="s">
        <v>136</v>
      </c>
      <c r="E137" s="96">
        <v>44896</v>
      </c>
      <c r="F137" s="87">
        <v>249069.57616900001</v>
      </c>
      <c r="G137" s="97">
        <v>127.52209999999999</v>
      </c>
      <c r="H137" s="87">
        <v>1152.0032256440002</v>
      </c>
      <c r="I137" s="88">
        <v>7.4999999999999997E-3</v>
      </c>
      <c r="J137" s="88">
        <v>1.7308677843812329E-4</v>
      </c>
      <c r="K137" s="88">
        <v>3.4401745659863456E-5</v>
      </c>
    </row>
    <row r="138" spans="2:11">
      <c r="B138" s="84" t="s">
        <v>2131</v>
      </c>
      <c r="C138" s="67">
        <v>7045</v>
      </c>
      <c r="D138" s="85" t="s">
        <v>138</v>
      </c>
      <c r="E138" s="96">
        <v>43909</v>
      </c>
      <c r="F138" s="87">
        <v>18731075.903306998</v>
      </c>
      <c r="G138" s="97">
        <v>97.9345</v>
      </c>
      <c r="H138" s="87">
        <v>73589.534668816996</v>
      </c>
      <c r="I138" s="88">
        <v>7.3000000000000001E-3</v>
      </c>
      <c r="J138" s="88">
        <v>1.1056718591621642E-2</v>
      </c>
      <c r="K138" s="88">
        <v>2.1975706304894335E-3</v>
      </c>
    </row>
    <row r="139" spans="2:11">
      <c r="B139" s="84" t="s">
        <v>2132</v>
      </c>
      <c r="C139" s="67">
        <v>879510</v>
      </c>
      <c r="D139" s="85" t="s">
        <v>138</v>
      </c>
      <c r="E139" s="96">
        <v>44895</v>
      </c>
      <c r="F139" s="87">
        <v>715439.38</v>
      </c>
      <c r="G139" s="97">
        <v>100</v>
      </c>
      <c r="H139" s="87">
        <v>2870.0566100000001</v>
      </c>
      <c r="I139" s="88">
        <v>8.9999999999999998E-4</v>
      </c>
      <c r="J139" s="88">
        <v>4.3122175485423172E-4</v>
      </c>
      <c r="K139" s="88">
        <v>8.5707188425131791E-5</v>
      </c>
    </row>
    <row r="140" spans="2:11">
      <c r="B140" s="84" t="s">
        <v>2133</v>
      </c>
      <c r="C140" s="67">
        <v>9817</v>
      </c>
      <c r="D140" s="85" t="s">
        <v>138</v>
      </c>
      <c r="E140" s="96">
        <v>44776</v>
      </c>
      <c r="F140" s="87">
        <v>1292830.9986660001</v>
      </c>
      <c r="G140" s="97">
        <v>100</v>
      </c>
      <c r="H140" s="87">
        <v>5186.3208330429998</v>
      </c>
      <c r="I140" s="88">
        <v>8.9999999999999998E-4</v>
      </c>
      <c r="J140" s="88">
        <v>7.7923702378186299E-4</v>
      </c>
      <c r="K140" s="88">
        <v>1.5487672797882647E-4</v>
      </c>
    </row>
    <row r="141" spans="2:11">
      <c r="B141" s="84" t="s">
        <v>2134</v>
      </c>
      <c r="C141" s="67">
        <v>7086</v>
      </c>
      <c r="D141" s="85" t="s">
        <v>136</v>
      </c>
      <c r="E141" s="96">
        <v>44160</v>
      </c>
      <c r="F141" s="87">
        <v>13196763.311418002</v>
      </c>
      <c r="G141" s="97">
        <v>101.47490000000001</v>
      </c>
      <c r="H141" s="87">
        <v>48570.616411682</v>
      </c>
      <c r="I141" s="88">
        <v>5.5999999999999999E-3</v>
      </c>
      <c r="J141" s="88">
        <v>7.2976631786357896E-3</v>
      </c>
      <c r="K141" s="88">
        <v>1.4504421126107431E-3</v>
      </c>
    </row>
    <row r="142" spans="2:11">
      <c r="B142" s="84" t="s">
        <v>2135</v>
      </c>
      <c r="C142" s="67">
        <v>7061</v>
      </c>
      <c r="D142" s="85" t="s">
        <v>136</v>
      </c>
      <c r="E142" s="96">
        <v>42064</v>
      </c>
      <c r="F142" s="87">
        <v>6173917.4331660001</v>
      </c>
      <c r="G142" s="97">
        <v>69.110900000000001</v>
      </c>
      <c r="H142" s="87">
        <v>15475.864599307</v>
      </c>
      <c r="I142" s="88">
        <v>3.8999999999999998E-3</v>
      </c>
      <c r="J142" s="88">
        <v>2.3252257349724004E-3</v>
      </c>
      <c r="K142" s="88">
        <v>4.6214866934441118E-4</v>
      </c>
    </row>
    <row r="143" spans="2:11">
      <c r="B143" s="84" t="s">
        <v>2136</v>
      </c>
      <c r="C143" s="67">
        <v>87952</v>
      </c>
      <c r="D143" s="85" t="s">
        <v>138</v>
      </c>
      <c r="E143" s="96">
        <v>44819</v>
      </c>
      <c r="F143" s="87">
        <v>474821.43</v>
      </c>
      <c r="G143" s="97">
        <v>100</v>
      </c>
      <c r="H143" s="87">
        <v>1904.7936299999999</v>
      </c>
      <c r="I143" s="88">
        <v>6.9999999999999999E-4</v>
      </c>
      <c r="J143" s="88">
        <v>2.8619242174591185E-4</v>
      </c>
      <c r="K143" s="88">
        <v>5.6881981347887331E-5</v>
      </c>
    </row>
    <row r="144" spans="2:11">
      <c r="B144" s="84" t="s">
        <v>2137</v>
      </c>
      <c r="C144" s="67">
        <v>8318</v>
      </c>
      <c r="D144" s="85" t="s">
        <v>138</v>
      </c>
      <c r="E144" s="96">
        <v>44256</v>
      </c>
      <c r="F144" s="87">
        <v>2618676.6269919998</v>
      </c>
      <c r="G144" s="97">
        <v>102.571</v>
      </c>
      <c r="H144" s="87">
        <v>10775.168848471001</v>
      </c>
      <c r="I144" s="88">
        <v>7.3000000000000001E-3</v>
      </c>
      <c r="J144" s="88">
        <v>1.6189531605400342E-3</v>
      </c>
      <c r="K144" s="88">
        <v>3.2177394117968787E-4</v>
      </c>
    </row>
    <row r="145" spans="2:11">
      <c r="B145" s="84" t="s">
        <v>2138</v>
      </c>
      <c r="C145" s="67">
        <v>6650</v>
      </c>
      <c r="D145" s="85" t="s">
        <v>138</v>
      </c>
      <c r="E145" s="96">
        <v>43466</v>
      </c>
      <c r="F145" s="87">
        <v>12457097.248842999</v>
      </c>
      <c r="G145" s="97">
        <v>145.56790000000001</v>
      </c>
      <c r="H145" s="87">
        <v>72744.488462658002</v>
      </c>
      <c r="I145" s="88">
        <v>3.3E-3</v>
      </c>
      <c r="J145" s="88">
        <v>1.0929751650731654E-2</v>
      </c>
      <c r="K145" s="88">
        <v>2.1723354019692505E-3</v>
      </c>
    </row>
    <row r="146" spans="2:11">
      <c r="B146" s="84" t="s">
        <v>2139</v>
      </c>
      <c r="C146" s="67">
        <v>7035</v>
      </c>
      <c r="D146" s="85" t="s">
        <v>138</v>
      </c>
      <c r="E146" s="96">
        <v>43847</v>
      </c>
      <c r="F146" s="87">
        <v>3381040.3686919999</v>
      </c>
      <c r="G146" s="97">
        <v>152.5829</v>
      </c>
      <c r="H146" s="87">
        <v>20695.400894063001</v>
      </c>
      <c r="I146" s="88">
        <v>7.1999999999999998E-3</v>
      </c>
      <c r="J146" s="88">
        <v>3.1094533326817141E-3</v>
      </c>
      <c r="K146" s="88">
        <v>6.1801729547108076E-4</v>
      </c>
    </row>
    <row r="147" spans="2:11">
      <c r="B147" s="84" t="s">
        <v>2140</v>
      </c>
      <c r="C147" s="67">
        <v>7040</v>
      </c>
      <c r="D147" s="85" t="s">
        <v>138</v>
      </c>
      <c r="E147" s="96">
        <v>43891</v>
      </c>
      <c r="F147" s="87">
        <v>1030720.9031840001</v>
      </c>
      <c r="G147" s="97">
        <v>139.03790000000001</v>
      </c>
      <c r="H147" s="87">
        <v>5748.994663982</v>
      </c>
      <c r="I147" s="88">
        <v>2.8999999999999998E-3</v>
      </c>
      <c r="J147" s="88">
        <v>8.63777933512584E-4</v>
      </c>
      <c r="K147" s="88">
        <v>1.7167959935152029E-4</v>
      </c>
    </row>
    <row r="148" spans="2:11">
      <c r="B148" s="84" t="s">
        <v>2141</v>
      </c>
      <c r="C148" s="67">
        <v>9391</v>
      </c>
      <c r="D148" s="85" t="s">
        <v>138</v>
      </c>
      <c r="E148" s="96">
        <v>44608</v>
      </c>
      <c r="F148" s="87">
        <v>5160133.9097100003</v>
      </c>
      <c r="G148" s="97">
        <v>96.610600000000005</v>
      </c>
      <c r="H148" s="87">
        <v>19998.774063851</v>
      </c>
      <c r="I148" s="88">
        <v>1.6999999999999999E-3</v>
      </c>
      <c r="J148" s="88">
        <v>3.0047861832060252E-3</v>
      </c>
      <c r="K148" s="88">
        <v>5.972142469211143E-4</v>
      </c>
    </row>
    <row r="149" spans="2:11">
      <c r="B149" s="84" t="s">
        <v>2142</v>
      </c>
      <c r="C149" s="67">
        <v>8314</v>
      </c>
      <c r="D149" s="85" t="s">
        <v>136</v>
      </c>
      <c r="E149" s="96">
        <v>44264</v>
      </c>
      <c r="F149" s="87">
        <v>4691009.2245370001</v>
      </c>
      <c r="G149" s="97">
        <v>101.6375</v>
      </c>
      <c r="H149" s="87">
        <v>17292.899461426998</v>
      </c>
      <c r="I149" s="88">
        <v>5.1000000000000004E-3</v>
      </c>
      <c r="J149" s="88">
        <v>2.5982325318225511E-3</v>
      </c>
      <c r="K149" s="88">
        <v>5.1640995072824842E-4</v>
      </c>
    </row>
    <row r="150" spans="2:11">
      <c r="B150" s="84" t="s">
        <v>2143</v>
      </c>
      <c r="C150" s="67">
        <v>7032</v>
      </c>
      <c r="D150" s="85" t="s">
        <v>136</v>
      </c>
      <c r="E150" s="96">
        <v>43853</v>
      </c>
      <c r="F150" s="87">
        <v>3214927.3340349998</v>
      </c>
      <c r="G150" s="97">
        <v>70.628299999999996</v>
      </c>
      <c r="H150" s="87">
        <v>8235.6421910169993</v>
      </c>
      <c r="I150" s="88">
        <v>5.0000000000000001E-3</v>
      </c>
      <c r="J150" s="88">
        <v>1.2373930415128292E-3</v>
      </c>
      <c r="K150" s="88">
        <v>2.459372176172717E-4</v>
      </c>
    </row>
    <row r="151" spans="2:11">
      <c r="B151" s="84" t="s">
        <v>2144</v>
      </c>
      <c r="C151" s="67">
        <v>8337</v>
      </c>
      <c r="D151" s="85" t="s">
        <v>136</v>
      </c>
      <c r="E151" s="96">
        <v>44470</v>
      </c>
      <c r="F151" s="87">
        <v>3774455.2536519999</v>
      </c>
      <c r="G151" s="97">
        <v>151.66829999999999</v>
      </c>
      <c r="H151" s="87">
        <v>20763.313229687999</v>
      </c>
      <c r="I151" s="88">
        <v>7.3000000000000001E-3</v>
      </c>
      <c r="J151" s="88">
        <v>3.1196570605254176E-3</v>
      </c>
      <c r="K151" s="88">
        <v>6.200453305020005E-4</v>
      </c>
    </row>
    <row r="152" spans="2:11">
      <c r="B152" s="84" t="s">
        <v>2145</v>
      </c>
      <c r="C152" s="67">
        <v>8111</v>
      </c>
      <c r="D152" s="85" t="s">
        <v>136</v>
      </c>
      <c r="E152" s="96">
        <v>44377</v>
      </c>
      <c r="F152" s="87">
        <v>2242892.7889609998</v>
      </c>
      <c r="G152" s="97">
        <v>113.1297</v>
      </c>
      <c r="H152" s="87">
        <v>9203.0695836569994</v>
      </c>
      <c r="I152" s="88">
        <v>2.2000000000000001E-3</v>
      </c>
      <c r="J152" s="88">
        <v>1.3827475744146297E-3</v>
      </c>
      <c r="K152" s="88">
        <v>2.7482705955966829E-4</v>
      </c>
    </row>
    <row r="153" spans="2:11">
      <c r="B153" s="84" t="s">
        <v>2146</v>
      </c>
      <c r="C153" s="67">
        <v>9237</v>
      </c>
      <c r="D153" s="85" t="s">
        <v>136</v>
      </c>
      <c r="E153" s="96">
        <v>44712</v>
      </c>
      <c r="F153" s="87">
        <v>2602443.930958</v>
      </c>
      <c r="G153" s="97">
        <v>144.4239</v>
      </c>
      <c r="H153" s="87">
        <v>13632.264551286</v>
      </c>
      <c r="I153" s="88">
        <v>1.5E-3</v>
      </c>
      <c r="J153" s="88">
        <v>2.0482275582859267E-3</v>
      </c>
      <c r="K153" s="88">
        <v>4.07094083958962E-4</v>
      </c>
    </row>
    <row r="154" spans="2:11">
      <c r="B154" s="84" t="s">
        <v>2147</v>
      </c>
      <c r="C154" s="67">
        <v>5266</v>
      </c>
      <c r="D154" s="85" t="s">
        <v>136</v>
      </c>
      <c r="E154" s="96">
        <v>42170</v>
      </c>
      <c r="F154" s="87">
        <v>9183181.1596549992</v>
      </c>
      <c r="G154" s="97">
        <v>52.587400000000002</v>
      </c>
      <c r="H154" s="87">
        <v>17515.494651147998</v>
      </c>
      <c r="I154" s="88">
        <v>2.2000000000000001E-3</v>
      </c>
      <c r="J154" s="88">
        <v>2.631677129395698E-3</v>
      </c>
      <c r="K154" s="88">
        <v>5.2305720911384023E-4</v>
      </c>
    </row>
    <row r="155" spans="2:11">
      <c r="B155" s="84" t="s">
        <v>2148</v>
      </c>
      <c r="C155" s="67">
        <v>6648</v>
      </c>
      <c r="D155" s="85" t="s">
        <v>136</v>
      </c>
      <c r="E155" s="96">
        <v>43466</v>
      </c>
      <c r="F155" s="87">
        <v>20797346.961904999</v>
      </c>
      <c r="G155" s="97">
        <v>132.08369999999999</v>
      </c>
      <c r="H155" s="87">
        <v>99633.346777094004</v>
      </c>
      <c r="I155" s="88">
        <v>2.5000000000000001E-3</v>
      </c>
      <c r="J155" s="88">
        <v>1.4969762787786505E-2</v>
      </c>
      <c r="K155" s="88">
        <v>2.9753050848885148E-3</v>
      </c>
    </row>
    <row r="156" spans="2:11">
      <c r="B156" s="84" t="s">
        <v>2149</v>
      </c>
      <c r="C156" s="67">
        <v>6665</v>
      </c>
      <c r="D156" s="85" t="s">
        <v>136</v>
      </c>
      <c r="E156" s="96">
        <v>43586</v>
      </c>
      <c r="F156" s="87">
        <v>2620325.033965</v>
      </c>
      <c r="G156" s="97">
        <v>264.0958</v>
      </c>
      <c r="H156" s="87">
        <v>25099.450636213998</v>
      </c>
      <c r="I156" s="88">
        <v>5.3E-3</v>
      </c>
      <c r="J156" s="88">
        <v>3.7711552836671618E-3</v>
      </c>
      <c r="K156" s="88">
        <v>7.4953341949770354E-4</v>
      </c>
    </row>
    <row r="157" spans="2:11">
      <c r="B157" s="84" t="s">
        <v>2150</v>
      </c>
      <c r="C157" s="67">
        <v>7016</v>
      </c>
      <c r="D157" s="85" t="s">
        <v>136</v>
      </c>
      <c r="E157" s="96">
        <v>43627</v>
      </c>
      <c r="F157" s="87">
        <v>2805763.8279269999</v>
      </c>
      <c r="G157" s="97">
        <v>74.983400000000003</v>
      </c>
      <c r="H157" s="87">
        <v>7630.6897528939999</v>
      </c>
      <c r="I157" s="88">
        <v>1.26E-2</v>
      </c>
      <c r="J157" s="88">
        <v>1.1464998336709303E-3</v>
      </c>
      <c r="K157" s="88">
        <v>2.2787179952698158E-4</v>
      </c>
    </row>
    <row r="158" spans="2:11">
      <c r="B158" s="84" t="s">
        <v>2151</v>
      </c>
      <c r="C158" s="67">
        <v>7042</v>
      </c>
      <c r="D158" s="85" t="s">
        <v>136</v>
      </c>
      <c r="E158" s="96">
        <v>43558</v>
      </c>
      <c r="F158" s="87">
        <v>7864605.3392690001</v>
      </c>
      <c r="G158" s="97">
        <v>100.9816</v>
      </c>
      <c r="H158" s="87">
        <v>28804.924216597999</v>
      </c>
      <c r="I158" s="88">
        <v>1.35E-2</v>
      </c>
      <c r="J158" s="88">
        <v>4.3278972009979082E-3</v>
      </c>
      <c r="K158" s="88">
        <v>8.6018828297731954E-4</v>
      </c>
    </row>
    <row r="159" spans="2:11">
      <c r="B159" s="84" t="s">
        <v>2152</v>
      </c>
      <c r="C159" s="67">
        <v>7057</v>
      </c>
      <c r="D159" s="85" t="s">
        <v>136</v>
      </c>
      <c r="E159" s="96">
        <v>43917</v>
      </c>
      <c r="F159" s="87">
        <v>1031483.349711</v>
      </c>
      <c r="G159" s="97">
        <v>117.6644</v>
      </c>
      <c r="H159" s="87">
        <v>4402.0488948020002</v>
      </c>
      <c r="I159" s="88">
        <v>2.9399999999999999E-2</v>
      </c>
      <c r="J159" s="88">
        <v>6.6140132663468603E-4</v>
      </c>
      <c r="K159" s="88">
        <v>1.3145637363697789E-4</v>
      </c>
    </row>
    <row r="160" spans="2:11">
      <c r="B160" s="84" t="s">
        <v>2153</v>
      </c>
      <c r="C160" s="67">
        <v>87954</v>
      </c>
      <c r="D160" s="85" t="s">
        <v>138</v>
      </c>
      <c r="E160" s="96">
        <v>44837</v>
      </c>
      <c r="F160" s="87">
        <v>578784.81999999995</v>
      </c>
      <c r="G160" s="97">
        <v>100</v>
      </c>
      <c r="H160" s="87">
        <v>2321.8531899999998</v>
      </c>
      <c r="I160" s="88">
        <v>1.6000000000000001E-3</v>
      </c>
      <c r="J160" s="88">
        <v>3.4885500293518456E-4</v>
      </c>
      <c r="K160" s="88">
        <v>6.9336440318793323E-5</v>
      </c>
    </row>
    <row r="161" spans="2:11">
      <c r="B161" s="84" t="s">
        <v>2154</v>
      </c>
      <c r="C161" s="67">
        <v>87953</v>
      </c>
      <c r="D161" s="85" t="s">
        <v>138</v>
      </c>
      <c r="E161" s="96">
        <v>44792</v>
      </c>
      <c r="F161" s="87">
        <v>729635.03</v>
      </c>
      <c r="G161" s="97">
        <v>100</v>
      </c>
      <c r="H161" s="87">
        <v>2927.00389</v>
      </c>
      <c r="I161" s="88">
        <v>2.3999999999999998E-3</v>
      </c>
      <c r="J161" s="88">
        <v>4.397779993304601E-4</v>
      </c>
      <c r="K161" s="88">
        <v>8.7407779012875879E-5</v>
      </c>
    </row>
    <row r="162" spans="2:11">
      <c r="B162" s="84" t="s">
        <v>2155</v>
      </c>
      <c r="C162" s="67">
        <v>5237</v>
      </c>
      <c r="D162" s="85" t="s">
        <v>136</v>
      </c>
      <c r="E162" s="96">
        <v>43007</v>
      </c>
      <c r="F162" s="87">
        <v>18307290.404975999</v>
      </c>
      <c r="G162" s="97">
        <v>34.284599999999998</v>
      </c>
      <c r="H162" s="87">
        <v>22765.160320846</v>
      </c>
      <c r="I162" s="88">
        <v>8.6E-3</v>
      </c>
      <c r="J162" s="88">
        <v>3.4204316210658774E-3</v>
      </c>
      <c r="K162" s="88">
        <v>6.7982557498999356E-4</v>
      </c>
    </row>
    <row r="163" spans="2:11">
      <c r="B163" s="84" t="s">
        <v>2156</v>
      </c>
      <c r="C163" s="67">
        <v>87343</v>
      </c>
      <c r="D163" s="85" t="s">
        <v>136</v>
      </c>
      <c r="E163" s="96">
        <v>44421</v>
      </c>
      <c r="F163" s="87">
        <v>1310006.9099999999</v>
      </c>
      <c r="G163" s="97">
        <v>100</v>
      </c>
      <c r="H163" s="87">
        <v>4751.3950700000005</v>
      </c>
      <c r="I163" s="88">
        <v>1.5E-3</v>
      </c>
      <c r="J163" s="88">
        <v>7.1389007204674803E-4</v>
      </c>
      <c r="K163" s="88">
        <v>1.4188873875443602E-4</v>
      </c>
    </row>
    <row r="164" spans="2:11">
      <c r="B164" s="84" t="s">
        <v>2157</v>
      </c>
      <c r="C164" s="67">
        <v>87342</v>
      </c>
      <c r="D164" s="85" t="s">
        <v>136</v>
      </c>
      <c r="E164" s="96">
        <v>44421</v>
      </c>
      <c r="F164" s="87">
        <v>614287.13</v>
      </c>
      <c r="G164" s="97">
        <v>100</v>
      </c>
      <c r="H164" s="87">
        <v>2228.01944</v>
      </c>
      <c r="I164" s="88">
        <v>1.4E-3</v>
      </c>
      <c r="J164" s="88">
        <v>3.3475662097345968E-4</v>
      </c>
      <c r="K164" s="88">
        <v>6.653432594102616E-5</v>
      </c>
    </row>
    <row r="165" spans="2:11">
      <c r="B165" s="84" t="s">
        <v>2158</v>
      </c>
      <c r="C165" s="67">
        <v>9730</v>
      </c>
      <c r="D165" s="85" t="s">
        <v>139</v>
      </c>
      <c r="E165" s="96">
        <v>45146</v>
      </c>
      <c r="F165" s="87">
        <v>2453315.0751959998</v>
      </c>
      <c r="G165" s="97">
        <v>100.5967</v>
      </c>
      <c r="H165" s="87">
        <v>11404.168663671</v>
      </c>
      <c r="I165" s="88">
        <v>9.7999999999999997E-3</v>
      </c>
      <c r="J165" s="88">
        <v>1.7134594511715388E-3</v>
      </c>
      <c r="K165" s="88">
        <v>3.4055747509775905E-4</v>
      </c>
    </row>
    <row r="166" spans="2:11">
      <c r="B166" s="84" t="s">
        <v>2159</v>
      </c>
      <c r="C166" s="67">
        <v>9011</v>
      </c>
      <c r="D166" s="85" t="s">
        <v>139</v>
      </c>
      <c r="E166" s="96">
        <v>44644</v>
      </c>
      <c r="F166" s="87">
        <v>12967342.722067</v>
      </c>
      <c r="G166" s="97">
        <v>107.1643</v>
      </c>
      <c r="H166" s="87">
        <v>64213.699429341003</v>
      </c>
      <c r="I166" s="88">
        <v>1.38E-2</v>
      </c>
      <c r="J166" s="88">
        <v>9.64801323330086E-3</v>
      </c>
      <c r="K166" s="88">
        <v>1.9175843491342516E-3</v>
      </c>
    </row>
    <row r="167" spans="2:11">
      <c r="B167" s="84" t="s">
        <v>2160</v>
      </c>
      <c r="C167" s="67">
        <v>5222</v>
      </c>
      <c r="D167" s="85" t="s">
        <v>136</v>
      </c>
      <c r="E167" s="96">
        <v>40664</v>
      </c>
      <c r="F167" s="87">
        <v>2938155.82</v>
      </c>
      <c r="G167" s="97">
        <v>0.53449999999999998</v>
      </c>
      <c r="H167" s="87">
        <v>56.96</v>
      </c>
      <c r="I167" s="88">
        <v>5.5999999999999999E-3</v>
      </c>
      <c r="J167" s="88">
        <v>8.5581556373889918E-6</v>
      </c>
      <c r="K167" s="88">
        <v>1.7009704392888288E-6</v>
      </c>
    </row>
    <row r="168" spans="2:11">
      <c r="B168" s="84" t="s">
        <v>2161</v>
      </c>
      <c r="C168" s="67">
        <v>8329</v>
      </c>
      <c r="D168" s="85" t="s">
        <v>136</v>
      </c>
      <c r="E168" s="96">
        <v>43810</v>
      </c>
      <c r="F168" s="87">
        <v>11424740.588924998</v>
      </c>
      <c r="G168" s="97">
        <v>110.0408</v>
      </c>
      <c r="H168" s="87">
        <v>45598.194037914996</v>
      </c>
      <c r="I168" s="88">
        <v>1E-3</v>
      </c>
      <c r="J168" s="88">
        <v>6.8510611193879798E-3</v>
      </c>
      <c r="K168" s="88">
        <v>1.3616780221813469E-3</v>
      </c>
    </row>
    <row r="169" spans="2:11">
      <c r="B169" s="84" t="s">
        <v>2162</v>
      </c>
      <c r="C169" s="67">
        <v>5290</v>
      </c>
      <c r="D169" s="85" t="s">
        <v>136</v>
      </c>
      <c r="E169" s="96">
        <v>42359</v>
      </c>
      <c r="F169" s="87">
        <v>10674241.316699</v>
      </c>
      <c r="G169" s="97">
        <v>52.264800000000001</v>
      </c>
      <c r="H169" s="87">
        <v>20234.56466176</v>
      </c>
      <c r="I169" s="88">
        <v>2.2000000000000001E-3</v>
      </c>
      <c r="J169" s="88">
        <v>3.0402133713158955E-3</v>
      </c>
      <c r="K169" s="88">
        <v>6.0425555374880825E-4</v>
      </c>
    </row>
    <row r="170" spans="2:11">
      <c r="B170" s="84" t="s">
        <v>2163</v>
      </c>
      <c r="C170" s="67">
        <v>8278</v>
      </c>
      <c r="D170" s="85" t="s">
        <v>136</v>
      </c>
      <c r="E170" s="96">
        <v>44256</v>
      </c>
      <c r="F170" s="87">
        <v>1829762.856288</v>
      </c>
      <c r="G170" s="97">
        <v>126.0104</v>
      </c>
      <c r="H170" s="87">
        <v>8362.7430530390011</v>
      </c>
      <c r="I170" s="88">
        <v>7.3000000000000001E-3</v>
      </c>
      <c r="J170" s="88">
        <v>1.2564897577844339E-3</v>
      </c>
      <c r="K170" s="88">
        <v>2.4973277255244645E-4</v>
      </c>
    </row>
    <row r="171" spans="2:11">
      <c r="B171" s="84" t="s">
        <v>2164</v>
      </c>
      <c r="C171" s="67">
        <v>8413</v>
      </c>
      <c r="D171" s="85" t="s">
        <v>138</v>
      </c>
      <c r="E171" s="96">
        <v>44661</v>
      </c>
      <c r="F171" s="87">
        <v>1482144.2575419999</v>
      </c>
      <c r="G171" s="97">
        <v>68.828199999999995</v>
      </c>
      <c r="H171" s="87">
        <v>4092.3664001859997</v>
      </c>
      <c r="I171" s="88">
        <v>3.8999999999999998E-3</v>
      </c>
      <c r="J171" s="88">
        <v>6.1487199048478069E-4</v>
      </c>
      <c r="K171" s="88">
        <v>1.2220846687948075E-4</v>
      </c>
    </row>
    <row r="172" spans="2:11">
      <c r="B172" s="84" t="s">
        <v>2165</v>
      </c>
      <c r="C172" s="67">
        <v>5315</v>
      </c>
      <c r="D172" s="85" t="s">
        <v>143</v>
      </c>
      <c r="E172" s="96">
        <v>43096</v>
      </c>
      <c r="F172" s="87">
        <v>122680925.30709</v>
      </c>
      <c r="G172" s="97">
        <v>48.326700000000002</v>
      </c>
      <c r="H172" s="87">
        <v>31908.609318227995</v>
      </c>
      <c r="I172" s="88">
        <v>5.7000000000000002E-3</v>
      </c>
      <c r="J172" s="88">
        <v>4.7942212906958532E-3</v>
      </c>
      <c r="K172" s="88">
        <v>9.5287221223879718E-4</v>
      </c>
    </row>
    <row r="173" spans="2:11">
      <c r="B173" s="84" t="s">
        <v>2166</v>
      </c>
      <c r="C173" s="67">
        <v>8280</v>
      </c>
      <c r="D173" s="85" t="s">
        <v>138</v>
      </c>
      <c r="E173" s="96">
        <v>44302</v>
      </c>
      <c r="F173" s="87">
        <v>12773199.980791001</v>
      </c>
      <c r="G173" s="97">
        <v>104.8539</v>
      </c>
      <c r="H173" s="87">
        <v>53728.154441189996</v>
      </c>
      <c r="I173" s="88">
        <v>4.0000000000000001E-3</v>
      </c>
      <c r="J173" s="88">
        <v>8.0725756288163013E-3</v>
      </c>
      <c r="K173" s="88">
        <v>1.6044593128863936E-3</v>
      </c>
    </row>
    <row r="174" spans="2:11">
      <c r="B174" s="84" t="s">
        <v>2167</v>
      </c>
      <c r="C174" s="67">
        <v>5255</v>
      </c>
      <c r="D174" s="85" t="s">
        <v>136</v>
      </c>
      <c r="E174" s="96">
        <v>41378</v>
      </c>
      <c r="F174" s="87">
        <v>1621666.48</v>
      </c>
      <c r="G174" s="97">
        <v>8.2995000000000001</v>
      </c>
      <c r="H174" s="87">
        <v>488.15868999999998</v>
      </c>
      <c r="I174" s="88">
        <v>2.1899999999999999E-2</v>
      </c>
      <c r="J174" s="88">
        <v>7.3345120167905991E-5</v>
      </c>
      <c r="K174" s="88">
        <v>1.4577659785322317E-5</v>
      </c>
    </row>
    <row r="175" spans="2:11">
      <c r="B175" s="84" t="s">
        <v>2168</v>
      </c>
      <c r="C175" s="67">
        <v>8327</v>
      </c>
      <c r="D175" s="85" t="s">
        <v>136</v>
      </c>
      <c r="E175" s="96">
        <v>44427</v>
      </c>
      <c r="F175" s="87">
        <v>1509315.9531489997</v>
      </c>
      <c r="G175" s="97">
        <v>138.72409999999999</v>
      </c>
      <c r="H175" s="87">
        <v>7594.1580977840003</v>
      </c>
      <c r="I175" s="88">
        <v>3.7000000000000002E-3</v>
      </c>
      <c r="J175" s="88">
        <v>1.1410110065971455E-3</v>
      </c>
      <c r="K175" s="88">
        <v>2.2678087141180596E-4</v>
      </c>
    </row>
    <row r="176" spans="2:11">
      <c r="B176" s="84" t="s">
        <v>2169</v>
      </c>
      <c r="C176" s="67">
        <v>5332</v>
      </c>
      <c r="D176" s="85" t="s">
        <v>136</v>
      </c>
      <c r="E176" s="96">
        <v>43318</v>
      </c>
      <c r="F176" s="87">
        <v>8715267.5288789999</v>
      </c>
      <c r="G176" s="97">
        <v>111.1801</v>
      </c>
      <c r="H176" s="87">
        <v>35144.335722473006</v>
      </c>
      <c r="I176" s="88">
        <v>3.7000000000000002E-3</v>
      </c>
      <c r="J176" s="88">
        <v>5.2803843905472906E-3</v>
      </c>
      <c r="K176" s="88">
        <v>1.0494992305542308E-3</v>
      </c>
    </row>
    <row r="177" spans="2:11">
      <c r="B177" s="84" t="s">
        <v>2170</v>
      </c>
      <c r="C177" s="67">
        <v>87253</v>
      </c>
      <c r="D177" s="85" t="s">
        <v>136</v>
      </c>
      <c r="E177" s="96">
        <v>44469</v>
      </c>
      <c r="F177" s="87">
        <v>105159.47</v>
      </c>
      <c r="G177" s="97">
        <v>100</v>
      </c>
      <c r="H177" s="87">
        <v>381.41338999999999</v>
      </c>
      <c r="I177" s="88">
        <v>5.0000000000000001E-4</v>
      </c>
      <c r="J177" s="88">
        <v>5.7306796941786268E-5</v>
      </c>
      <c r="K177" s="88">
        <v>1.1389973692748268E-5</v>
      </c>
    </row>
    <row r="178" spans="2:11">
      <c r="B178" s="84" t="s">
        <v>2171</v>
      </c>
      <c r="C178" s="67">
        <v>5294</v>
      </c>
      <c r="D178" s="85" t="s">
        <v>139</v>
      </c>
      <c r="E178" s="96">
        <v>42646</v>
      </c>
      <c r="F178" s="87">
        <v>8923258.9026939999</v>
      </c>
      <c r="G178" s="97">
        <v>40.900599999999997</v>
      </c>
      <c r="H178" s="87">
        <v>16864.743614822997</v>
      </c>
      <c r="I178" s="88">
        <v>1.49E-2</v>
      </c>
      <c r="J178" s="88">
        <v>2.533902750005573E-3</v>
      </c>
      <c r="K178" s="88">
        <v>5.0362412842343653E-4</v>
      </c>
    </row>
    <row r="179" spans="2:11">
      <c r="B179" s="84" t="s">
        <v>2172</v>
      </c>
      <c r="C179" s="67">
        <v>8323</v>
      </c>
      <c r="D179" s="85" t="s">
        <v>136</v>
      </c>
      <c r="E179" s="96">
        <v>44406</v>
      </c>
      <c r="F179" s="87">
        <v>16724627.201310001</v>
      </c>
      <c r="G179" s="97">
        <v>83.801400000000001</v>
      </c>
      <c r="H179" s="87">
        <v>50834.115998916997</v>
      </c>
      <c r="I179" s="88">
        <v>6.1000000000000004E-3</v>
      </c>
      <c r="J179" s="88">
        <v>7.6377506391821877E-3</v>
      </c>
      <c r="K179" s="88">
        <v>1.5180359659679973E-3</v>
      </c>
    </row>
    <row r="180" spans="2:11">
      <c r="B180" s="84" t="s">
        <v>2173</v>
      </c>
      <c r="C180" s="67">
        <v>60832</v>
      </c>
      <c r="D180" s="85" t="s">
        <v>136</v>
      </c>
      <c r="E180" s="96">
        <v>42555</v>
      </c>
      <c r="F180" s="87">
        <v>64205.58</v>
      </c>
      <c r="G180" s="97">
        <v>100</v>
      </c>
      <c r="H180" s="87">
        <v>232.87361999999999</v>
      </c>
      <c r="I180" s="88">
        <v>8.2000000000000007E-3</v>
      </c>
      <c r="J180" s="88">
        <v>3.4988916499336056E-5</v>
      </c>
      <c r="K180" s="88">
        <v>6.9541984499680435E-6</v>
      </c>
    </row>
    <row r="181" spans="2:11">
      <c r="B181" s="84" t="s">
        <v>2174</v>
      </c>
      <c r="C181" s="67">
        <v>9697</v>
      </c>
      <c r="D181" s="85" t="s">
        <v>136</v>
      </c>
      <c r="E181" s="96">
        <v>45014</v>
      </c>
      <c r="F181" s="87">
        <v>1332691.966726</v>
      </c>
      <c r="G181" s="97">
        <v>104.8687</v>
      </c>
      <c r="H181" s="87">
        <v>5069.010836419</v>
      </c>
      <c r="I181" s="88">
        <v>5.3E-3</v>
      </c>
      <c r="J181" s="88">
        <v>7.6161137053520282E-4</v>
      </c>
      <c r="K181" s="88">
        <v>1.5137355318088939E-4</v>
      </c>
    </row>
    <row r="182" spans="2:11">
      <c r="B182" s="84" t="s">
        <v>2175</v>
      </c>
      <c r="C182" s="67">
        <v>7060</v>
      </c>
      <c r="D182" s="85" t="s">
        <v>138</v>
      </c>
      <c r="E182" s="96">
        <v>44197</v>
      </c>
      <c r="F182" s="87">
        <v>11859676.155555001</v>
      </c>
      <c r="G182" s="97">
        <v>116.8475</v>
      </c>
      <c r="H182" s="87">
        <v>55591.690105374</v>
      </c>
      <c r="I182" s="88">
        <v>8.0000000000000004E-4</v>
      </c>
      <c r="J182" s="88">
        <v>8.3525691023049204E-3</v>
      </c>
      <c r="K182" s="88">
        <v>1.6601092264632452E-3</v>
      </c>
    </row>
    <row r="183" spans="2:11">
      <c r="B183" s="84" t="s">
        <v>2176</v>
      </c>
      <c r="C183" s="67">
        <v>9703</v>
      </c>
      <c r="D183" s="85" t="s">
        <v>136</v>
      </c>
      <c r="E183" s="96">
        <v>44760</v>
      </c>
      <c r="F183" s="87">
        <v>7318906.5653600004</v>
      </c>
      <c r="G183" s="97">
        <v>99.440799999999996</v>
      </c>
      <c r="H183" s="87">
        <v>26397.230700591001</v>
      </c>
      <c r="I183" s="88">
        <v>3.8999999999999998E-3</v>
      </c>
      <c r="J183" s="88">
        <v>3.966144816217005E-3</v>
      </c>
      <c r="K183" s="88">
        <v>7.8828843224706513E-4</v>
      </c>
    </row>
    <row r="184" spans="2:11">
      <c r="B184" s="84" t="s">
        <v>2177</v>
      </c>
      <c r="C184" s="67">
        <v>9649</v>
      </c>
      <c r="D184" s="85" t="s">
        <v>138</v>
      </c>
      <c r="E184" s="96">
        <v>44743</v>
      </c>
      <c r="F184" s="87">
        <v>2004552.6721669999</v>
      </c>
      <c r="G184" s="97">
        <v>108.01560000000001</v>
      </c>
      <c r="H184" s="87">
        <v>8686.0350515539994</v>
      </c>
      <c r="I184" s="88">
        <v>2.3E-3</v>
      </c>
      <c r="J184" s="88">
        <v>1.3050639017383294E-3</v>
      </c>
      <c r="K184" s="88">
        <v>2.5938709370294891E-4</v>
      </c>
    </row>
    <row r="185" spans="2:11">
      <c r="B185" s="84" t="s">
        <v>2178</v>
      </c>
      <c r="C185" s="67">
        <v>9648</v>
      </c>
      <c r="D185" s="85" t="s">
        <v>138</v>
      </c>
      <c r="E185" s="96">
        <v>44743</v>
      </c>
      <c r="F185" s="87">
        <v>2566557.7992690001</v>
      </c>
      <c r="G185" s="97">
        <v>105.0476</v>
      </c>
      <c r="H185" s="87">
        <v>10815.704326346002</v>
      </c>
      <c r="I185" s="88">
        <v>1.41E-2</v>
      </c>
      <c r="J185" s="88">
        <v>1.625043556054258E-3</v>
      </c>
      <c r="K185" s="88">
        <v>3.2298443362364546E-4</v>
      </c>
    </row>
    <row r="186" spans="2:11">
      <c r="B186" s="84" t="s">
        <v>2179</v>
      </c>
      <c r="C186" s="67">
        <v>9317</v>
      </c>
      <c r="D186" s="85" t="s">
        <v>138</v>
      </c>
      <c r="E186" s="96">
        <v>44545</v>
      </c>
      <c r="F186" s="87">
        <v>12392672.354557</v>
      </c>
      <c r="G186" s="97">
        <v>106.4143</v>
      </c>
      <c r="H186" s="87">
        <v>52903.278022072998</v>
      </c>
      <c r="I186" s="88">
        <v>2.8E-3</v>
      </c>
      <c r="J186" s="88">
        <v>7.9486391685562006E-3</v>
      </c>
      <c r="K186" s="88">
        <v>1.5798264054955153E-3</v>
      </c>
    </row>
    <row r="187" spans="2:11">
      <c r="B187" s="84" t="s">
        <v>2180</v>
      </c>
      <c r="C187" s="67">
        <v>60833</v>
      </c>
      <c r="D187" s="85" t="s">
        <v>136</v>
      </c>
      <c r="E187" s="96">
        <v>42555</v>
      </c>
      <c r="F187" s="87">
        <v>4972700.9400000004</v>
      </c>
      <c r="G187" s="97">
        <v>100</v>
      </c>
      <c r="H187" s="87">
        <v>18035.98631</v>
      </c>
      <c r="I187" s="88">
        <v>1.8E-3</v>
      </c>
      <c r="J187" s="88">
        <v>2.709880230245737E-3</v>
      </c>
      <c r="K187" s="88">
        <v>5.3860041356615168E-4</v>
      </c>
    </row>
    <row r="188" spans="2:11">
      <c r="B188" s="84" t="s">
        <v>2181</v>
      </c>
      <c r="C188" s="67">
        <v>8313</v>
      </c>
      <c r="D188" s="85" t="s">
        <v>136</v>
      </c>
      <c r="E188" s="96">
        <v>44357</v>
      </c>
      <c r="F188" s="87">
        <v>897835.53900600004</v>
      </c>
      <c r="G188" s="97">
        <v>99.3459</v>
      </c>
      <c r="H188" s="87">
        <v>3235.1490607820001</v>
      </c>
      <c r="I188" s="88">
        <v>6.2600000000000003E-2</v>
      </c>
      <c r="J188" s="88">
        <v>4.8607635485121444E-4</v>
      </c>
      <c r="K188" s="88">
        <v>9.6609777371544953E-5</v>
      </c>
    </row>
    <row r="189" spans="2:11">
      <c r="B189" s="84" t="s">
        <v>2182</v>
      </c>
      <c r="C189" s="67">
        <v>6657</v>
      </c>
      <c r="D189" s="85" t="s">
        <v>136</v>
      </c>
      <c r="E189" s="96">
        <v>42916</v>
      </c>
      <c r="F189" s="87">
        <v>1457657.1270000001</v>
      </c>
      <c r="G189" s="97">
        <v>0</v>
      </c>
      <c r="H189" s="87">
        <v>0</v>
      </c>
      <c r="I189" s="88">
        <v>6.2600000000000003E-2</v>
      </c>
      <c r="J189" s="88">
        <v>0</v>
      </c>
      <c r="K189" s="88">
        <v>0</v>
      </c>
    </row>
    <row r="190" spans="2:11">
      <c r="B190" s="84" t="s">
        <v>2183</v>
      </c>
      <c r="C190" s="67">
        <v>7009</v>
      </c>
      <c r="D190" s="85" t="s">
        <v>136</v>
      </c>
      <c r="E190" s="96">
        <v>42916</v>
      </c>
      <c r="F190" s="87">
        <v>1006790.507702</v>
      </c>
      <c r="G190" s="97">
        <v>97.136200000000002</v>
      </c>
      <c r="H190" s="87">
        <v>3547.0538132950001</v>
      </c>
      <c r="I190" s="88">
        <v>6.2600000000000003E-2</v>
      </c>
      <c r="J190" s="88">
        <v>5.329395819587908E-4</v>
      </c>
      <c r="K190" s="88">
        <v>1.0592404640065855E-4</v>
      </c>
    </row>
    <row r="191" spans="2:11">
      <c r="B191" s="84" t="s">
        <v>2184</v>
      </c>
      <c r="C191" s="67">
        <v>7987</v>
      </c>
      <c r="D191" s="85" t="s">
        <v>136</v>
      </c>
      <c r="E191" s="96">
        <v>42916</v>
      </c>
      <c r="F191" s="87">
        <v>1200810.8399179999</v>
      </c>
      <c r="G191" s="97">
        <v>98.339500000000001</v>
      </c>
      <c r="H191" s="87">
        <v>4283.0204848419999</v>
      </c>
      <c r="I191" s="88">
        <v>6.2600000000000003E-2</v>
      </c>
      <c r="J191" s="88">
        <v>6.435174843294082E-4</v>
      </c>
      <c r="K191" s="88">
        <v>1.2790188264720417E-4</v>
      </c>
    </row>
    <row r="192" spans="2:11">
      <c r="B192" s="84" t="s">
        <v>2185</v>
      </c>
      <c r="C192" s="67">
        <v>7988</v>
      </c>
      <c r="D192" s="85" t="s">
        <v>136</v>
      </c>
      <c r="E192" s="96">
        <v>42916</v>
      </c>
      <c r="F192" s="87">
        <v>1178572.390997</v>
      </c>
      <c r="G192" s="97">
        <v>0</v>
      </c>
      <c r="H192" s="87">
        <v>0</v>
      </c>
      <c r="I192" s="88">
        <v>6.2600000000000003E-2</v>
      </c>
      <c r="J192" s="88">
        <v>0</v>
      </c>
      <c r="K192" s="88">
        <v>0</v>
      </c>
    </row>
    <row r="193" spans="2:11">
      <c r="B193" s="84" t="s">
        <v>2186</v>
      </c>
      <c r="C193" s="67">
        <v>8271</v>
      </c>
      <c r="D193" s="85" t="s">
        <v>136</v>
      </c>
      <c r="E193" s="96">
        <v>42916</v>
      </c>
      <c r="F193" s="87">
        <v>792924.50177199999</v>
      </c>
      <c r="G193" s="97">
        <v>100.5502</v>
      </c>
      <c r="H193" s="87">
        <v>2891.7605829909999</v>
      </c>
      <c r="I193" s="88">
        <v>6.2600000000000003E-2</v>
      </c>
      <c r="J193" s="88">
        <v>4.3448274465069704E-4</v>
      </c>
      <c r="K193" s="88">
        <v>8.635532424803933E-5</v>
      </c>
    </row>
    <row r="194" spans="2:11">
      <c r="B194" s="84" t="s">
        <v>2187</v>
      </c>
      <c r="C194" s="67">
        <v>7999</v>
      </c>
      <c r="D194" s="85" t="s">
        <v>138</v>
      </c>
      <c r="E194" s="96">
        <v>44228</v>
      </c>
      <c r="F194" s="87">
        <v>12262885.6393</v>
      </c>
      <c r="G194" s="97">
        <v>116.7323</v>
      </c>
      <c r="H194" s="87">
        <v>57425.044895354004</v>
      </c>
      <c r="I194" s="88">
        <v>2.23E-2</v>
      </c>
      <c r="J194" s="88">
        <v>8.6280279441448351E-3</v>
      </c>
      <c r="K194" s="88">
        <v>1.7148578623916962E-3</v>
      </c>
    </row>
    <row r="195" spans="2:11">
      <c r="B195" s="84" t="s">
        <v>2188</v>
      </c>
      <c r="C195" s="67">
        <v>60834</v>
      </c>
      <c r="D195" s="85" t="s">
        <v>136</v>
      </c>
      <c r="E195" s="96">
        <v>42555</v>
      </c>
      <c r="F195" s="87">
        <v>514732.21</v>
      </c>
      <c r="G195" s="97">
        <v>100</v>
      </c>
      <c r="H195" s="87">
        <v>1866.93373</v>
      </c>
      <c r="I195" s="88">
        <v>1.9E-3</v>
      </c>
      <c r="J195" s="88">
        <v>2.8050402784464813E-4</v>
      </c>
      <c r="K195" s="88">
        <v>5.5751388462802522E-5</v>
      </c>
    </row>
    <row r="196" spans="2:11">
      <c r="B196" s="84" t="s">
        <v>2189</v>
      </c>
      <c r="C196" s="67">
        <v>87957</v>
      </c>
      <c r="D196" s="85" t="s">
        <v>138</v>
      </c>
      <c r="E196" s="96">
        <v>44895</v>
      </c>
      <c r="F196" s="87">
        <v>1030064.41</v>
      </c>
      <c r="G196" s="97">
        <v>100</v>
      </c>
      <c r="H196" s="87">
        <v>4132.2063900000003</v>
      </c>
      <c r="I196" s="88">
        <v>2.5000000000000001E-3</v>
      </c>
      <c r="J196" s="88">
        <v>6.2085788994791641E-4</v>
      </c>
      <c r="K196" s="88">
        <v>1.2339819028143269E-4</v>
      </c>
    </row>
    <row r="197" spans="2:11">
      <c r="B197" s="84" t="s">
        <v>2190</v>
      </c>
      <c r="C197" s="67">
        <v>87958</v>
      </c>
      <c r="D197" s="85" t="s">
        <v>138</v>
      </c>
      <c r="E197" s="96">
        <v>44895</v>
      </c>
      <c r="F197" s="87">
        <v>1385051.22</v>
      </c>
      <c r="G197" s="97">
        <v>100</v>
      </c>
      <c r="H197" s="87">
        <v>5556.2714800000003</v>
      </c>
      <c r="I197" s="88">
        <v>2.3999999999999998E-3</v>
      </c>
      <c r="J197" s="88">
        <v>8.3482156055873736E-4</v>
      </c>
      <c r="K197" s="88">
        <v>1.6592439501656586E-4</v>
      </c>
    </row>
    <row r="198" spans="2:11">
      <c r="B198" s="84" t="s">
        <v>2191</v>
      </c>
      <c r="C198" s="67">
        <v>87959</v>
      </c>
      <c r="D198" s="85" t="s">
        <v>138</v>
      </c>
      <c r="E198" s="96">
        <v>44895</v>
      </c>
      <c r="F198" s="87">
        <v>586960</v>
      </c>
      <c r="G198" s="97">
        <v>100</v>
      </c>
      <c r="H198" s="87">
        <v>2354.6487499999998</v>
      </c>
      <c r="I198" s="88">
        <v>1.6000000000000001E-3</v>
      </c>
      <c r="J198" s="88">
        <v>3.5378248725216713E-4</v>
      </c>
      <c r="K198" s="88">
        <v>7.0315799133749849E-5</v>
      </c>
    </row>
    <row r="199" spans="2:11">
      <c r="B199" s="84" t="s">
        <v>2192</v>
      </c>
      <c r="C199" s="67">
        <v>9600</v>
      </c>
      <c r="D199" s="85" t="s">
        <v>136</v>
      </c>
      <c r="E199" s="96">
        <v>44967</v>
      </c>
      <c r="F199" s="87">
        <v>10045995.829854</v>
      </c>
      <c r="G199" s="97">
        <v>98.753500000000003</v>
      </c>
      <c r="H199" s="87">
        <v>35982.641822792</v>
      </c>
      <c r="I199" s="88">
        <v>4.02E-2</v>
      </c>
      <c r="J199" s="88">
        <v>5.4063386405174907E-3</v>
      </c>
      <c r="K199" s="88">
        <v>1.0745331823751245E-3</v>
      </c>
    </row>
    <row r="200" spans="2:11">
      <c r="B200" s="84" t="s">
        <v>2193</v>
      </c>
      <c r="C200" s="67">
        <v>7991</v>
      </c>
      <c r="D200" s="85" t="s">
        <v>136</v>
      </c>
      <c r="E200" s="96">
        <v>44105</v>
      </c>
      <c r="F200" s="87">
        <v>13044497.110307001</v>
      </c>
      <c r="G200" s="97">
        <v>114.3656</v>
      </c>
      <c r="H200" s="87">
        <v>54109.099860698996</v>
      </c>
      <c r="I200" s="88">
        <v>2E-3</v>
      </c>
      <c r="J200" s="88">
        <v>8.129812113884919E-3</v>
      </c>
      <c r="K200" s="88">
        <v>1.6158353117903138E-3</v>
      </c>
    </row>
    <row r="201" spans="2:11">
      <c r="B201" s="84" t="s">
        <v>2194</v>
      </c>
      <c r="C201" s="67">
        <v>5087</v>
      </c>
      <c r="D201" s="85" t="s">
        <v>136</v>
      </c>
      <c r="E201" s="96">
        <v>39630</v>
      </c>
      <c r="F201" s="87">
        <v>336000</v>
      </c>
      <c r="G201" s="97">
        <v>0.43690000000000001</v>
      </c>
      <c r="H201" s="87">
        <v>5.32437</v>
      </c>
      <c r="I201" s="88">
        <v>2.9999999999999997E-4</v>
      </c>
      <c r="J201" s="88">
        <v>7.9997870665457913E-7</v>
      </c>
      <c r="K201" s="88">
        <v>1.589992271389793E-7</v>
      </c>
    </row>
    <row r="202" spans="2:11">
      <c r="B202" s="84" t="s">
        <v>2195</v>
      </c>
      <c r="C202" s="67">
        <v>5223</v>
      </c>
      <c r="D202" s="85" t="s">
        <v>136</v>
      </c>
      <c r="E202" s="96">
        <v>40725</v>
      </c>
      <c r="F202" s="87">
        <v>4445147.05</v>
      </c>
      <c r="G202" s="97">
        <v>4.7259000000000002</v>
      </c>
      <c r="H202" s="87">
        <v>761.93548999999996</v>
      </c>
      <c r="I202" s="88">
        <v>2.8E-3</v>
      </c>
      <c r="J202" s="88">
        <v>1.1447967888114893E-4</v>
      </c>
      <c r="K202" s="88">
        <v>2.2753331199702403E-5</v>
      </c>
    </row>
    <row r="203" spans="2:11">
      <c r="B203" s="84" t="s">
        <v>2196</v>
      </c>
      <c r="C203" s="67">
        <v>87259</v>
      </c>
      <c r="D203" s="85" t="s">
        <v>136</v>
      </c>
      <c r="E203" s="96">
        <v>44469</v>
      </c>
      <c r="F203" s="87">
        <v>119104.45</v>
      </c>
      <c r="G203" s="97">
        <v>100</v>
      </c>
      <c r="H203" s="87">
        <v>431.99185</v>
      </c>
      <c r="I203" s="88">
        <v>2.9999999999999997E-4</v>
      </c>
      <c r="J203" s="88">
        <v>6.4906135645779485E-5</v>
      </c>
      <c r="K203" s="88">
        <v>1.2900375120500243E-5</v>
      </c>
    </row>
    <row r="204" spans="2:11">
      <c r="B204" s="84" t="s">
        <v>2197</v>
      </c>
      <c r="C204" s="67">
        <v>87252</v>
      </c>
      <c r="D204" s="85" t="s">
        <v>136</v>
      </c>
      <c r="E204" s="96">
        <v>44469</v>
      </c>
      <c r="F204" s="87">
        <v>217365.97</v>
      </c>
      <c r="G204" s="97">
        <v>100</v>
      </c>
      <c r="H204" s="87">
        <v>788.38638000000003</v>
      </c>
      <c r="I204" s="88">
        <v>2.9999999999999997E-4</v>
      </c>
      <c r="J204" s="88">
        <v>1.1845388592762816E-4</v>
      </c>
      <c r="K204" s="88">
        <v>2.3543222035076009E-5</v>
      </c>
    </row>
    <row r="205" spans="2:11">
      <c r="B205" s="84" t="s">
        <v>2198</v>
      </c>
      <c r="C205" s="67">
        <v>87251</v>
      </c>
      <c r="D205" s="85" t="s">
        <v>136</v>
      </c>
      <c r="E205" s="96">
        <v>44469</v>
      </c>
      <c r="F205" s="87">
        <v>383659.46</v>
      </c>
      <c r="G205" s="97">
        <v>100</v>
      </c>
      <c r="H205" s="87">
        <v>1391.5328500000001</v>
      </c>
      <c r="I205" s="88">
        <v>2.0000000000000001E-4</v>
      </c>
      <c r="J205" s="88">
        <v>2.09075749733839E-4</v>
      </c>
      <c r="K205" s="88">
        <v>4.1554709324953228E-5</v>
      </c>
    </row>
    <row r="206" spans="2:11">
      <c r="B206" s="84" t="s">
        <v>2199</v>
      </c>
      <c r="C206" s="67">
        <v>9229</v>
      </c>
      <c r="D206" s="85" t="s">
        <v>136</v>
      </c>
      <c r="E206" s="96">
        <v>44735</v>
      </c>
      <c r="F206" s="87">
        <v>2840458.9612830002</v>
      </c>
      <c r="G206" s="97">
        <v>102.47839999999999</v>
      </c>
      <c r="H206" s="87">
        <v>10557.677966863999</v>
      </c>
      <c r="I206" s="88">
        <v>9.4999999999999998E-3</v>
      </c>
      <c r="J206" s="88">
        <v>1.5862754777011005E-3</v>
      </c>
      <c r="K206" s="88">
        <v>3.1527911041374023E-4</v>
      </c>
    </row>
    <row r="207" spans="2:11">
      <c r="B207" s="84" t="s">
        <v>2200</v>
      </c>
      <c r="C207" s="67">
        <v>9385</v>
      </c>
      <c r="D207" s="85" t="s">
        <v>138</v>
      </c>
      <c r="E207" s="96">
        <v>44896</v>
      </c>
      <c r="F207" s="87">
        <v>5122332.0462509999</v>
      </c>
      <c r="G207" s="97">
        <v>106.015</v>
      </c>
      <c r="H207" s="87">
        <v>21784.754392633</v>
      </c>
      <c r="I207" s="88">
        <v>1.17E-2</v>
      </c>
      <c r="J207" s="88">
        <v>3.2731270824165504E-3</v>
      </c>
      <c r="K207" s="88">
        <v>6.5054816097324779E-4</v>
      </c>
    </row>
    <row r="208" spans="2:11">
      <c r="B208" s="84" t="s">
        <v>2201</v>
      </c>
      <c r="C208" s="67">
        <v>7027</v>
      </c>
      <c r="D208" s="85" t="s">
        <v>139</v>
      </c>
      <c r="E208" s="96">
        <v>43738</v>
      </c>
      <c r="F208" s="87">
        <v>10585810.968905</v>
      </c>
      <c r="G208" s="97">
        <v>135.77610000000001</v>
      </c>
      <c r="H208" s="87">
        <v>66416.201656295991</v>
      </c>
      <c r="I208" s="88">
        <v>4.4000000000000003E-3</v>
      </c>
      <c r="J208" s="88">
        <v>9.9789359308074723E-3</v>
      </c>
      <c r="K208" s="88">
        <v>1.9833566662079568E-3</v>
      </c>
    </row>
    <row r="209" spans="2:11">
      <c r="B209" s="84" t="s">
        <v>2202</v>
      </c>
      <c r="C209" s="67">
        <v>9246</v>
      </c>
      <c r="D209" s="85" t="s">
        <v>138</v>
      </c>
      <c r="E209" s="96">
        <v>44816</v>
      </c>
      <c r="F209" s="87">
        <v>10036157.679639</v>
      </c>
      <c r="G209" s="97">
        <v>70.760599999999997</v>
      </c>
      <c r="H209" s="87">
        <v>28488.960647092001</v>
      </c>
      <c r="I209" s="88">
        <v>6.0000000000000001E-3</v>
      </c>
      <c r="J209" s="88">
        <v>4.2804241426485871E-3</v>
      </c>
      <c r="K209" s="88">
        <v>8.5075280735193528E-4</v>
      </c>
    </row>
    <row r="210" spans="2:11">
      <c r="B210" s="84" t="s">
        <v>2203</v>
      </c>
      <c r="C210" s="67">
        <v>9245</v>
      </c>
      <c r="D210" s="85" t="s">
        <v>136</v>
      </c>
      <c r="E210" s="96">
        <v>44816</v>
      </c>
      <c r="F210" s="87">
        <v>945153.21195100015</v>
      </c>
      <c r="G210" s="97">
        <v>101.8539</v>
      </c>
      <c r="H210" s="87">
        <v>3491.6237026970002</v>
      </c>
      <c r="I210" s="88">
        <v>6.4000000000000003E-3</v>
      </c>
      <c r="J210" s="88">
        <v>5.2461128993815586E-4</v>
      </c>
      <c r="K210" s="88">
        <v>1.0426876234915384E-4</v>
      </c>
    </row>
    <row r="211" spans="2:11">
      <c r="B211" s="84" t="s">
        <v>2204</v>
      </c>
      <c r="C211" s="67">
        <v>9534</v>
      </c>
      <c r="D211" s="85" t="s">
        <v>138</v>
      </c>
      <c r="E211" s="96">
        <v>45007</v>
      </c>
      <c r="F211" s="87">
        <v>4301306.1441409998</v>
      </c>
      <c r="G211" s="97">
        <v>100.85209999999999</v>
      </c>
      <c r="H211" s="87">
        <v>17402.150602446</v>
      </c>
      <c r="I211" s="88">
        <v>4.2999999999999997E-2</v>
      </c>
      <c r="J211" s="88">
        <v>2.6146473539504118E-3</v>
      </c>
      <c r="K211" s="88">
        <v>5.1967246760556407E-4</v>
      </c>
    </row>
    <row r="212" spans="2:11">
      <c r="B212" s="84" t="s">
        <v>2205</v>
      </c>
      <c r="C212" s="67">
        <v>8412</v>
      </c>
      <c r="D212" s="85" t="s">
        <v>138</v>
      </c>
      <c r="E212" s="96">
        <v>44440</v>
      </c>
      <c r="F212" s="87">
        <v>2234616.1800000002</v>
      </c>
      <c r="G212" s="97">
        <v>298.11810000000003</v>
      </c>
      <c r="H212" s="87">
        <v>26724.458010000002</v>
      </c>
      <c r="I212" s="88">
        <v>1.24E-2</v>
      </c>
      <c r="J212" s="88">
        <v>4.0153102348041946E-3</v>
      </c>
      <c r="K212" s="88">
        <v>7.9806027178766785E-4</v>
      </c>
    </row>
    <row r="213" spans="2:11">
      <c r="B213" s="84" t="s">
        <v>2206</v>
      </c>
      <c r="C213" s="67">
        <v>9495</v>
      </c>
      <c r="D213" s="85" t="s">
        <v>136</v>
      </c>
      <c r="E213" s="96">
        <v>44980</v>
      </c>
      <c r="F213" s="87">
        <v>6358111.2536749998</v>
      </c>
      <c r="G213" s="97">
        <v>98.696700000000007</v>
      </c>
      <c r="H213" s="87">
        <v>22760.317202404</v>
      </c>
      <c r="I213" s="88">
        <v>1.54E-2</v>
      </c>
      <c r="J213" s="88">
        <v>3.4197039496930378E-3</v>
      </c>
      <c r="K213" s="88">
        <v>6.7968094715811474E-4</v>
      </c>
    </row>
    <row r="214" spans="2:11">
      <c r="B214" s="84" t="s">
        <v>2207</v>
      </c>
      <c r="C214" s="67">
        <v>7018</v>
      </c>
      <c r="D214" s="85" t="s">
        <v>136</v>
      </c>
      <c r="E214" s="96">
        <v>43525</v>
      </c>
      <c r="F214" s="87">
        <v>18576999.548769999</v>
      </c>
      <c r="G214" s="97">
        <v>110.3725</v>
      </c>
      <c r="H214" s="87">
        <v>74367.641043849013</v>
      </c>
      <c r="I214" s="88">
        <v>1E-3</v>
      </c>
      <c r="J214" s="88">
        <v>1.1173627922028395E-2</v>
      </c>
      <c r="K214" s="88">
        <v>2.2208068654359162E-3</v>
      </c>
    </row>
    <row r="215" spans="2:11">
      <c r="B215" s="84" t="s">
        <v>2208</v>
      </c>
      <c r="C215" s="67">
        <v>5270</v>
      </c>
      <c r="D215" s="85" t="s">
        <v>136</v>
      </c>
      <c r="E215" s="96">
        <v>42267</v>
      </c>
      <c r="F215" s="87">
        <v>3051031.8768110001</v>
      </c>
      <c r="G215" s="97">
        <v>16.411100000000001</v>
      </c>
      <c r="H215" s="87">
        <v>1816.0675241609999</v>
      </c>
      <c r="I215" s="88">
        <v>2.2800000000000001E-2</v>
      </c>
      <c r="J215" s="88">
        <v>2.7286145575452126E-4</v>
      </c>
      <c r="K215" s="88">
        <v>5.4232394212610809E-5</v>
      </c>
    </row>
    <row r="216" spans="2:11">
      <c r="B216" s="84" t="s">
        <v>2209</v>
      </c>
      <c r="C216" s="67">
        <v>62171</v>
      </c>
      <c r="D216" s="85" t="s">
        <v>136</v>
      </c>
      <c r="E216" s="96">
        <v>42549</v>
      </c>
      <c r="F216" s="87">
        <v>702671.37</v>
      </c>
      <c r="G216" s="97">
        <v>100</v>
      </c>
      <c r="H216" s="87">
        <v>2548.5890399999998</v>
      </c>
      <c r="I216" s="88">
        <v>2.0000000000000001E-4</v>
      </c>
      <c r="J216" s="88">
        <v>3.829217285825807E-4</v>
      </c>
      <c r="K216" s="88">
        <v>7.6107349349288872E-5</v>
      </c>
    </row>
    <row r="217" spans="2:11">
      <c r="B217" s="84" t="s">
        <v>2210</v>
      </c>
      <c r="C217" s="67">
        <v>62172</v>
      </c>
      <c r="D217" s="85" t="s">
        <v>136</v>
      </c>
      <c r="E217" s="96">
        <v>42549</v>
      </c>
      <c r="F217" s="87">
        <v>1959870.55</v>
      </c>
      <c r="G217" s="97">
        <v>100</v>
      </c>
      <c r="H217" s="87">
        <v>7108.4504999999999</v>
      </c>
      <c r="I217" s="88">
        <v>6.9999999999999999E-4</v>
      </c>
      <c r="J217" s="88">
        <v>1.068034159404417E-3</v>
      </c>
      <c r="K217" s="88">
        <v>2.1227640747275095E-4</v>
      </c>
    </row>
    <row r="218" spans="2:11">
      <c r="B218" s="84" t="s">
        <v>2211</v>
      </c>
      <c r="C218" s="67">
        <v>62173</v>
      </c>
      <c r="D218" s="85" t="s">
        <v>136</v>
      </c>
      <c r="E218" s="96">
        <v>42549</v>
      </c>
      <c r="F218" s="87">
        <v>4955002.1399999997</v>
      </c>
      <c r="G218" s="97">
        <v>100</v>
      </c>
      <c r="H218" s="87">
        <v>17971.79276</v>
      </c>
      <c r="I218" s="88">
        <v>4.4999999999999997E-3</v>
      </c>
      <c r="J218" s="88">
        <v>2.7002352444343517E-3</v>
      </c>
      <c r="K218" s="88">
        <v>5.3668343093021408E-4</v>
      </c>
    </row>
    <row r="219" spans="2:11">
      <c r="B219" s="84" t="s">
        <v>2212</v>
      </c>
      <c r="C219" s="67">
        <v>87956</v>
      </c>
      <c r="D219" s="85" t="s">
        <v>138</v>
      </c>
      <c r="E219" s="96">
        <v>44837</v>
      </c>
      <c r="F219" s="87">
        <v>711142.65</v>
      </c>
      <c r="G219" s="97">
        <v>100</v>
      </c>
      <c r="H219" s="87">
        <v>2852.8198399999997</v>
      </c>
      <c r="I219" s="88">
        <v>1.2999999999999999E-3</v>
      </c>
      <c r="J219" s="88">
        <v>4.28631955690856E-4</v>
      </c>
      <c r="K219" s="88">
        <v>8.5192454642849118E-5</v>
      </c>
    </row>
    <row r="220" spans="2:11">
      <c r="B220" s="84" t="s">
        <v>2213</v>
      </c>
      <c r="C220" s="67">
        <v>5295</v>
      </c>
      <c r="D220" s="85" t="s">
        <v>136</v>
      </c>
      <c r="E220" s="96">
        <v>42879</v>
      </c>
      <c r="F220" s="87">
        <v>6001299.6862310003</v>
      </c>
      <c r="G220" s="97">
        <v>195.47139999999999</v>
      </c>
      <c r="H220" s="87">
        <v>42547.700518853002</v>
      </c>
      <c r="I220" s="88">
        <v>4.4000000000000003E-3</v>
      </c>
      <c r="J220" s="88">
        <v>6.3927289861896129E-3</v>
      </c>
      <c r="K220" s="88">
        <v>1.270582528832214E-3</v>
      </c>
    </row>
    <row r="221" spans="2:11">
      <c r="B221" s="84" t="s">
        <v>2214</v>
      </c>
      <c r="C221" s="67">
        <v>8299</v>
      </c>
      <c r="D221" s="85" t="s">
        <v>139</v>
      </c>
      <c r="E221" s="96">
        <v>44286</v>
      </c>
      <c r="F221" s="87">
        <v>10043195.449673001</v>
      </c>
      <c r="G221" s="97">
        <v>101.83750000000001</v>
      </c>
      <c r="H221" s="87">
        <v>47261.359919063005</v>
      </c>
      <c r="I221" s="88">
        <v>3.1899999999999998E-2</v>
      </c>
      <c r="J221" s="88">
        <v>7.1009493297401541E-3</v>
      </c>
      <c r="K221" s="88">
        <v>1.4113443845315315E-3</v>
      </c>
    </row>
    <row r="222" spans="2:11">
      <c r="B222" s="84" t="s">
        <v>2215</v>
      </c>
      <c r="C222" s="67">
        <v>9157</v>
      </c>
      <c r="D222" s="85" t="s">
        <v>138</v>
      </c>
      <c r="E222" s="96">
        <v>44763</v>
      </c>
      <c r="F222" s="87">
        <v>8766059.5228959993</v>
      </c>
      <c r="G222" s="97">
        <v>98.095699999999994</v>
      </c>
      <c r="H222" s="87">
        <v>34496.259687324004</v>
      </c>
      <c r="I222" s="88">
        <v>5.3E-3</v>
      </c>
      <c r="J222" s="88">
        <v>5.1830119261219547E-3</v>
      </c>
      <c r="K222" s="88">
        <v>1.0301460322010012E-3</v>
      </c>
    </row>
    <row r="223" spans="2:11">
      <c r="B223" s="84" t="s">
        <v>2216</v>
      </c>
      <c r="C223" s="67">
        <v>5326</v>
      </c>
      <c r="D223" s="85" t="s">
        <v>139</v>
      </c>
      <c r="E223" s="96">
        <v>43220</v>
      </c>
      <c r="F223" s="87">
        <v>13535187.853354</v>
      </c>
      <c r="G223" s="97">
        <v>93.928799999999995</v>
      </c>
      <c r="H223" s="87">
        <v>58747.532724264005</v>
      </c>
      <c r="I223" s="88">
        <v>1.3299999999999999E-2</v>
      </c>
      <c r="J223" s="88">
        <v>8.8267297817214586E-3</v>
      </c>
      <c r="K223" s="88">
        <v>1.7543507118175244E-3</v>
      </c>
    </row>
    <row r="224" spans="2:11">
      <c r="B224" s="84" t="s">
        <v>2217</v>
      </c>
      <c r="C224" s="67">
        <v>5341</v>
      </c>
      <c r="D224" s="85" t="s">
        <v>136</v>
      </c>
      <c r="E224" s="96">
        <v>37987</v>
      </c>
      <c r="F224" s="87">
        <v>46405060.645396993</v>
      </c>
      <c r="G224" s="97">
        <v>134.79830000000001</v>
      </c>
      <c r="H224" s="87">
        <v>226880.57560543198</v>
      </c>
      <c r="I224" s="88">
        <v>1.0999999999999998E-3</v>
      </c>
      <c r="J224" s="88">
        <v>3.4088470455261359E-2</v>
      </c>
      <c r="K224" s="88">
        <v>6.7752309050855683E-3</v>
      </c>
    </row>
    <row r="225" spans="2:11">
      <c r="B225" s="84" t="s">
        <v>2218</v>
      </c>
      <c r="C225" s="67">
        <v>62174</v>
      </c>
      <c r="D225" s="85" t="s">
        <v>136</v>
      </c>
      <c r="E225" s="96">
        <v>42549</v>
      </c>
      <c r="F225" s="87">
        <v>1375038.99</v>
      </c>
      <c r="G225" s="97">
        <v>100</v>
      </c>
      <c r="H225" s="87">
        <v>4987.2664299999997</v>
      </c>
      <c r="I225" s="88">
        <v>2.0999999999999999E-3</v>
      </c>
      <c r="J225" s="88">
        <v>7.4932939454117563E-4</v>
      </c>
      <c r="K225" s="88">
        <v>1.4893245734353105E-4</v>
      </c>
    </row>
    <row r="226" spans="2:11">
      <c r="B226" s="84" t="s">
        <v>2219</v>
      </c>
      <c r="C226" s="67">
        <v>60837</v>
      </c>
      <c r="D226" s="85" t="s">
        <v>136</v>
      </c>
      <c r="E226" s="96">
        <v>42555</v>
      </c>
      <c r="F226" s="87">
        <v>592524.31999999995</v>
      </c>
      <c r="G226" s="97">
        <v>100</v>
      </c>
      <c r="H226" s="87">
        <v>2149.0856899999999</v>
      </c>
      <c r="I226" s="88">
        <v>1E-3</v>
      </c>
      <c r="J226" s="88">
        <v>3.2289694194356582E-4</v>
      </c>
      <c r="K226" s="88">
        <v>6.4177163451345428E-5</v>
      </c>
    </row>
    <row r="227" spans="2:11">
      <c r="B227" s="84" t="s">
        <v>2220</v>
      </c>
      <c r="C227" s="67">
        <v>5309</v>
      </c>
      <c r="D227" s="85" t="s">
        <v>136</v>
      </c>
      <c r="E227" s="96">
        <v>42795</v>
      </c>
      <c r="F227" s="87">
        <v>10367959.253828</v>
      </c>
      <c r="G227" s="97">
        <v>123.6459</v>
      </c>
      <c r="H227" s="87">
        <v>46496.531536215</v>
      </c>
      <c r="I227" s="88">
        <v>1.3299999999999999E-2</v>
      </c>
      <c r="J227" s="88">
        <v>6.9860349979932127E-3</v>
      </c>
      <c r="K227" s="88">
        <v>1.3885046641952687E-3</v>
      </c>
    </row>
    <row r="228" spans="2:11">
      <c r="B228" s="84" t="s">
        <v>2221</v>
      </c>
      <c r="C228" s="67">
        <v>87344</v>
      </c>
      <c r="D228" s="85" t="s">
        <v>136</v>
      </c>
      <c r="E228" s="96">
        <v>44421</v>
      </c>
      <c r="F228" s="87">
        <v>740588.18</v>
      </c>
      <c r="G228" s="97">
        <v>100</v>
      </c>
      <c r="H228" s="87">
        <v>2686.1133500000001</v>
      </c>
      <c r="I228" s="88">
        <v>6.1999999999999998E-3</v>
      </c>
      <c r="J228" s="88">
        <v>4.0358455247486535E-4</v>
      </c>
      <c r="K228" s="88">
        <v>8.0214174946086509E-5</v>
      </c>
    </row>
    <row r="229" spans="2:11">
      <c r="B229" s="84" t="s">
        <v>2222</v>
      </c>
      <c r="C229" s="67">
        <v>62175</v>
      </c>
      <c r="D229" s="85" t="s">
        <v>136</v>
      </c>
      <c r="E229" s="96">
        <v>42549</v>
      </c>
      <c r="F229" s="87">
        <v>4195215.01</v>
      </c>
      <c r="G229" s="97">
        <v>100</v>
      </c>
      <c r="H229" s="87">
        <v>15216.04484</v>
      </c>
      <c r="I229" s="88">
        <v>2.9999999999999997E-4</v>
      </c>
      <c r="J229" s="88">
        <v>2.2861882009517147E-3</v>
      </c>
      <c r="K229" s="88">
        <v>4.5438979065543043E-4</v>
      </c>
    </row>
    <row r="230" spans="2:11">
      <c r="B230" s="84" t="s">
        <v>2223</v>
      </c>
      <c r="C230" s="67">
        <v>87346</v>
      </c>
      <c r="D230" s="85" t="s">
        <v>136</v>
      </c>
      <c r="E230" s="96">
        <v>44421</v>
      </c>
      <c r="F230" s="87">
        <v>1018235.37</v>
      </c>
      <c r="G230" s="97">
        <v>100</v>
      </c>
      <c r="H230" s="87">
        <v>3693.13967</v>
      </c>
      <c r="I230" s="88">
        <v>1.21E-2</v>
      </c>
      <c r="J230" s="88">
        <v>5.5488876556312181E-4</v>
      </c>
      <c r="K230" s="88">
        <v>1.1028654155257901E-4</v>
      </c>
    </row>
    <row r="231" spans="2:11">
      <c r="B231" s="84" t="s">
        <v>2224</v>
      </c>
      <c r="C231" s="67">
        <v>62176</v>
      </c>
      <c r="D231" s="85" t="s">
        <v>136</v>
      </c>
      <c r="E231" s="96">
        <v>42549</v>
      </c>
      <c r="F231" s="87">
        <v>1224926.54</v>
      </c>
      <c r="G231" s="97">
        <v>100</v>
      </c>
      <c r="H231" s="87">
        <v>4442.8085499999997</v>
      </c>
      <c r="I231" s="88">
        <v>5.0000000000000001E-4</v>
      </c>
      <c r="J231" s="88">
        <v>6.6752540445966485E-4</v>
      </c>
      <c r="K231" s="88">
        <v>1.3267356058584381E-4</v>
      </c>
    </row>
    <row r="232" spans="2:11">
      <c r="B232" s="84" t="s">
        <v>2225</v>
      </c>
      <c r="C232" s="67">
        <v>9457</v>
      </c>
      <c r="D232" s="85" t="s">
        <v>136</v>
      </c>
      <c r="E232" s="96">
        <v>44893</v>
      </c>
      <c r="F232" s="87">
        <v>166685.10335600001</v>
      </c>
      <c r="G232" s="97">
        <v>82.376199999999997</v>
      </c>
      <c r="H232" s="87">
        <v>498.01921123900001</v>
      </c>
      <c r="I232" s="88">
        <v>8.0699999999999994E-2</v>
      </c>
      <c r="J232" s="88">
        <v>7.4826648879794017E-5</v>
      </c>
      <c r="K232" s="88">
        <v>1.4872120023094766E-5</v>
      </c>
    </row>
    <row r="233" spans="2:11">
      <c r="B233" s="84" t="s">
        <v>2226</v>
      </c>
      <c r="C233" s="67">
        <v>8296</v>
      </c>
      <c r="D233" s="85" t="s">
        <v>136</v>
      </c>
      <c r="E233" s="96">
        <v>44085</v>
      </c>
      <c r="F233" s="87">
        <v>8488925.6140720006</v>
      </c>
      <c r="G233" s="97">
        <v>123.3293</v>
      </c>
      <c r="H233" s="87">
        <v>37972.269116149</v>
      </c>
      <c r="I233" s="88">
        <v>2E-3</v>
      </c>
      <c r="J233" s="88">
        <v>5.7052771945369108E-3</v>
      </c>
      <c r="K233" s="88">
        <v>1.1339485126279773E-3</v>
      </c>
    </row>
    <row r="234" spans="2:11">
      <c r="B234" s="84" t="s">
        <v>2227</v>
      </c>
      <c r="C234" s="67">
        <v>8333</v>
      </c>
      <c r="D234" s="85" t="s">
        <v>136</v>
      </c>
      <c r="E234" s="96">
        <v>44501</v>
      </c>
      <c r="F234" s="87">
        <v>1681344.7446250001</v>
      </c>
      <c r="G234" s="97">
        <v>120.33150000000001</v>
      </c>
      <c r="H234" s="87">
        <v>7338.1005224550008</v>
      </c>
      <c r="I234" s="88">
        <v>5.4999999999999997E-3</v>
      </c>
      <c r="J234" s="88">
        <v>1.1025387351470395E-3</v>
      </c>
      <c r="K234" s="88">
        <v>2.1913434110298221E-4</v>
      </c>
    </row>
    <row r="235" spans="2:11">
      <c r="B235" s="84" t="s">
        <v>2228</v>
      </c>
      <c r="C235" s="67">
        <v>87955</v>
      </c>
      <c r="D235" s="85" t="s">
        <v>138</v>
      </c>
      <c r="E235" s="96">
        <v>44827</v>
      </c>
      <c r="F235" s="87">
        <v>1371785.61</v>
      </c>
      <c r="G235" s="97">
        <v>100</v>
      </c>
      <c r="H235" s="87">
        <v>5503.0551399999995</v>
      </c>
      <c r="I235" s="88">
        <v>2E-3</v>
      </c>
      <c r="J235" s="88">
        <v>8.2682588429166886E-4</v>
      </c>
      <c r="K235" s="88">
        <v>1.6433521978434772E-4</v>
      </c>
    </row>
    <row r="236" spans="2:11">
      <c r="B236" s="84" t="s">
        <v>2229</v>
      </c>
      <c r="C236" s="67">
        <v>6653</v>
      </c>
      <c r="D236" s="85" t="s">
        <v>136</v>
      </c>
      <c r="E236" s="96">
        <v>39264</v>
      </c>
      <c r="F236" s="87">
        <v>106370281.98780303</v>
      </c>
      <c r="G236" s="97">
        <v>89.492800000000003</v>
      </c>
      <c r="H236" s="87">
        <v>345267.70846778195</v>
      </c>
      <c r="I236" s="88">
        <v>3.1999999999999997E-3</v>
      </c>
      <c r="J236" s="88">
        <v>5.1875961826403208E-2</v>
      </c>
      <c r="K236" s="88">
        <v>1.0310571730068298E-2</v>
      </c>
    </row>
    <row r="237" spans="2:11">
      <c r="B237" s="84" t="s">
        <v>2230</v>
      </c>
      <c r="C237" s="67">
        <v>8410</v>
      </c>
      <c r="D237" s="85" t="s">
        <v>138</v>
      </c>
      <c r="E237" s="96">
        <v>44651</v>
      </c>
      <c r="F237" s="87">
        <v>3445434.2240880001</v>
      </c>
      <c r="G237" s="97">
        <v>119.0085</v>
      </c>
      <c r="H237" s="87">
        <v>16449.002526488002</v>
      </c>
      <c r="I237" s="88">
        <v>1.1900000000000001E-2</v>
      </c>
      <c r="J237" s="88">
        <v>2.4714382672311984E-3</v>
      </c>
      <c r="K237" s="88">
        <v>4.9120904236908973E-4</v>
      </c>
    </row>
    <row r="238" spans="2:11">
      <c r="B238" s="84" t="s">
        <v>2231</v>
      </c>
      <c r="C238" s="67">
        <v>7001</v>
      </c>
      <c r="D238" s="85" t="s">
        <v>138</v>
      </c>
      <c r="E238" s="96">
        <v>43602</v>
      </c>
      <c r="F238" s="87">
        <v>4421841.690707</v>
      </c>
      <c r="G238" s="97">
        <v>63.311199999999999</v>
      </c>
      <c r="H238" s="87">
        <v>11230.558595806</v>
      </c>
      <c r="I238" s="88">
        <v>7.6E-3</v>
      </c>
      <c r="J238" s="88">
        <v>1.6873747956061187E-3</v>
      </c>
      <c r="K238" s="88">
        <v>3.3537303701135999E-4</v>
      </c>
    </row>
    <row r="239" spans="2:11">
      <c r="B239" s="84" t="s">
        <v>2232</v>
      </c>
      <c r="C239" s="67">
        <v>8319</v>
      </c>
      <c r="D239" s="85" t="s">
        <v>138</v>
      </c>
      <c r="E239" s="96">
        <v>44377</v>
      </c>
      <c r="F239" s="87">
        <v>4324625.8504919996</v>
      </c>
      <c r="G239" s="97">
        <v>94.475399999999993</v>
      </c>
      <c r="H239" s="87">
        <v>16390.224486977</v>
      </c>
      <c r="I239" s="88">
        <v>3.7000000000000002E-3</v>
      </c>
      <c r="J239" s="88">
        <v>2.4626069538499526E-3</v>
      </c>
      <c r="K239" s="88">
        <v>4.8945378064704683E-4</v>
      </c>
    </row>
    <row r="240" spans="2:11">
      <c r="B240" s="84" t="s">
        <v>2233</v>
      </c>
      <c r="C240" s="67">
        <v>8411</v>
      </c>
      <c r="D240" s="85" t="s">
        <v>138</v>
      </c>
      <c r="E240" s="96">
        <v>44651</v>
      </c>
      <c r="F240" s="87">
        <v>4651336.2020190004</v>
      </c>
      <c r="G240" s="97">
        <v>103.7527</v>
      </c>
      <c r="H240" s="87">
        <v>19359.527871004997</v>
      </c>
      <c r="I240" s="88">
        <v>1.23E-2</v>
      </c>
      <c r="J240" s="88">
        <v>2.9087403895089663E-3</v>
      </c>
      <c r="K240" s="88">
        <v>5.7812473011179238E-4</v>
      </c>
    </row>
    <row r="241" spans="2:11">
      <c r="B241" s="84" t="s">
        <v>2234</v>
      </c>
      <c r="C241" s="67">
        <v>9384</v>
      </c>
      <c r="D241" s="85" t="s">
        <v>138</v>
      </c>
      <c r="E241" s="96">
        <v>44910</v>
      </c>
      <c r="F241" s="87">
        <v>776667.82091699983</v>
      </c>
      <c r="G241" s="97">
        <v>101.1901</v>
      </c>
      <c r="H241" s="87">
        <v>3152.7603485989998</v>
      </c>
      <c r="I241" s="88">
        <v>5.3E-3</v>
      </c>
      <c r="J241" s="88">
        <v>4.7369757287041807E-4</v>
      </c>
      <c r="K241" s="88">
        <v>9.4149440925717022E-5</v>
      </c>
    </row>
    <row r="242" spans="2:11">
      <c r="B242" s="84" t="s">
        <v>2235</v>
      </c>
      <c r="C242" s="67">
        <v>5303</v>
      </c>
      <c r="D242" s="85" t="s">
        <v>138</v>
      </c>
      <c r="E242" s="96">
        <v>42788</v>
      </c>
      <c r="F242" s="87">
        <v>9658758.2790709995</v>
      </c>
      <c r="G242" s="97">
        <v>53.851300000000002</v>
      </c>
      <c r="H242" s="87">
        <v>20865.803447687002</v>
      </c>
      <c r="I242" s="88">
        <v>1.2200000000000001E-2</v>
      </c>
      <c r="J242" s="88">
        <v>3.1350560639830261E-3</v>
      </c>
      <c r="K242" s="88">
        <v>6.231059490260975E-4</v>
      </c>
    </row>
    <row r="243" spans="2:11">
      <c r="B243" s="84" t="s">
        <v>2236</v>
      </c>
      <c r="C243" s="67">
        <v>7011</v>
      </c>
      <c r="D243" s="85" t="s">
        <v>138</v>
      </c>
      <c r="E243" s="96">
        <v>43651</v>
      </c>
      <c r="F243" s="87">
        <v>16805576.593384001</v>
      </c>
      <c r="G243" s="97">
        <v>92.157700000000006</v>
      </c>
      <c r="H243" s="87">
        <v>62130.187977932001</v>
      </c>
      <c r="I243" s="88">
        <v>1.61E-2</v>
      </c>
      <c r="J243" s="88">
        <v>9.3349687235845594E-3</v>
      </c>
      <c r="K243" s="88">
        <v>1.85536539919102E-3</v>
      </c>
    </row>
    <row r="244" spans="2:11">
      <c r="B244" s="84" t="s">
        <v>2237</v>
      </c>
      <c r="C244" s="67">
        <v>62177</v>
      </c>
      <c r="D244" s="85" t="s">
        <v>136</v>
      </c>
      <c r="E244" s="96">
        <v>42549</v>
      </c>
      <c r="F244" s="87">
        <v>3148390.25</v>
      </c>
      <c r="G244" s="97">
        <v>100</v>
      </c>
      <c r="H244" s="87">
        <v>11419.21142</v>
      </c>
      <c r="I244" s="88">
        <v>6.9999999999999999E-4</v>
      </c>
      <c r="J244" s="88">
        <v>1.7157196030303677E-3</v>
      </c>
      <c r="K244" s="88">
        <v>3.410066900528337E-4</v>
      </c>
    </row>
    <row r="245" spans="2:11">
      <c r="B245" s="84" t="s">
        <v>2238</v>
      </c>
      <c r="C245" s="67">
        <v>9735</v>
      </c>
      <c r="D245" s="85" t="s">
        <v>136</v>
      </c>
      <c r="E245" s="96">
        <v>44621</v>
      </c>
      <c r="F245" s="87">
        <v>9497119.0800000001</v>
      </c>
      <c r="G245" s="97">
        <v>107.4051</v>
      </c>
      <c r="H245" s="87">
        <v>36996.815399999999</v>
      </c>
      <c r="I245" s="88">
        <v>1.12E-2</v>
      </c>
      <c r="J245" s="88">
        <v>5.5587167184155519E-3</v>
      </c>
      <c r="K245" s="88">
        <v>1.1048189842560693E-3</v>
      </c>
    </row>
    <row r="246" spans="2:11">
      <c r="B246" s="84" t="s">
        <v>2239</v>
      </c>
      <c r="C246" s="67">
        <v>8502</v>
      </c>
      <c r="D246" s="85" t="s">
        <v>136</v>
      </c>
      <c r="E246" s="96">
        <v>44621</v>
      </c>
      <c r="F246" s="87">
        <v>13409234.616335001</v>
      </c>
      <c r="G246" s="97">
        <v>102.521</v>
      </c>
      <c r="H246" s="87">
        <v>49861.389710937001</v>
      </c>
      <c r="I246" s="88">
        <v>1.12E-2</v>
      </c>
      <c r="J246" s="88">
        <v>7.4915999551036687E-3</v>
      </c>
      <c r="K246" s="88">
        <v>1.488987885536587E-3</v>
      </c>
    </row>
    <row r="247" spans="2:11">
      <c r="B247" s="84" t="s">
        <v>2240</v>
      </c>
      <c r="C247" s="67">
        <v>7017</v>
      </c>
      <c r="D247" s="85" t="s">
        <v>137</v>
      </c>
      <c r="E247" s="96">
        <v>43709</v>
      </c>
      <c r="F247" s="87">
        <v>24202080.209339</v>
      </c>
      <c r="G247" s="97">
        <v>95.538200000000003</v>
      </c>
      <c r="H247" s="87">
        <v>23122.231794546999</v>
      </c>
      <c r="I247" s="88">
        <v>1.38E-2</v>
      </c>
      <c r="J247" s="88">
        <v>3.4740810811361897E-3</v>
      </c>
      <c r="K247" s="88">
        <v>6.9048863716483029E-4</v>
      </c>
    </row>
    <row r="248" spans="2:11">
      <c r="B248" s="84" t="s">
        <v>2241</v>
      </c>
      <c r="C248" s="67">
        <v>5258</v>
      </c>
      <c r="D248" s="85" t="s">
        <v>137</v>
      </c>
      <c r="E248" s="96">
        <v>41914</v>
      </c>
      <c r="F248" s="87">
        <v>24705284.969999999</v>
      </c>
      <c r="G248" s="97">
        <v>5.9362279999999998</v>
      </c>
      <c r="H248" s="87">
        <v>1466.55513</v>
      </c>
      <c r="I248" s="88">
        <v>3.27E-2</v>
      </c>
      <c r="J248" s="88">
        <v>2.2034773618945304E-4</v>
      </c>
      <c r="K248" s="88">
        <v>4.3795065374251846E-5</v>
      </c>
    </row>
    <row r="249" spans="2:11">
      <c r="B249" s="84" t="s">
        <v>2242</v>
      </c>
      <c r="C249" s="67">
        <v>9536</v>
      </c>
      <c r="D249" s="85" t="s">
        <v>137</v>
      </c>
      <c r="E249" s="96">
        <v>45015</v>
      </c>
      <c r="F249" s="87">
        <v>15004502.251577999</v>
      </c>
      <c r="G249" s="97">
        <v>106.45387700000001</v>
      </c>
      <c r="H249" s="87">
        <v>15972.877822222999</v>
      </c>
      <c r="I249" s="88">
        <v>2.2700000000000001E-2</v>
      </c>
      <c r="J249" s="88">
        <v>2.399901235596618E-3</v>
      </c>
      <c r="K249" s="88">
        <v>4.7699074799812931E-4</v>
      </c>
    </row>
    <row r="250" spans="2:11">
      <c r="B250" s="84" t="s">
        <v>2243</v>
      </c>
      <c r="C250" s="67">
        <v>5121</v>
      </c>
      <c r="D250" s="85" t="s">
        <v>137</v>
      </c>
      <c r="E250" s="96">
        <v>39845</v>
      </c>
      <c r="F250" s="87">
        <v>12226653.52</v>
      </c>
      <c r="G250" s="97">
        <v>0.35819099999999998</v>
      </c>
      <c r="H250" s="87">
        <v>43.795870000000001</v>
      </c>
      <c r="I250" s="88">
        <v>3.27E-2</v>
      </c>
      <c r="J250" s="88">
        <v>6.5802646020866469E-6</v>
      </c>
      <c r="K250" s="88">
        <v>1.3078560434153167E-6</v>
      </c>
    </row>
    <row r="251" spans="2:11">
      <c r="B251" s="84" t="s">
        <v>2244</v>
      </c>
      <c r="C251" s="67">
        <v>6885</v>
      </c>
      <c r="D251" s="85" t="s">
        <v>138</v>
      </c>
      <c r="E251" s="96">
        <v>43602</v>
      </c>
      <c r="F251" s="87">
        <v>6536380.7991030002</v>
      </c>
      <c r="G251" s="97">
        <v>92.204800000000006</v>
      </c>
      <c r="H251" s="87">
        <v>24177.338915791002</v>
      </c>
      <c r="I251" s="88">
        <v>8.9999999999999993E-3</v>
      </c>
      <c r="J251" s="88">
        <v>3.6326093633995966E-3</v>
      </c>
      <c r="K251" s="88">
        <v>7.2199681875751256E-4</v>
      </c>
    </row>
    <row r="252" spans="2:11">
      <c r="B252" s="84" t="s">
        <v>2245</v>
      </c>
      <c r="C252" s="67">
        <v>5317</v>
      </c>
      <c r="D252" s="85" t="s">
        <v>136</v>
      </c>
      <c r="E252" s="96">
        <v>43191</v>
      </c>
      <c r="F252" s="87">
        <v>11256383.417778</v>
      </c>
      <c r="G252" s="97">
        <v>133.60480000000001</v>
      </c>
      <c r="H252" s="87">
        <v>54546.701643209999</v>
      </c>
      <c r="I252" s="88">
        <v>6.6E-3</v>
      </c>
      <c r="J252" s="88">
        <v>8.1955611335816896E-3</v>
      </c>
      <c r="K252" s="88">
        <v>1.6289032137606668E-3</v>
      </c>
    </row>
    <row r="253" spans="2:11">
      <c r="B253" s="84" t="s">
        <v>2246</v>
      </c>
      <c r="C253" s="67">
        <v>60838</v>
      </c>
      <c r="D253" s="85" t="s">
        <v>136</v>
      </c>
      <c r="E253" s="96">
        <v>42555</v>
      </c>
      <c r="F253" s="87">
        <v>684873.83</v>
      </c>
      <c r="G253" s="97">
        <v>100</v>
      </c>
      <c r="H253" s="87">
        <v>2484.0373799999998</v>
      </c>
      <c r="I253" s="88">
        <v>2.9999999999999997E-4</v>
      </c>
      <c r="J253" s="88">
        <v>3.7322293727408667E-4</v>
      </c>
      <c r="K253" s="88">
        <v>7.4179672638140291E-5</v>
      </c>
    </row>
    <row r="254" spans="2:11">
      <c r="B254" s="84" t="s">
        <v>2247</v>
      </c>
      <c r="C254" s="67">
        <v>87345</v>
      </c>
      <c r="D254" s="85" t="s">
        <v>136</v>
      </c>
      <c r="E254" s="96">
        <v>44421</v>
      </c>
      <c r="F254" s="87">
        <v>700076.7</v>
      </c>
      <c r="G254" s="97">
        <v>100</v>
      </c>
      <c r="H254" s="87">
        <v>2539.1781800000003</v>
      </c>
      <c r="I254" s="88">
        <v>2.3E-3</v>
      </c>
      <c r="J254" s="88">
        <v>3.815077608058659E-4</v>
      </c>
      <c r="K254" s="88">
        <v>7.5826317139522639E-5</v>
      </c>
    </row>
    <row r="255" spans="2:11">
      <c r="B255" s="84" t="s">
        <v>2248</v>
      </c>
      <c r="C255" s="67">
        <v>7077</v>
      </c>
      <c r="D255" s="85" t="s">
        <v>136</v>
      </c>
      <c r="E255" s="96">
        <v>44012</v>
      </c>
      <c r="F255" s="87">
        <v>18584210.887279999</v>
      </c>
      <c r="G255" s="97">
        <v>117.1358</v>
      </c>
      <c r="H255" s="87">
        <v>78955.307381675011</v>
      </c>
      <c r="I255" s="88">
        <v>7.1000000000000004E-3</v>
      </c>
      <c r="J255" s="88">
        <v>1.1862917994562195E-2</v>
      </c>
      <c r="K255" s="88">
        <v>2.3578062479141897E-3</v>
      </c>
    </row>
    <row r="256" spans="2:11">
      <c r="B256" s="84" t="s">
        <v>2249</v>
      </c>
      <c r="C256" s="67">
        <v>5278</v>
      </c>
      <c r="D256" s="85" t="s">
        <v>138</v>
      </c>
      <c r="E256" s="96">
        <v>42484</v>
      </c>
      <c r="F256" s="87">
        <v>8580946.5600000005</v>
      </c>
      <c r="G256" s="97">
        <v>110.8449</v>
      </c>
      <c r="H256" s="87">
        <v>38156.500439999996</v>
      </c>
      <c r="I256" s="88">
        <v>1.2E-2</v>
      </c>
      <c r="J256" s="88">
        <v>5.7329576780832427E-3</v>
      </c>
      <c r="K256" s="88">
        <v>1.1394501284261091E-3</v>
      </c>
    </row>
    <row r="257" spans="2:11">
      <c r="B257" s="84" t="s">
        <v>2250</v>
      </c>
      <c r="C257" s="67">
        <v>9172</v>
      </c>
      <c r="D257" s="85" t="s">
        <v>138</v>
      </c>
      <c r="E257" s="96">
        <v>44743</v>
      </c>
      <c r="F257" s="87">
        <v>988029.19529200008</v>
      </c>
      <c r="G257" s="97">
        <v>89.972800000000007</v>
      </c>
      <c r="H257" s="87">
        <v>3566.142039497</v>
      </c>
      <c r="I257" s="88">
        <v>1.6400000000000001E-2</v>
      </c>
      <c r="J257" s="88">
        <v>5.3580755967435267E-4</v>
      </c>
      <c r="K257" s="88">
        <v>1.0649406937306131E-4</v>
      </c>
    </row>
    <row r="258" spans="2:11">
      <c r="B258" s="84" t="s">
        <v>2084</v>
      </c>
      <c r="C258" s="67">
        <v>83111</v>
      </c>
      <c r="D258" s="85" t="s">
        <v>136</v>
      </c>
      <c r="E258" s="96">
        <v>44256</v>
      </c>
      <c r="F258" s="87">
        <v>2234821.1</v>
      </c>
      <c r="G258" s="97">
        <v>100</v>
      </c>
      <c r="H258" s="87">
        <v>8105.6961100000008</v>
      </c>
      <c r="I258" s="88">
        <v>2.2000000000000001E-3</v>
      </c>
      <c r="J258" s="88">
        <v>1.2178688353012381E-3</v>
      </c>
      <c r="K258" s="88">
        <v>2.4205669720801353E-4</v>
      </c>
    </row>
    <row r="259" spans="2:11">
      <c r="B259" s="84" t="s">
        <v>2251</v>
      </c>
      <c r="C259" s="67">
        <v>8275</v>
      </c>
      <c r="D259" s="85" t="s">
        <v>136</v>
      </c>
      <c r="E259" s="96">
        <v>44256</v>
      </c>
      <c r="F259" s="87">
        <v>1328248.5900000001</v>
      </c>
      <c r="G259" s="97">
        <v>133.5506</v>
      </c>
      <c r="H259" s="87">
        <v>6433.8771281300005</v>
      </c>
      <c r="I259" s="88">
        <v>2.3E-3</v>
      </c>
      <c r="J259" s="88">
        <v>9.6668050938156355E-4</v>
      </c>
      <c r="K259" s="88">
        <v>1.9213193126695286E-4</v>
      </c>
    </row>
    <row r="260" spans="2:11">
      <c r="B260" s="84" t="s">
        <v>2252</v>
      </c>
      <c r="C260" s="67">
        <v>9667</v>
      </c>
      <c r="D260" s="85" t="s">
        <v>136</v>
      </c>
      <c r="E260" s="96">
        <v>44959</v>
      </c>
      <c r="F260" s="87">
        <v>9323366.1146389991</v>
      </c>
      <c r="G260" s="97">
        <v>103.92870000000001</v>
      </c>
      <c r="H260" s="87">
        <v>35144.372147684997</v>
      </c>
      <c r="I260" s="88">
        <v>5.8999999999999999E-3</v>
      </c>
      <c r="J260" s="88">
        <v>5.2803898633814435E-3</v>
      </c>
      <c r="K260" s="88">
        <v>1.0495003183036838E-3</v>
      </c>
    </row>
    <row r="261" spans="2:11">
      <c r="B261" s="84" t="s">
        <v>2253</v>
      </c>
      <c r="C261" s="67">
        <v>8334</v>
      </c>
      <c r="D261" s="85" t="s">
        <v>136</v>
      </c>
      <c r="E261" s="96">
        <v>44412</v>
      </c>
      <c r="F261" s="87">
        <v>13956197.545397</v>
      </c>
      <c r="G261" s="97">
        <v>100.1981</v>
      </c>
      <c r="H261" s="87">
        <v>50719.404986941001</v>
      </c>
      <c r="I261" s="88">
        <v>5.0200000000000002E-2</v>
      </c>
      <c r="J261" s="88">
        <v>7.6205154795295727E-3</v>
      </c>
      <c r="K261" s="88">
        <v>1.5146104034604116E-3</v>
      </c>
    </row>
    <row r="262" spans="2:11">
      <c r="B262" s="84" t="s">
        <v>2254</v>
      </c>
      <c r="C262" s="67">
        <v>6651</v>
      </c>
      <c r="D262" s="85" t="s">
        <v>138</v>
      </c>
      <c r="E262" s="96">
        <v>43465</v>
      </c>
      <c r="F262" s="87">
        <v>11428212.363534</v>
      </c>
      <c r="G262" s="97">
        <v>103.34990000000001</v>
      </c>
      <c r="H262" s="87">
        <v>47381.192333143998</v>
      </c>
      <c r="I262" s="88">
        <v>4.7100000000000003E-2</v>
      </c>
      <c r="J262" s="88">
        <v>7.1189539724738123E-3</v>
      </c>
      <c r="K262" s="88">
        <v>1.4149228851287996E-3</v>
      </c>
    </row>
    <row r="263" spans="2:11">
      <c r="B263" s="84" t="s">
        <v>2255</v>
      </c>
      <c r="C263" s="67">
        <v>8415</v>
      </c>
      <c r="D263" s="85" t="s">
        <v>138</v>
      </c>
      <c r="E263" s="96">
        <v>44440</v>
      </c>
      <c r="F263" s="87">
        <v>19112354.079999998</v>
      </c>
      <c r="G263" s="97">
        <v>119.6219</v>
      </c>
      <c r="H263" s="87">
        <v>91715.450069999992</v>
      </c>
      <c r="I263" s="88">
        <v>3.1899999999999998E-2</v>
      </c>
      <c r="J263" s="88">
        <v>1.3780110534624983E-2</v>
      </c>
      <c r="K263" s="88">
        <v>2.7388565553922144E-3</v>
      </c>
    </row>
    <row r="264" spans="2:11">
      <c r="B264" s="84" t="s">
        <v>2256</v>
      </c>
      <c r="C264" s="67">
        <v>87341</v>
      </c>
      <c r="D264" s="85" t="s">
        <v>136</v>
      </c>
      <c r="E264" s="96">
        <v>44421</v>
      </c>
      <c r="F264" s="87">
        <v>615351.61</v>
      </c>
      <c r="G264" s="97">
        <v>100</v>
      </c>
      <c r="H264" s="87">
        <v>2231.8802700000001</v>
      </c>
      <c r="I264" s="88">
        <v>2.3999999999999998E-3</v>
      </c>
      <c r="J264" s="88">
        <v>3.3533670496274165E-4</v>
      </c>
      <c r="K264" s="88">
        <v>6.6649620142239635E-5</v>
      </c>
    </row>
    <row r="265" spans="2:11">
      <c r="B265" s="84" t="s">
        <v>2257</v>
      </c>
      <c r="C265" s="67">
        <v>8310</v>
      </c>
      <c r="D265" s="85" t="s">
        <v>136</v>
      </c>
      <c r="E265" s="96">
        <v>44377</v>
      </c>
      <c r="F265" s="87">
        <v>4104732.92404</v>
      </c>
      <c r="G265" s="97">
        <v>29.631699999999999</v>
      </c>
      <c r="H265" s="87">
        <v>4411.5278837240003</v>
      </c>
      <c r="I265" s="88">
        <v>1.0699999999999999E-2</v>
      </c>
      <c r="J265" s="88">
        <v>6.6282553068102671E-4</v>
      </c>
      <c r="K265" s="88">
        <v>1.3173944034959497E-4</v>
      </c>
    </row>
    <row r="266" spans="2:11">
      <c r="B266" s="84" t="s">
        <v>2258</v>
      </c>
      <c r="C266" s="67">
        <v>9695</v>
      </c>
      <c r="D266" s="85" t="s">
        <v>136</v>
      </c>
      <c r="E266" s="96">
        <v>45108</v>
      </c>
      <c r="F266" s="87">
        <v>19423678.587808002</v>
      </c>
      <c r="G266" s="97">
        <v>99.217799999999997</v>
      </c>
      <c r="H266" s="87">
        <v>69898.624825997991</v>
      </c>
      <c r="I266" s="88">
        <v>7.7999999999999996E-3</v>
      </c>
      <c r="J266" s="88">
        <v>1.0502164854289902E-2</v>
      </c>
      <c r="K266" s="88">
        <v>2.0873506772465383E-3</v>
      </c>
    </row>
    <row r="267" spans="2:11">
      <c r="B267" s="84" t="s">
        <v>2259</v>
      </c>
      <c r="C267" s="67">
        <v>87951</v>
      </c>
      <c r="D267" s="85" t="s">
        <v>138</v>
      </c>
      <c r="E267" s="96">
        <v>44771</v>
      </c>
      <c r="F267" s="87">
        <v>1055310.03</v>
      </c>
      <c r="G267" s="97">
        <v>100</v>
      </c>
      <c r="H267" s="87">
        <v>4233.4817199999998</v>
      </c>
      <c r="I267" s="88">
        <v>3.8E-3</v>
      </c>
      <c r="J267" s="88">
        <v>6.3607435828302741E-4</v>
      </c>
      <c r="K267" s="88">
        <v>1.2642252916063247E-4</v>
      </c>
    </row>
    <row r="268" spans="2:11">
      <c r="B268" s="84" t="s">
        <v>2260</v>
      </c>
      <c r="C268" s="67">
        <v>7085</v>
      </c>
      <c r="D268" s="85" t="s">
        <v>136</v>
      </c>
      <c r="E268" s="96">
        <v>43983</v>
      </c>
      <c r="F268" s="87">
        <v>23116915.873985995</v>
      </c>
      <c r="G268" s="97">
        <v>99.367400000000004</v>
      </c>
      <c r="H268" s="87">
        <v>83314.650061680004</v>
      </c>
      <c r="I268" s="88">
        <v>7.7000000000000002E-3</v>
      </c>
      <c r="J268" s="88">
        <v>1.2517902775675173E-2</v>
      </c>
      <c r="K268" s="88">
        <v>2.4879873053829157E-3</v>
      </c>
    </row>
    <row r="269" spans="2:11">
      <c r="B269" s="84" t="s">
        <v>2261</v>
      </c>
      <c r="C269" s="67">
        <v>608311</v>
      </c>
      <c r="D269" s="85" t="s">
        <v>136</v>
      </c>
      <c r="E269" s="96">
        <v>42555</v>
      </c>
      <c r="F269" s="87">
        <v>1040920.97</v>
      </c>
      <c r="G269" s="97">
        <v>100</v>
      </c>
      <c r="H269" s="87">
        <v>3775.4203499999999</v>
      </c>
      <c r="I269" s="88">
        <v>1E-3</v>
      </c>
      <c r="J269" s="88">
        <v>5.6725131586842729E-4</v>
      </c>
      <c r="K269" s="88">
        <v>1.1274365188271564E-4</v>
      </c>
    </row>
    <row r="270" spans="2:11">
      <c r="B270" s="84" t="s">
        <v>2262</v>
      </c>
      <c r="C270" s="67">
        <v>8330</v>
      </c>
      <c r="D270" s="85" t="s">
        <v>136</v>
      </c>
      <c r="E270" s="96">
        <v>44002</v>
      </c>
      <c r="F270" s="87">
        <v>13022242.948054001</v>
      </c>
      <c r="G270" s="97">
        <v>110.4049</v>
      </c>
      <c r="H270" s="87">
        <v>52146.083742737013</v>
      </c>
      <c r="I270" s="88">
        <v>1.9400000000000001E-2</v>
      </c>
      <c r="J270" s="88">
        <v>7.8348718495551833E-3</v>
      </c>
      <c r="K270" s="88">
        <v>1.5572146589023074E-3</v>
      </c>
    </row>
    <row r="271" spans="2:11">
      <c r="B271" s="84" t="s">
        <v>2263</v>
      </c>
      <c r="C271" s="67">
        <v>5331</v>
      </c>
      <c r="D271" s="85" t="s">
        <v>136</v>
      </c>
      <c r="E271" s="96">
        <v>43251</v>
      </c>
      <c r="F271" s="87">
        <v>8526950.1758249998</v>
      </c>
      <c r="G271" s="97">
        <v>140.6429</v>
      </c>
      <c r="H271" s="87">
        <v>43496.978879492999</v>
      </c>
      <c r="I271" s="88">
        <v>8.9999999999999993E-3</v>
      </c>
      <c r="J271" s="88">
        <v>6.5353566539136749E-3</v>
      </c>
      <c r="K271" s="88">
        <v>1.2989303945292858E-3</v>
      </c>
    </row>
    <row r="272" spans="2:11">
      <c r="B272" s="84" t="s">
        <v>2264</v>
      </c>
      <c r="C272" s="67">
        <v>9828</v>
      </c>
      <c r="D272" s="85" t="s">
        <v>136</v>
      </c>
      <c r="E272" s="96">
        <v>44256</v>
      </c>
      <c r="F272" s="87">
        <v>1397650.907076</v>
      </c>
      <c r="G272" s="97">
        <v>143.2039</v>
      </c>
      <c r="H272" s="87">
        <v>7259.4064355</v>
      </c>
      <c r="I272" s="88">
        <v>5.0000000000000001E-3</v>
      </c>
      <c r="J272" s="88">
        <v>1.0907150651346953E-3</v>
      </c>
      <c r="K272" s="88">
        <v>2.1678433556124622E-4</v>
      </c>
    </row>
    <row r="273" spans="2:11">
      <c r="B273" s="84" t="s">
        <v>2265</v>
      </c>
      <c r="C273" s="67">
        <v>62178</v>
      </c>
      <c r="D273" s="85" t="s">
        <v>136</v>
      </c>
      <c r="E273" s="96">
        <v>42549</v>
      </c>
      <c r="F273" s="87">
        <v>869992.26</v>
      </c>
      <c r="G273" s="97">
        <v>100</v>
      </c>
      <c r="H273" s="87">
        <v>3155.46191</v>
      </c>
      <c r="I273" s="88">
        <v>1.6000000000000001E-3</v>
      </c>
      <c r="J273" s="88">
        <v>4.741034784696758E-4</v>
      </c>
      <c r="K273" s="88">
        <v>9.4230116418747659E-5</v>
      </c>
    </row>
    <row r="274" spans="2:11">
      <c r="B274" s="84" t="s">
        <v>2266</v>
      </c>
      <c r="C274" s="67">
        <v>5320</v>
      </c>
      <c r="D274" s="85" t="s">
        <v>136</v>
      </c>
      <c r="E274" s="96">
        <v>42948</v>
      </c>
      <c r="F274" s="87">
        <v>6758741.3424439998</v>
      </c>
      <c r="G274" s="97">
        <v>145.56209999999999</v>
      </c>
      <c r="H274" s="87">
        <v>35683.027472870002</v>
      </c>
      <c r="I274" s="88">
        <v>4.0000000000000001E-3</v>
      </c>
      <c r="J274" s="88">
        <v>5.3613220281960791E-3</v>
      </c>
      <c r="K274" s="88">
        <v>1.0655859360197161E-3</v>
      </c>
    </row>
    <row r="275" spans="2:11">
      <c r="B275" s="84" t="s">
        <v>2267</v>
      </c>
      <c r="C275" s="67">
        <v>5287</v>
      </c>
      <c r="D275" s="85" t="s">
        <v>138</v>
      </c>
      <c r="E275" s="96">
        <v>42735</v>
      </c>
      <c r="F275" s="87">
        <v>7414432.4072420001</v>
      </c>
      <c r="G275" s="97">
        <v>25.1159</v>
      </c>
      <c r="H275" s="87">
        <v>7470.4072505740005</v>
      </c>
      <c r="I275" s="88">
        <v>4.7999999999999996E-3</v>
      </c>
      <c r="J275" s="88">
        <v>1.1224176250893868E-3</v>
      </c>
      <c r="K275" s="88">
        <v>2.2308535643741765E-4</v>
      </c>
    </row>
    <row r="276" spans="2:11">
      <c r="B276" s="84" t="s">
        <v>2268</v>
      </c>
      <c r="C276" s="67">
        <v>7028</v>
      </c>
      <c r="D276" s="85" t="s">
        <v>138</v>
      </c>
      <c r="E276" s="96">
        <v>43754</v>
      </c>
      <c r="F276" s="87">
        <v>14244478.532419</v>
      </c>
      <c r="G276" s="97">
        <v>117.4944</v>
      </c>
      <c r="H276" s="87">
        <v>67140.001331906009</v>
      </c>
      <c r="I276" s="88">
        <v>1.5E-3</v>
      </c>
      <c r="J276" s="88">
        <v>1.0087685760058916E-2</v>
      </c>
      <c r="K276" s="88">
        <v>2.004971165017288E-3</v>
      </c>
    </row>
    <row r="277" spans="2:11">
      <c r="B277" s="84" t="s">
        <v>2269</v>
      </c>
      <c r="C277" s="67">
        <v>8416</v>
      </c>
      <c r="D277" s="85" t="s">
        <v>138</v>
      </c>
      <c r="E277" s="96">
        <v>44713</v>
      </c>
      <c r="F277" s="87">
        <v>3501598.4747409998</v>
      </c>
      <c r="G277" s="97">
        <v>112.74550000000001</v>
      </c>
      <c r="H277" s="87">
        <v>15837.374411208999</v>
      </c>
      <c r="I277" s="88">
        <v>6.9999999999999999E-4</v>
      </c>
      <c r="J277" s="88">
        <v>2.3795420487838564E-3</v>
      </c>
      <c r="K277" s="88">
        <v>4.7294427158384525E-4</v>
      </c>
    </row>
    <row r="278" spans="2:11">
      <c r="B278" s="84" t="s">
        <v>2270</v>
      </c>
      <c r="C278" s="67">
        <v>5335</v>
      </c>
      <c r="D278" s="85" t="s">
        <v>136</v>
      </c>
      <c r="E278" s="96">
        <v>43306</v>
      </c>
      <c r="F278" s="87">
        <v>7290536.0717179999</v>
      </c>
      <c r="G278" s="97">
        <v>149.9674</v>
      </c>
      <c r="H278" s="87">
        <v>39655.541157207001</v>
      </c>
      <c r="I278" s="88">
        <v>8.8999999999999999E-3</v>
      </c>
      <c r="J278" s="88">
        <v>5.9581863256366269E-3</v>
      </c>
      <c r="K278" s="88">
        <v>1.1842152960395123E-3</v>
      </c>
    </row>
    <row r="279" spans="2:11">
      <c r="B279" s="84" t="s">
        <v>2271</v>
      </c>
      <c r="C279" s="67">
        <v>87257</v>
      </c>
      <c r="D279" s="85" t="s">
        <v>136</v>
      </c>
      <c r="E279" s="96">
        <v>44469</v>
      </c>
      <c r="F279" s="87">
        <v>19611.04</v>
      </c>
      <c r="G279" s="97">
        <v>100</v>
      </c>
      <c r="H279" s="87">
        <v>71.129229999999993</v>
      </c>
      <c r="I279" s="88">
        <v>8.9999999999999998E-4</v>
      </c>
      <c r="J279" s="88">
        <v>1.0687061459052636E-5</v>
      </c>
      <c r="K279" s="88">
        <v>2.124099676955339E-6</v>
      </c>
    </row>
    <row r="280" spans="2:11">
      <c r="B280" s="84" t="s">
        <v>2272</v>
      </c>
      <c r="C280" s="67">
        <v>872510</v>
      </c>
      <c r="D280" s="85" t="s">
        <v>136</v>
      </c>
      <c r="E280" s="96">
        <v>44469</v>
      </c>
      <c r="F280" s="87">
        <v>28276.959999999999</v>
      </c>
      <c r="G280" s="97">
        <v>100</v>
      </c>
      <c r="H280" s="87">
        <v>102.56053999999999</v>
      </c>
      <c r="I280" s="88">
        <v>8.0000000000000004E-4</v>
      </c>
      <c r="J280" s="88">
        <v>1.5409569234105671E-5</v>
      </c>
      <c r="K280" s="88">
        <v>3.0627185178634036E-6</v>
      </c>
    </row>
    <row r="281" spans="2:11">
      <c r="B281" s="84" t="s">
        <v>2273</v>
      </c>
      <c r="C281" s="67">
        <v>79693</v>
      </c>
      <c r="D281" s="85" t="s">
        <v>136</v>
      </c>
      <c r="E281" s="96">
        <v>43466</v>
      </c>
      <c r="F281" s="87">
        <v>228402.73</v>
      </c>
      <c r="G281" s="97">
        <v>100</v>
      </c>
      <c r="H281" s="87">
        <v>828.41669999999999</v>
      </c>
      <c r="I281" s="88">
        <v>1.9E-3</v>
      </c>
      <c r="J281" s="88">
        <v>1.2446838221931504E-4</v>
      </c>
      <c r="K281" s="88">
        <v>2.4738629180358177E-5</v>
      </c>
    </row>
    <row r="282" spans="2:11">
      <c r="B282" s="84" t="s">
        <v>2274</v>
      </c>
      <c r="C282" s="67">
        <v>8339</v>
      </c>
      <c r="D282" s="85" t="s">
        <v>136</v>
      </c>
      <c r="E282" s="96">
        <v>44539</v>
      </c>
      <c r="F282" s="87">
        <v>2261333.713986</v>
      </c>
      <c r="G282" s="97">
        <v>98.227999999999994</v>
      </c>
      <c r="H282" s="87">
        <v>8056.5204638820005</v>
      </c>
      <c r="I282" s="88">
        <v>5.4999999999999997E-3</v>
      </c>
      <c r="J282" s="88">
        <v>1.2104802673053286E-3</v>
      </c>
      <c r="K282" s="88">
        <v>2.4058818736988772E-4</v>
      </c>
    </row>
    <row r="283" spans="2:11">
      <c r="B283" s="84" t="s">
        <v>2275</v>
      </c>
      <c r="C283" s="67">
        <v>7013</v>
      </c>
      <c r="D283" s="85" t="s">
        <v>138</v>
      </c>
      <c r="E283" s="96">
        <v>43507</v>
      </c>
      <c r="F283" s="87">
        <v>9389541.7988389991</v>
      </c>
      <c r="G283" s="97">
        <v>93.620599999999996</v>
      </c>
      <c r="H283" s="87">
        <v>35264.151806422</v>
      </c>
      <c r="I283" s="88">
        <v>7.7999999999999996E-3</v>
      </c>
      <c r="J283" s="88">
        <v>5.2983865797028027E-3</v>
      </c>
      <c r="K283" s="88">
        <v>1.0530772434922326E-3</v>
      </c>
    </row>
    <row r="284" spans="2:11">
      <c r="B284" s="84" t="s">
        <v>2276</v>
      </c>
      <c r="C284" s="67">
        <v>608312</v>
      </c>
      <c r="D284" s="85" t="s">
        <v>136</v>
      </c>
      <c r="E284" s="96">
        <v>42555</v>
      </c>
      <c r="F284" s="87">
        <v>558837.98</v>
      </c>
      <c r="G284" s="97">
        <v>100</v>
      </c>
      <c r="H284" s="87">
        <v>2026.90534</v>
      </c>
      <c r="I284" s="88">
        <v>1.8E-3</v>
      </c>
      <c r="J284" s="88">
        <v>3.0453952531556968E-4</v>
      </c>
      <c r="K284" s="88">
        <v>6.0528547517146645E-5</v>
      </c>
    </row>
    <row r="285" spans="2:11">
      <c r="B285" s="84" t="s">
        <v>2277</v>
      </c>
      <c r="C285" s="67">
        <v>608314</v>
      </c>
      <c r="D285" s="85" t="s">
        <v>136</v>
      </c>
      <c r="E285" s="96">
        <v>42555</v>
      </c>
      <c r="F285" s="87">
        <v>221011.23</v>
      </c>
      <c r="G285" s="97">
        <v>100</v>
      </c>
      <c r="H285" s="87">
        <v>801.60771999999997</v>
      </c>
      <c r="I285" s="88">
        <v>7.3000000000000001E-3</v>
      </c>
      <c r="J285" s="88">
        <v>1.2044037268069761E-4</v>
      </c>
      <c r="K285" s="88">
        <v>2.3938044867024514E-5</v>
      </c>
    </row>
    <row r="286" spans="2:11">
      <c r="B286" s="84" t="s">
        <v>2278</v>
      </c>
      <c r="C286" s="67">
        <v>608315</v>
      </c>
      <c r="D286" s="85" t="s">
        <v>136</v>
      </c>
      <c r="E286" s="96">
        <v>42555</v>
      </c>
      <c r="F286" s="87">
        <v>227925.33</v>
      </c>
      <c r="G286" s="97">
        <v>100</v>
      </c>
      <c r="H286" s="87">
        <v>826.68517000000008</v>
      </c>
      <c r="I286" s="88">
        <v>5.0000000000000001E-4</v>
      </c>
      <c r="J286" s="88">
        <v>1.2420822240135845E-4</v>
      </c>
      <c r="K286" s="88">
        <v>2.4686921291581114E-5</v>
      </c>
    </row>
    <row r="287" spans="2:11">
      <c r="B287" s="84" t="s">
        <v>2279</v>
      </c>
      <c r="C287" s="67">
        <v>608316</v>
      </c>
      <c r="D287" s="85" t="s">
        <v>136</v>
      </c>
      <c r="E287" s="96">
        <v>42555</v>
      </c>
      <c r="F287" s="87">
        <v>885199.7</v>
      </c>
      <c r="G287" s="97">
        <v>100</v>
      </c>
      <c r="H287" s="87">
        <v>3210.61931</v>
      </c>
      <c r="I287" s="88">
        <v>2.9999999999999997E-4</v>
      </c>
      <c r="J287" s="88">
        <v>4.8239079612686893E-4</v>
      </c>
      <c r="K287" s="88">
        <v>9.5877256638340872E-5</v>
      </c>
    </row>
    <row r="288" spans="2:11">
      <c r="B288" s="84" t="s">
        <v>2280</v>
      </c>
      <c r="C288" s="67">
        <v>608317</v>
      </c>
      <c r="D288" s="85" t="s">
        <v>136</v>
      </c>
      <c r="E288" s="96">
        <v>42555</v>
      </c>
      <c r="F288" s="87">
        <v>1273.95</v>
      </c>
      <c r="G288" s="97">
        <v>100</v>
      </c>
      <c r="H288" s="87">
        <v>4.6206199999999997</v>
      </c>
      <c r="I288" s="88">
        <v>3.8E-3</v>
      </c>
      <c r="J288" s="88">
        <v>6.9424131146826405E-7</v>
      </c>
      <c r="K288" s="88">
        <v>1.3798346262617184E-7</v>
      </c>
    </row>
    <row r="289" spans="2:11">
      <c r="B289" s="84" t="s">
        <v>2281</v>
      </c>
      <c r="C289" s="67">
        <v>8112</v>
      </c>
      <c r="D289" s="85" t="s">
        <v>136</v>
      </c>
      <c r="E289" s="96">
        <v>44440</v>
      </c>
      <c r="F289" s="87">
        <v>1828732.6587119999</v>
      </c>
      <c r="G289" s="97">
        <v>78.764499999999998</v>
      </c>
      <c r="H289" s="87">
        <v>5224.302273843</v>
      </c>
      <c r="I289" s="88">
        <v>1E-3</v>
      </c>
      <c r="J289" s="88">
        <v>7.849436790083145E-4</v>
      </c>
      <c r="K289" s="88">
        <v>1.5601095038125622E-4</v>
      </c>
    </row>
    <row r="290" spans="2:11">
      <c r="B290" s="84" t="s">
        <v>2282</v>
      </c>
      <c r="C290" s="67">
        <v>8317</v>
      </c>
      <c r="D290" s="85" t="s">
        <v>136</v>
      </c>
      <c r="E290" s="96">
        <v>44378</v>
      </c>
      <c r="F290" s="87">
        <v>1753288.1387999998</v>
      </c>
      <c r="G290" s="97">
        <v>118.44119999999999</v>
      </c>
      <c r="H290" s="87">
        <v>7531.8844590119988</v>
      </c>
      <c r="I290" s="88">
        <v>4.0000000000000002E-4</v>
      </c>
      <c r="J290" s="88">
        <v>1.1316544846042148E-3</v>
      </c>
      <c r="K290" s="88">
        <v>2.2492122220713382E-4</v>
      </c>
    </row>
    <row r="291" spans="2:11">
      <c r="B291" s="84" t="s">
        <v>2283</v>
      </c>
      <c r="C291" s="67">
        <v>9377</v>
      </c>
      <c r="D291" s="85" t="s">
        <v>136</v>
      </c>
      <c r="E291" s="96">
        <v>44502</v>
      </c>
      <c r="F291" s="87">
        <v>11007159.130000001</v>
      </c>
      <c r="G291" s="97">
        <v>101.4434</v>
      </c>
      <c r="H291" s="87">
        <v>40499.214240000001</v>
      </c>
      <c r="I291" s="88">
        <v>2.9600000000000001E-2</v>
      </c>
      <c r="J291" s="88">
        <v>6.0849469567745883E-3</v>
      </c>
      <c r="K291" s="88">
        <v>1.2094095196043748E-3</v>
      </c>
    </row>
    <row r="292" spans="2:11">
      <c r="B292" s="84" t="s">
        <v>2284</v>
      </c>
      <c r="C292" s="67">
        <v>5268</v>
      </c>
      <c r="D292" s="85" t="s">
        <v>138</v>
      </c>
      <c r="E292" s="96">
        <v>42185</v>
      </c>
      <c r="F292" s="87">
        <v>7980995.1716320002</v>
      </c>
      <c r="G292" s="97">
        <v>103.0972</v>
      </c>
      <c r="H292" s="87">
        <v>33008.177140938998</v>
      </c>
      <c r="I292" s="88">
        <v>2.5999999999999999E-3</v>
      </c>
      <c r="J292" s="88">
        <v>4.9594297275045917E-3</v>
      </c>
      <c r="K292" s="88">
        <v>9.8570810343304931E-4</v>
      </c>
    </row>
    <row r="293" spans="2:11">
      <c r="B293" s="84" t="s">
        <v>2285</v>
      </c>
      <c r="C293" s="67">
        <v>7043</v>
      </c>
      <c r="D293" s="85" t="s">
        <v>138</v>
      </c>
      <c r="E293" s="96">
        <v>43860</v>
      </c>
      <c r="F293" s="87">
        <v>21404069.889415</v>
      </c>
      <c r="G293" s="97">
        <v>93.663799999999995</v>
      </c>
      <c r="H293" s="87">
        <v>80424.016088180011</v>
      </c>
      <c r="I293" s="88">
        <v>5.1000000000000004E-3</v>
      </c>
      <c r="J293" s="88">
        <v>1.2083589302431894E-2</v>
      </c>
      <c r="K293" s="88">
        <v>2.401665624559048E-3</v>
      </c>
    </row>
    <row r="294" spans="2:11">
      <c r="B294" s="84" t="s">
        <v>2286</v>
      </c>
      <c r="C294" s="67">
        <v>5304</v>
      </c>
      <c r="D294" s="85" t="s">
        <v>138</v>
      </c>
      <c r="E294" s="96">
        <v>42928</v>
      </c>
      <c r="F294" s="87">
        <v>11522744.486873999</v>
      </c>
      <c r="G294" s="97">
        <v>56.852400000000003</v>
      </c>
      <c r="H294" s="87">
        <v>26279.818247294003</v>
      </c>
      <c r="I294" s="88">
        <v>2E-3</v>
      </c>
      <c r="J294" s="88">
        <v>3.9485037690069743E-3</v>
      </c>
      <c r="K294" s="88">
        <v>7.8478219783234299E-4</v>
      </c>
    </row>
    <row r="295" spans="2:11">
      <c r="B295" s="84" t="s">
        <v>2287</v>
      </c>
      <c r="C295" s="67">
        <v>52251</v>
      </c>
      <c r="D295" s="85" t="s">
        <v>136</v>
      </c>
      <c r="E295" s="96">
        <v>40878</v>
      </c>
      <c r="F295" s="87">
        <v>6234980.75</v>
      </c>
      <c r="G295" s="97">
        <v>26.0992</v>
      </c>
      <c r="H295" s="87">
        <v>5902.1449299999995</v>
      </c>
      <c r="I295" s="88">
        <v>7.1999999999999998E-3</v>
      </c>
      <c r="J295" s="88">
        <v>8.8678853415320139E-4</v>
      </c>
      <c r="K295" s="88">
        <v>1.7625305572908063E-4</v>
      </c>
    </row>
    <row r="296" spans="2:11">
      <c r="B296" s="84" t="s">
        <v>2288</v>
      </c>
      <c r="C296" s="67">
        <v>5267</v>
      </c>
      <c r="D296" s="85" t="s">
        <v>138</v>
      </c>
      <c r="E296" s="96">
        <v>42153</v>
      </c>
      <c r="F296" s="87">
        <v>5823950.0199999996</v>
      </c>
      <c r="G296" s="97">
        <v>10.0664</v>
      </c>
      <c r="H296" s="87">
        <v>2351.84908</v>
      </c>
      <c r="I296" s="88">
        <v>6.4000000000000003E-3</v>
      </c>
      <c r="J296" s="88">
        <v>3.5336184098121686E-4</v>
      </c>
      <c r="K296" s="88">
        <v>7.0232193868480122E-5</v>
      </c>
    </row>
    <row r="297" spans="2:11">
      <c r="B297" s="84" t="s">
        <v>2289</v>
      </c>
      <c r="C297" s="67">
        <v>5284</v>
      </c>
      <c r="D297" s="85" t="s">
        <v>138</v>
      </c>
      <c r="E297" s="96">
        <v>42531</v>
      </c>
      <c r="F297" s="87">
        <v>9606158.4100000001</v>
      </c>
      <c r="G297" s="97">
        <v>44.164499999999997</v>
      </c>
      <c r="H297" s="87">
        <v>17019.260460000001</v>
      </c>
      <c r="I297" s="88">
        <v>3.3999999999999998E-3</v>
      </c>
      <c r="J297" s="88">
        <v>2.5571186771408106E-3</v>
      </c>
      <c r="K297" s="88">
        <v>5.0823839432965578E-4</v>
      </c>
    </row>
    <row r="298" spans="2:11">
      <c r="B298" s="84" t="s">
        <v>2290</v>
      </c>
      <c r="C298" s="67">
        <v>85891</v>
      </c>
      <c r="D298" s="85" t="s">
        <v>136</v>
      </c>
      <c r="E298" s="96">
        <v>44395</v>
      </c>
      <c r="F298" s="87">
        <v>23242137.84</v>
      </c>
      <c r="G298" s="97">
        <v>100</v>
      </c>
      <c r="H298" s="87">
        <v>84299.233950000009</v>
      </c>
      <c r="I298" s="88">
        <v>1.35E-2</v>
      </c>
      <c r="J298" s="88">
        <v>1.2665835046642662E-2</v>
      </c>
      <c r="K298" s="88">
        <v>2.5173894839122762E-3</v>
      </c>
    </row>
    <row r="299" spans="2:11">
      <c r="B299" s="84" t="s">
        <v>2291</v>
      </c>
      <c r="C299" s="67">
        <v>87256</v>
      </c>
      <c r="D299" s="85" t="s">
        <v>136</v>
      </c>
      <c r="E299" s="96">
        <v>44469</v>
      </c>
      <c r="F299" s="87">
        <v>196778.57</v>
      </c>
      <c r="G299" s="97">
        <v>100</v>
      </c>
      <c r="H299" s="87">
        <v>713.71587999999997</v>
      </c>
      <c r="I299" s="88">
        <v>4.0000000000000002E-4</v>
      </c>
      <c r="J299" s="88">
        <v>1.0723475389599798E-4</v>
      </c>
      <c r="K299" s="88">
        <v>2.131337103109222E-5</v>
      </c>
    </row>
    <row r="300" spans="2:11">
      <c r="B300" s="84" t="s">
        <v>2292</v>
      </c>
      <c r="C300" s="67">
        <v>87258</v>
      </c>
      <c r="D300" s="85" t="s">
        <v>136</v>
      </c>
      <c r="E300" s="96">
        <v>44469</v>
      </c>
      <c r="F300" s="87">
        <v>118345.23</v>
      </c>
      <c r="G300" s="97">
        <v>100</v>
      </c>
      <c r="H300" s="87">
        <v>429.23813000000001</v>
      </c>
      <c r="I300" s="88">
        <v>4.0000000000000002E-4</v>
      </c>
      <c r="J300" s="88">
        <v>6.4492393294273334E-5</v>
      </c>
      <c r="K300" s="88">
        <v>1.2818142039073305E-5</v>
      </c>
    </row>
    <row r="301" spans="2:11">
      <c r="B301" s="84" t="s">
        <v>2293</v>
      </c>
      <c r="C301" s="67">
        <v>7041</v>
      </c>
      <c r="D301" s="85" t="s">
        <v>136</v>
      </c>
      <c r="E301" s="96">
        <v>43516</v>
      </c>
      <c r="F301" s="87">
        <v>9880606.1798650008</v>
      </c>
      <c r="G301" s="97">
        <v>79.245099999999994</v>
      </c>
      <c r="H301" s="87">
        <v>28399.033688949999</v>
      </c>
      <c r="I301" s="88">
        <v>5.4000000000000003E-3</v>
      </c>
      <c r="J301" s="88">
        <v>4.2669127503772355E-3</v>
      </c>
      <c r="K301" s="88">
        <v>8.4806735971333441E-4</v>
      </c>
    </row>
    <row r="302" spans="2:11">
      <c r="B302" s="84" t="s">
        <v>2294</v>
      </c>
      <c r="C302" s="67">
        <v>7054</v>
      </c>
      <c r="D302" s="85" t="s">
        <v>136</v>
      </c>
      <c r="E302" s="96">
        <v>43973</v>
      </c>
      <c r="F302" s="87">
        <v>3008412.8256279998</v>
      </c>
      <c r="G302" s="97">
        <v>105.5343</v>
      </c>
      <c r="H302" s="87">
        <v>11515.389205415</v>
      </c>
      <c r="I302" s="88">
        <v>9.4000000000000004E-3</v>
      </c>
      <c r="J302" s="88">
        <v>1.7301701728414803E-3</v>
      </c>
      <c r="K302" s="88">
        <v>3.4387880328856369E-4</v>
      </c>
    </row>
    <row r="303" spans="2:11">
      <c r="B303" s="84" t="s">
        <v>2295</v>
      </c>
      <c r="C303" s="67">
        <v>7071</v>
      </c>
      <c r="D303" s="85" t="s">
        <v>136</v>
      </c>
      <c r="E303" s="96">
        <v>44055</v>
      </c>
      <c r="F303" s="87">
        <v>4714833.68</v>
      </c>
      <c r="G303" s="97">
        <v>0</v>
      </c>
      <c r="H303" s="87">
        <v>0</v>
      </c>
      <c r="I303" s="88">
        <v>1.46E-2</v>
      </c>
      <c r="J303" s="88">
        <v>0</v>
      </c>
      <c r="K303" s="88">
        <v>0</v>
      </c>
    </row>
    <row r="304" spans="2:11">
      <c r="B304" s="84" t="s">
        <v>2296</v>
      </c>
      <c r="C304" s="67">
        <v>5327</v>
      </c>
      <c r="D304" s="85" t="s">
        <v>136</v>
      </c>
      <c r="E304" s="96">
        <v>43244</v>
      </c>
      <c r="F304" s="87">
        <v>5769917.5093909986</v>
      </c>
      <c r="G304" s="97">
        <v>169.0119</v>
      </c>
      <c r="H304" s="87">
        <v>35369.94983636</v>
      </c>
      <c r="I304" s="88">
        <v>9.4000000000000004E-3</v>
      </c>
      <c r="J304" s="88">
        <v>5.3142825770050939E-3</v>
      </c>
      <c r="K304" s="88">
        <v>1.0562366416920139E-3</v>
      </c>
    </row>
    <row r="305" spans="2:11">
      <c r="B305" s="84" t="s">
        <v>2297</v>
      </c>
      <c r="C305" s="67">
        <v>5288</v>
      </c>
      <c r="D305" s="85" t="s">
        <v>136</v>
      </c>
      <c r="E305" s="96">
        <v>42649</v>
      </c>
      <c r="F305" s="87">
        <v>4733355.1973670004</v>
      </c>
      <c r="G305" s="97">
        <v>262.49160000000001</v>
      </c>
      <c r="H305" s="87">
        <v>45064.241056102997</v>
      </c>
      <c r="I305" s="88">
        <v>1.1599999999999999E-2</v>
      </c>
      <c r="J305" s="88">
        <v>6.7708354747005673E-3</v>
      </c>
      <c r="K305" s="88">
        <v>1.3457328283956668E-3</v>
      </c>
    </row>
    <row r="306" spans="2:11">
      <c r="B306" s="84" t="s">
        <v>2298</v>
      </c>
      <c r="C306" s="67">
        <v>7068</v>
      </c>
      <c r="D306" s="85" t="s">
        <v>136</v>
      </c>
      <c r="E306" s="96">
        <v>43885</v>
      </c>
      <c r="F306" s="87">
        <v>8015106.2424520003</v>
      </c>
      <c r="G306" s="97">
        <v>105.36</v>
      </c>
      <c r="H306" s="87">
        <v>30628.984701690002</v>
      </c>
      <c r="I306" s="88">
        <v>8.3999999999999995E-3</v>
      </c>
      <c r="J306" s="88">
        <v>4.6019595872940564E-3</v>
      </c>
      <c r="K306" s="88">
        <v>9.1465936732802765E-4</v>
      </c>
    </row>
    <row r="307" spans="2:11">
      <c r="B307" s="84" t="s">
        <v>2299</v>
      </c>
      <c r="C307" s="67">
        <v>62179</v>
      </c>
      <c r="D307" s="85" t="s">
        <v>136</v>
      </c>
      <c r="E307" s="96">
        <v>42549</v>
      </c>
      <c r="F307" s="87">
        <v>1722295.69</v>
      </c>
      <c r="G307" s="97">
        <v>100</v>
      </c>
      <c r="H307" s="87">
        <v>6246.7664599999998</v>
      </c>
      <c r="I307" s="88">
        <v>8.9999999999999998E-4</v>
      </c>
      <c r="J307" s="88">
        <v>9.3856740862186569E-4</v>
      </c>
      <c r="K307" s="88">
        <v>1.8654433092698245E-4</v>
      </c>
    </row>
    <row r="308" spans="2:11">
      <c r="B308" s="84" t="s">
        <v>2300</v>
      </c>
      <c r="C308" s="67">
        <v>6646</v>
      </c>
      <c r="D308" s="85" t="s">
        <v>138</v>
      </c>
      <c r="E308" s="96">
        <v>42947</v>
      </c>
      <c r="F308" s="87">
        <v>12425768.379384</v>
      </c>
      <c r="G308" s="97">
        <v>63.564799999999998</v>
      </c>
      <c r="H308" s="87">
        <v>31685.280885474996</v>
      </c>
      <c r="I308" s="88">
        <v>9.7000000000000003E-3</v>
      </c>
      <c r="J308" s="88">
        <v>4.7606665244431445E-3</v>
      </c>
      <c r="K308" s="88">
        <v>9.4620305735176142E-4</v>
      </c>
    </row>
    <row r="309" spans="2:11">
      <c r="B309" s="84" t="s">
        <v>2301</v>
      </c>
      <c r="C309" s="67">
        <v>621710</v>
      </c>
      <c r="D309" s="85" t="s">
        <v>136</v>
      </c>
      <c r="E309" s="96">
        <v>42549</v>
      </c>
      <c r="F309" s="87">
        <v>2288657.66</v>
      </c>
      <c r="G309" s="97">
        <v>100</v>
      </c>
      <c r="H309" s="87">
        <v>8300.9613499999996</v>
      </c>
      <c r="I309" s="88">
        <v>6.9999999999999999E-4</v>
      </c>
      <c r="J309" s="88">
        <v>1.2472071484067877E-3</v>
      </c>
      <c r="K309" s="88">
        <v>2.4788781379966797E-4</v>
      </c>
    </row>
    <row r="310" spans="2:11">
      <c r="B310" s="84" t="s">
        <v>2302</v>
      </c>
      <c r="C310" s="67">
        <v>5276</v>
      </c>
      <c r="D310" s="85" t="s">
        <v>136</v>
      </c>
      <c r="E310" s="96">
        <v>42423</v>
      </c>
      <c r="F310" s="87">
        <v>7722585.2904049996</v>
      </c>
      <c r="G310" s="97">
        <v>106.55719999999999</v>
      </c>
      <c r="H310" s="87">
        <v>29846.476558574999</v>
      </c>
      <c r="I310" s="88">
        <v>1E-3</v>
      </c>
      <c r="J310" s="88">
        <v>4.4843888977522299E-3</v>
      </c>
      <c r="K310" s="88">
        <v>8.9129168439366305E-4</v>
      </c>
    </row>
    <row r="311" spans="2:11">
      <c r="B311" s="84" t="s">
        <v>2303</v>
      </c>
      <c r="C311" s="67">
        <v>6647</v>
      </c>
      <c r="D311" s="85" t="s">
        <v>136</v>
      </c>
      <c r="E311" s="96">
        <v>43454</v>
      </c>
      <c r="F311" s="87">
        <v>18166405.236960001</v>
      </c>
      <c r="G311" s="97">
        <v>119.0748</v>
      </c>
      <c r="H311" s="87">
        <v>78457.852016103992</v>
      </c>
      <c r="I311" s="88">
        <v>1.2999999999999999E-3</v>
      </c>
      <c r="J311" s="88">
        <v>1.1788176062658912E-2</v>
      </c>
      <c r="K311" s="88">
        <v>2.3429509657565016E-3</v>
      </c>
    </row>
    <row r="312" spans="2:11">
      <c r="B312" s="84" t="s">
        <v>2304</v>
      </c>
      <c r="C312" s="67">
        <v>8000</v>
      </c>
      <c r="D312" s="85" t="s">
        <v>136</v>
      </c>
      <c r="E312" s="96">
        <v>44228</v>
      </c>
      <c r="F312" s="87">
        <v>9949239.687802</v>
      </c>
      <c r="G312" s="97">
        <v>102.9421</v>
      </c>
      <c r="H312" s="87">
        <v>37147.575389066005</v>
      </c>
      <c r="I312" s="88">
        <v>5.9999999999999995E-4</v>
      </c>
      <c r="J312" s="88">
        <v>5.581368183484336E-3</v>
      </c>
      <c r="K312" s="88">
        <v>1.1093210608857881E-3</v>
      </c>
    </row>
    <row r="313" spans="2:11">
      <c r="B313" s="84" t="s">
        <v>2305</v>
      </c>
      <c r="C313" s="67">
        <v>9618</v>
      </c>
      <c r="D313" s="85" t="s">
        <v>140</v>
      </c>
      <c r="E313" s="96">
        <v>45020</v>
      </c>
      <c r="F313" s="87">
        <v>14501978.526309002</v>
      </c>
      <c r="G313" s="97">
        <v>102.72450000000001</v>
      </c>
      <c r="H313" s="87">
        <v>36874.754333434001</v>
      </c>
      <c r="I313" s="88">
        <v>2.23E-2</v>
      </c>
      <c r="J313" s="88">
        <v>5.5403772239468454E-3</v>
      </c>
      <c r="K313" s="88">
        <v>1.1011739304285265E-3</v>
      </c>
    </row>
    <row r="314" spans="2:11">
      <c r="B314" s="84" t="s">
        <v>2306</v>
      </c>
      <c r="C314" s="67">
        <v>8312</v>
      </c>
      <c r="D314" s="85" t="s">
        <v>138</v>
      </c>
      <c r="E314" s="96">
        <v>44377</v>
      </c>
      <c r="F314" s="87">
        <v>20922209.616181999</v>
      </c>
      <c r="G314" s="97">
        <v>91.874099999999999</v>
      </c>
      <c r="H314" s="87">
        <v>77111.343406032</v>
      </c>
      <c r="I314" s="88">
        <v>1.04E-2</v>
      </c>
      <c r="J314" s="88">
        <v>1.1585865138289523E-2</v>
      </c>
      <c r="K314" s="88">
        <v>2.3027407947245433E-3</v>
      </c>
    </row>
    <row r="315" spans="2:11">
      <c r="B315" s="84" t="s">
        <v>2307</v>
      </c>
      <c r="C315" s="67">
        <v>5337</v>
      </c>
      <c r="D315" s="85" t="s">
        <v>136</v>
      </c>
      <c r="E315" s="96">
        <v>42985</v>
      </c>
      <c r="F315" s="87">
        <v>9608096.6367540006</v>
      </c>
      <c r="G315" s="97">
        <v>98.198700000000002</v>
      </c>
      <c r="H315" s="87">
        <v>34220.839269988996</v>
      </c>
      <c r="I315" s="88">
        <v>2.0999999999999999E-3</v>
      </c>
      <c r="J315" s="88">
        <v>5.141630416338464E-3</v>
      </c>
      <c r="K315" s="88">
        <v>1.0219212781935672E-3</v>
      </c>
    </row>
    <row r="316" spans="2:11">
      <c r="B316" s="84" t="s">
        <v>2308</v>
      </c>
      <c r="C316" s="67">
        <v>5269</v>
      </c>
      <c r="D316" s="85" t="s">
        <v>138</v>
      </c>
      <c r="E316" s="96">
        <v>41730</v>
      </c>
      <c r="F316" s="87">
        <v>5061919.7927099997</v>
      </c>
      <c r="G316" s="97">
        <v>56.141300000000001</v>
      </c>
      <c r="H316" s="87">
        <v>11400.275501108001</v>
      </c>
      <c r="I316" s="88">
        <v>1.09E-2</v>
      </c>
      <c r="J316" s="88">
        <v>1.7128745092625534E-3</v>
      </c>
      <c r="K316" s="88">
        <v>3.4044121536399837E-4</v>
      </c>
    </row>
    <row r="317" spans="2:11">
      <c r="B317" s="84" t="s">
        <v>2309</v>
      </c>
      <c r="C317" s="67">
        <v>7049</v>
      </c>
      <c r="D317" s="85" t="s">
        <v>138</v>
      </c>
      <c r="E317" s="96">
        <v>43922</v>
      </c>
      <c r="F317" s="87">
        <v>4723104.3060489995</v>
      </c>
      <c r="G317" s="97">
        <v>147.3708</v>
      </c>
      <c r="H317" s="87">
        <v>27922.647934092001</v>
      </c>
      <c r="I317" s="88">
        <v>8.3999999999999995E-3</v>
      </c>
      <c r="J317" s="88">
        <v>4.1953364962776952E-3</v>
      </c>
      <c r="K317" s="88">
        <v>8.3384126970786128E-4</v>
      </c>
    </row>
    <row r="318" spans="2:11">
      <c r="B318" s="84" t="s">
        <v>2310</v>
      </c>
      <c r="C318" s="67">
        <v>608318</v>
      </c>
      <c r="D318" s="85" t="s">
        <v>136</v>
      </c>
      <c r="E318" s="96">
        <v>42555</v>
      </c>
      <c r="F318" s="87">
        <v>290413.45</v>
      </c>
      <c r="G318" s="97">
        <v>100</v>
      </c>
      <c r="H318" s="87">
        <v>1053.3295900000001</v>
      </c>
      <c r="I318" s="88">
        <v>2E-3</v>
      </c>
      <c r="J318" s="88">
        <v>1.582612108266702E-4</v>
      </c>
      <c r="K318" s="88">
        <v>3.1455099989786202E-5</v>
      </c>
    </row>
    <row r="319" spans="2:11">
      <c r="B319" s="84" t="s">
        <v>2311</v>
      </c>
      <c r="C319" s="67">
        <v>5227</v>
      </c>
      <c r="D319" s="85" t="s">
        <v>136</v>
      </c>
      <c r="E319" s="96">
        <v>40969</v>
      </c>
      <c r="F319" s="87">
        <v>1535309.044862</v>
      </c>
      <c r="G319" s="97">
        <v>45.2986</v>
      </c>
      <c r="H319" s="87">
        <v>2522.4823988749999</v>
      </c>
      <c r="I319" s="88">
        <v>1.9E-3</v>
      </c>
      <c r="J319" s="88">
        <v>3.7899924441970836E-4</v>
      </c>
      <c r="K319" s="88">
        <v>7.5327738660687269E-5</v>
      </c>
    </row>
    <row r="320" spans="2:11">
      <c r="B320" s="84" t="s">
        <v>2312</v>
      </c>
      <c r="C320" s="67">
        <v>5275</v>
      </c>
      <c r="D320" s="85" t="s">
        <v>136</v>
      </c>
      <c r="E320" s="96">
        <v>42430</v>
      </c>
      <c r="F320" s="87">
        <v>9280571.4995360002</v>
      </c>
      <c r="G320" s="97">
        <v>249.2764</v>
      </c>
      <c r="H320" s="87">
        <v>83908.013726035992</v>
      </c>
      <c r="I320" s="88">
        <v>4.0599999999999997E-2</v>
      </c>
      <c r="J320" s="88">
        <v>1.2607054787422538E-2</v>
      </c>
      <c r="K320" s="88">
        <v>2.5057066532203037E-3</v>
      </c>
    </row>
    <row r="321" spans="2:11">
      <c r="B321" s="84" t="s">
        <v>2313</v>
      </c>
      <c r="C321" s="67">
        <v>5333</v>
      </c>
      <c r="D321" s="85" t="s">
        <v>136</v>
      </c>
      <c r="E321" s="96">
        <v>43321</v>
      </c>
      <c r="F321" s="87">
        <v>7584628.3577849995</v>
      </c>
      <c r="G321" s="97">
        <v>155.51730000000001</v>
      </c>
      <c r="H321" s="87">
        <v>42781.949297891995</v>
      </c>
      <c r="I321" s="88">
        <v>4.0800000000000003E-2</v>
      </c>
      <c r="J321" s="88">
        <v>6.4279245182978298E-3</v>
      </c>
      <c r="K321" s="88">
        <v>1.2775777930278747E-3</v>
      </c>
    </row>
    <row r="322" spans="2:11">
      <c r="B322" s="84" t="s">
        <v>2314</v>
      </c>
      <c r="C322" s="67">
        <v>8322</v>
      </c>
      <c r="D322" s="85" t="s">
        <v>136</v>
      </c>
      <c r="E322" s="96">
        <v>44197</v>
      </c>
      <c r="F322" s="87">
        <v>4747410.1713950001</v>
      </c>
      <c r="G322" s="97">
        <v>97.112700000000004</v>
      </c>
      <c r="H322" s="87">
        <v>16721.696642071998</v>
      </c>
      <c r="I322" s="88">
        <v>2.1299999999999999E-2</v>
      </c>
      <c r="J322" s="88">
        <v>2.5124101542144846E-3</v>
      </c>
      <c r="K322" s="88">
        <v>4.9935238207373138E-4</v>
      </c>
    </row>
    <row r="323" spans="2:11">
      <c r="B323" s="84" t="s">
        <v>2315</v>
      </c>
      <c r="C323" s="67">
        <v>9273</v>
      </c>
      <c r="D323" s="85" t="s">
        <v>136</v>
      </c>
      <c r="E323" s="96">
        <v>44852</v>
      </c>
      <c r="F323" s="87">
        <v>876644.06939999992</v>
      </c>
      <c r="G323" s="97">
        <v>79.889200000000002</v>
      </c>
      <c r="H323" s="87">
        <v>2540.1474489669999</v>
      </c>
      <c r="I323" s="88">
        <v>2.6200000000000001E-2</v>
      </c>
      <c r="J323" s="88">
        <v>3.8165339203258773E-4</v>
      </c>
      <c r="K323" s="88">
        <v>7.5855261975558215E-5</v>
      </c>
    </row>
    <row r="324" spans="2:11">
      <c r="B324" s="84" t="s">
        <v>2316</v>
      </c>
      <c r="C324" s="67">
        <v>5300</v>
      </c>
      <c r="D324" s="85" t="s">
        <v>136</v>
      </c>
      <c r="E324" s="96">
        <v>42871</v>
      </c>
      <c r="F324" s="87">
        <v>1551357.5314130003</v>
      </c>
      <c r="G324" s="97">
        <v>120.0997</v>
      </c>
      <c r="H324" s="87">
        <v>6757.7384111549991</v>
      </c>
      <c r="I324" s="88">
        <v>8.0000000000000004E-4</v>
      </c>
      <c r="J324" s="88">
        <v>1.0153401874899277E-3</v>
      </c>
      <c r="K324" s="88">
        <v>2.0180325270051459E-4</v>
      </c>
    </row>
    <row r="325" spans="2:11">
      <c r="B325" s="84" t="s">
        <v>2317</v>
      </c>
      <c r="C325" s="67">
        <v>7005</v>
      </c>
      <c r="D325" s="85" t="s">
        <v>136</v>
      </c>
      <c r="E325" s="96">
        <v>43621</v>
      </c>
      <c r="F325" s="87">
        <v>4604963.4796089996</v>
      </c>
      <c r="G325" s="97">
        <v>94.783000000000001</v>
      </c>
      <c r="H325" s="87">
        <v>15830.848635565</v>
      </c>
      <c r="I325" s="88">
        <v>2E-3</v>
      </c>
      <c r="J325" s="88">
        <v>2.3785615606585751E-3</v>
      </c>
      <c r="K325" s="88">
        <v>4.7274939532921268E-4</v>
      </c>
    </row>
    <row r="326" spans="2:11">
      <c r="B326" s="84" t="s">
        <v>2318</v>
      </c>
      <c r="C326" s="67">
        <v>5286</v>
      </c>
      <c r="D326" s="85" t="s">
        <v>136</v>
      </c>
      <c r="E326" s="96">
        <v>42705</v>
      </c>
      <c r="F326" s="87">
        <v>6264817.7166640004</v>
      </c>
      <c r="G326" s="97">
        <v>94.793300000000002</v>
      </c>
      <c r="H326" s="87">
        <v>21539.401772039</v>
      </c>
      <c r="I326" s="88">
        <v>2.8E-3</v>
      </c>
      <c r="J326" s="88">
        <v>3.2362632145604285E-3</v>
      </c>
      <c r="K326" s="88">
        <v>6.4322130783363329E-4</v>
      </c>
    </row>
    <row r="327" spans="2:11">
      <c r="B327" s="84" t="s">
        <v>2319</v>
      </c>
      <c r="C327" s="67">
        <v>608320</v>
      </c>
      <c r="D327" s="85" t="s">
        <v>136</v>
      </c>
      <c r="E327" s="96">
        <v>42555</v>
      </c>
      <c r="F327" s="87">
        <v>533306.43000000005</v>
      </c>
      <c r="G327" s="97">
        <v>100</v>
      </c>
      <c r="H327" s="87">
        <v>1934.30243</v>
      </c>
      <c r="I327" s="88">
        <v>8.0000000000000004E-4</v>
      </c>
      <c r="J327" s="88">
        <v>2.9062607524086594E-4</v>
      </c>
      <c r="K327" s="88">
        <v>5.7763189151589691E-5</v>
      </c>
    </row>
    <row r="328" spans="2:11">
      <c r="B328" s="84" t="s">
        <v>2320</v>
      </c>
      <c r="C328" s="67">
        <v>8273</v>
      </c>
      <c r="D328" s="85" t="s">
        <v>136</v>
      </c>
      <c r="E328" s="96">
        <v>43922</v>
      </c>
      <c r="F328" s="87">
        <v>22881615.725671995</v>
      </c>
      <c r="G328" s="97">
        <v>66.516999999999996</v>
      </c>
      <c r="H328" s="87">
        <v>55203.536029099007</v>
      </c>
      <c r="I328" s="88">
        <v>6.1999999999999998E-3</v>
      </c>
      <c r="J328" s="88">
        <v>8.2942495272338469E-3</v>
      </c>
      <c r="K328" s="88">
        <v>1.6485179587379427E-3</v>
      </c>
    </row>
    <row r="329" spans="2:11">
      <c r="B329" s="84" t="s">
        <v>2321</v>
      </c>
      <c r="C329" s="67">
        <v>8321</v>
      </c>
      <c r="D329" s="85" t="s">
        <v>136</v>
      </c>
      <c r="E329" s="96">
        <v>44217</v>
      </c>
      <c r="F329" s="87">
        <v>10950632.538550001</v>
      </c>
      <c r="G329" s="97">
        <v>97.382300000000001</v>
      </c>
      <c r="H329" s="87">
        <v>38678.247592367996</v>
      </c>
      <c r="I329" s="88">
        <v>3.8399999999999997E-2</v>
      </c>
      <c r="J329" s="88">
        <v>5.8113494149745672E-3</v>
      </c>
      <c r="K329" s="88">
        <v>1.1550308251073082E-3</v>
      </c>
    </row>
    <row r="330" spans="2:11">
      <c r="B330" s="84" t="s">
        <v>2322</v>
      </c>
      <c r="C330" s="67">
        <v>8509</v>
      </c>
      <c r="D330" s="85" t="s">
        <v>136</v>
      </c>
      <c r="E330" s="96">
        <v>44531</v>
      </c>
      <c r="F330" s="87">
        <v>15863459.547250001</v>
      </c>
      <c r="G330" s="97">
        <v>74.026899999999998</v>
      </c>
      <c r="H330" s="87">
        <v>42592.685541663996</v>
      </c>
      <c r="I330" s="88">
        <v>5.4000000000000003E-3</v>
      </c>
      <c r="J330" s="88">
        <v>6.3994879192403147E-3</v>
      </c>
      <c r="K330" s="88">
        <v>1.2719258960023727E-3</v>
      </c>
    </row>
    <row r="331" spans="2:11">
      <c r="B331" s="84" t="s">
        <v>2323</v>
      </c>
      <c r="C331" s="67">
        <v>9409</v>
      </c>
      <c r="D331" s="85" t="s">
        <v>136</v>
      </c>
      <c r="E331" s="96">
        <v>44931</v>
      </c>
      <c r="F331" s="87">
        <v>3257802.304459</v>
      </c>
      <c r="G331" s="97">
        <v>89.941900000000004</v>
      </c>
      <c r="H331" s="87">
        <v>10627.578936057</v>
      </c>
      <c r="I331" s="88">
        <v>1.14E-2</v>
      </c>
      <c r="J331" s="88">
        <v>1.5967779947930602E-3</v>
      </c>
      <c r="K331" s="88">
        <v>3.1736653109974678E-4</v>
      </c>
    </row>
    <row r="332" spans="2:11">
      <c r="B332" s="84" t="s">
        <v>2324</v>
      </c>
      <c r="C332" s="67">
        <v>608321</v>
      </c>
      <c r="D332" s="85" t="s">
        <v>136</v>
      </c>
      <c r="E332" s="96">
        <v>42555</v>
      </c>
      <c r="F332" s="87">
        <v>532733.81000000006</v>
      </c>
      <c r="G332" s="97">
        <v>100</v>
      </c>
      <c r="H332" s="87">
        <v>1932.2255400000001</v>
      </c>
      <c r="I332" s="88">
        <v>8.0000000000000004E-4</v>
      </c>
      <c r="J332" s="88">
        <v>2.9031402559441695E-4</v>
      </c>
      <c r="K332" s="88">
        <v>5.7701167935022729E-5</v>
      </c>
    </row>
    <row r="333" spans="2:11">
      <c r="B333" s="84" t="s">
        <v>2325</v>
      </c>
      <c r="C333" s="67">
        <v>6658</v>
      </c>
      <c r="D333" s="85" t="s">
        <v>136</v>
      </c>
      <c r="E333" s="96">
        <v>43356</v>
      </c>
      <c r="F333" s="87">
        <v>13887833.59417</v>
      </c>
      <c r="G333" s="97">
        <v>51.2164</v>
      </c>
      <c r="H333" s="87">
        <v>25798.301163710999</v>
      </c>
      <c r="I333" s="88">
        <v>1.23E-2</v>
      </c>
      <c r="J333" s="88">
        <v>3.8761565403664373E-3</v>
      </c>
      <c r="K333" s="88">
        <v>7.7040287330307233E-4</v>
      </c>
    </row>
    <row r="334" spans="2:11">
      <c r="B334" s="84" t="s">
        <v>2326</v>
      </c>
      <c r="C334" s="67">
        <v>79691</v>
      </c>
      <c r="D334" s="85" t="s">
        <v>136</v>
      </c>
      <c r="E334" s="96">
        <v>43466</v>
      </c>
      <c r="F334" s="87">
        <v>2965673.19</v>
      </c>
      <c r="G334" s="97">
        <v>100</v>
      </c>
      <c r="H334" s="87">
        <v>10756.496660000001</v>
      </c>
      <c r="I334" s="88">
        <v>7.1000000000000004E-3</v>
      </c>
      <c r="J334" s="88">
        <v>1.6161476918773678E-3</v>
      </c>
      <c r="K334" s="88">
        <v>3.2121634215184373E-4</v>
      </c>
    </row>
    <row r="335" spans="2:11">
      <c r="C335" s="1"/>
    </row>
    <row r="336" spans="2:11">
      <c r="C336" s="1"/>
    </row>
    <row r="337" spans="2:3">
      <c r="C337" s="1"/>
    </row>
    <row r="338" spans="2:3">
      <c r="B338" s="103" t="s">
        <v>117</v>
      </c>
      <c r="C338" s="1"/>
    </row>
    <row r="339" spans="2:3">
      <c r="B339" s="103" t="s">
        <v>211</v>
      </c>
      <c r="C339" s="1"/>
    </row>
    <row r="340" spans="2:3">
      <c r="B340" s="103" t="s">
        <v>219</v>
      </c>
      <c r="C340" s="1"/>
    </row>
    <row r="341" spans="2:3">
      <c r="C341" s="1"/>
    </row>
    <row r="342" spans="2:3">
      <c r="C342" s="1"/>
    </row>
    <row r="343" spans="2:3">
      <c r="C343" s="1"/>
    </row>
    <row r="344" spans="2:3">
      <c r="C344" s="1"/>
    </row>
    <row r="345" spans="2:3">
      <c r="C345" s="1"/>
    </row>
    <row r="346" spans="2:3">
      <c r="C346" s="1"/>
    </row>
    <row r="347" spans="2:3">
      <c r="C347" s="1"/>
    </row>
    <row r="348" spans="2:3">
      <c r="C348" s="1"/>
    </row>
    <row r="349" spans="2:3">
      <c r="C349" s="1"/>
    </row>
    <row r="350" spans="2:3">
      <c r="C350" s="1"/>
    </row>
    <row r="351" spans="2:3">
      <c r="C351" s="1"/>
    </row>
    <row r="352" spans="2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autoFilter ref="B8:K334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4.44140625" style="2" bestFit="1" customWidth="1"/>
    <col min="3" max="3" width="27.5546875" style="2" bestFit="1" customWidth="1"/>
    <col min="4" max="4" width="14.44140625" style="2" bestFit="1" customWidth="1"/>
    <col min="5" max="5" width="12" style="1" bestFit="1" customWidth="1"/>
    <col min="6" max="7" width="11.33203125" style="1" bestFit="1" customWidth="1"/>
    <col min="8" max="8" width="8.44140625" style="1" bestFit="1" customWidth="1"/>
    <col min="9" max="9" width="9" style="1" bestFit="1" customWidth="1"/>
    <col min="10" max="10" width="6.88671875" style="1" bestFit="1" customWidth="1"/>
    <col min="11" max="11" width="9.109375" style="1" bestFit="1" customWidth="1"/>
    <col min="12" max="12" width="9.33203125" style="1" bestFit="1" customWidth="1"/>
    <col min="13" max="13" width="5.6640625" style="1" customWidth="1"/>
    <col min="14" max="16384" width="9.10937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17013</v>
      </c>
    </row>
    <row r="6" spans="2:29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9" ht="26.25" customHeight="1">
      <c r="B7" s="141" t="s">
        <v>104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9" s="3" customFormat="1" ht="62.4">
      <c r="B8" s="21" t="s">
        <v>121</v>
      </c>
      <c r="C8" s="29" t="s">
        <v>49</v>
      </c>
      <c r="D8" s="29" t="s">
        <v>71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64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0" t="s">
        <v>53</v>
      </c>
      <c r="C11" s="110"/>
      <c r="D11" s="121"/>
      <c r="E11" s="121"/>
      <c r="F11" s="122"/>
      <c r="G11" s="111"/>
      <c r="H11" s="112"/>
      <c r="I11" s="111">
        <v>2063.4080299999996</v>
      </c>
      <c r="J11" s="123"/>
      <c r="K11" s="123">
        <v>1</v>
      </c>
      <c r="L11" s="123">
        <v>6.1618610660484478E-5</v>
      </c>
      <c r="AC11" s="1"/>
    </row>
    <row r="12" spans="2:29" ht="21" customHeight="1">
      <c r="B12" s="124" t="s">
        <v>2327</v>
      </c>
      <c r="C12" s="110"/>
      <c r="D12" s="110"/>
      <c r="E12" s="110"/>
      <c r="F12" s="110"/>
      <c r="G12" s="111"/>
      <c r="H12" s="112"/>
      <c r="I12" s="111">
        <v>0</v>
      </c>
      <c r="J12" s="110"/>
      <c r="K12" s="123">
        <v>0</v>
      </c>
      <c r="L12" s="123">
        <v>0</v>
      </c>
    </row>
    <row r="13" spans="2:29">
      <c r="B13" s="89" t="s">
        <v>2328</v>
      </c>
      <c r="C13" s="67">
        <v>8944</v>
      </c>
      <c r="D13" s="85" t="s">
        <v>610</v>
      </c>
      <c r="E13" s="85" t="s">
        <v>137</v>
      </c>
      <c r="F13" s="96">
        <v>44607</v>
      </c>
      <c r="G13" s="87">
        <v>200043.27745000002</v>
      </c>
      <c r="H13" s="97">
        <v>0</v>
      </c>
      <c r="I13" s="125">
        <v>0</v>
      </c>
      <c r="J13" s="88">
        <v>1.2009317565500994E-3</v>
      </c>
      <c r="K13" s="88">
        <v>0</v>
      </c>
      <c r="L13" s="88">
        <v>0</v>
      </c>
    </row>
    <row r="14" spans="2:29">
      <c r="B14" s="89" t="s">
        <v>2329</v>
      </c>
      <c r="C14" s="67">
        <v>8731</v>
      </c>
      <c r="D14" s="85" t="s">
        <v>160</v>
      </c>
      <c r="E14" s="85" t="s">
        <v>137</v>
      </c>
      <c r="F14" s="96">
        <v>44537</v>
      </c>
      <c r="G14" s="87">
        <v>42589.859069999999</v>
      </c>
      <c r="H14" s="97">
        <v>0</v>
      </c>
      <c r="I14" s="125">
        <v>0</v>
      </c>
      <c r="J14" s="88">
        <v>6.508880788208357E-3</v>
      </c>
      <c r="K14" s="88">
        <v>0</v>
      </c>
      <c r="L14" s="88">
        <v>0</v>
      </c>
    </row>
    <row r="15" spans="2:29">
      <c r="B15" s="124" t="s">
        <v>206</v>
      </c>
      <c r="C15" s="110"/>
      <c r="D15" s="121"/>
      <c r="E15" s="121"/>
      <c r="F15" s="122"/>
      <c r="G15" s="111"/>
      <c r="H15" s="112"/>
      <c r="I15" s="111">
        <v>2063.4080299999996</v>
      </c>
      <c r="J15" s="123"/>
      <c r="K15" s="123">
        <v>1</v>
      </c>
      <c r="L15" s="123">
        <v>6.1618610660484478E-5</v>
      </c>
    </row>
    <row r="16" spans="2:29">
      <c r="B16" s="89" t="s">
        <v>2330</v>
      </c>
      <c r="C16" s="67">
        <v>9122</v>
      </c>
      <c r="D16" s="85" t="s">
        <v>1311</v>
      </c>
      <c r="E16" s="85" t="s">
        <v>136</v>
      </c>
      <c r="F16" s="96">
        <v>44742</v>
      </c>
      <c r="G16" s="87">
        <v>43623.68</v>
      </c>
      <c r="H16" s="97">
        <v>1E-4</v>
      </c>
      <c r="I16" s="87">
        <v>1.4999999999999999E-4</v>
      </c>
      <c r="J16" s="88">
        <v>5.2442696640937932E-3</v>
      </c>
      <c r="K16" s="88">
        <v>7.2695268128815033E-8</v>
      </c>
      <c r="L16" s="88">
        <v>4.4793814236889796E-12</v>
      </c>
    </row>
    <row r="17" spans="2:12">
      <c r="B17" s="89" t="s">
        <v>2331</v>
      </c>
      <c r="C17" s="67">
        <v>9919</v>
      </c>
      <c r="D17" s="85" t="s">
        <v>870</v>
      </c>
      <c r="E17" s="85" t="s">
        <v>136</v>
      </c>
      <c r="F17" s="96">
        <v>45291</v>
      </c>
      <c r="G17" s="87">
        <v>14527.04</v>
      </c>
      <c r="H17" s="97">
        <v>3916.1597000000002</v>
      </c>
      <c r="I17" s="87">
        <v>2063.4078799999997</v>
      </c>
      <c r="J17" s="88">
        <v>0</v>
      </c>
      <c r="K17" s="88">
        <v>0.99999992730473197</v>
      </c>
      <c r="L17" s="88">
        <v>6.1618606181103067E-5</v>
      </c>
    </row>
    <row r="18" spans="2:12">
      <c r="B18" s="67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26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6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6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7:D38 D1:D15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5" style="2" bestFit="1" customWidth="1"/>
    <col min="3" max="3" width="27.5546875" style="2" bestFit="1" customWidth="1"/>
    <col min="4" max="4" width="9.6640625" style="2" bestFit="1" customWidth="1"/>
    <col min="5" max="5" width="12" style="1" bestFit="1" customWidth="1"/>
    <col min="6" max="6" width="11.33203125" style="1" bestFit="1" customWidth="1"/>
    <col min="7" max="7" width="15" style="1" bestFit="1" customWidth="1"/>
    <col min="8" max="8" width="7.44140625" style="1" bestFit="1" customWidth="1"/>
    <col min="9" max="9" width="8" style="1" bestFit="1" customWidth="1"/>
    <col min="10" max="10" width="6.33203125" style="1" bestFit="1" customWidth="1"/>
    <col min="11" max="11" width="9.88671875" style="1" bestFit="1" customWidth="1"/>
    <col min="12" max="12" width="10.44140625" style="1" bestFit="1" customWidth="1"/>
    <col min="13" max="14" width="5.6640625" style="1" customWidth="1"/>
    <col min="15" max="16384" width="9.109375" style="1"/>
  </cols>
  <sheetData>
    <row r="1" spans="2:25">
      <c r="B1" s="46" t="s">
        <v>150</v>
      </c>
      <c r="C1" s="46" t="s" vm="1">
        <v>236</v>
      </c>
    </row>
    <row r="2" spans="2:25">
      <c r="B2" s="46" t="s">
        <v>149</v>
      </c>
      <c r="C2" s="46" t="s">
        <v>237</v>
      </c>
    </row>
    <row r="3" spans="2:25">
      <c r="B3" s="46" t="s">
        <v>151</v>
      </c>
      <c r="C3" s="46" t="s">
        <v>238</v>
      </c>
    </row>
    <row r="4" spans="2:25">
      <c r="B4" s="46" t="s">
        <v>152</v>
      </c>
      <c r="C4" s="46">
        <v>17013</v>
      </c>
    </row>
    <row r="6" spans="2:25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5" ht="26.25" customHeight="1">
      <c r="B7" s="141" t="s">
        <v>105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5" s="3" customFormat="1" ht="62.4">
      <c r="B8" s="21" t="s">
        <v>121</v>
      </c>
      <c r="C8" s="29" t="s">
        <v>49</v>
      </c>
      <c r="D8" s="29" t="s">
        <v>71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64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0" t="s">
        <v>55</v>
      </c>
      <c r="C11" s="110"/>
      <c r="D11" s="121"/>
      <c r="E11" s="121"/>
      <c r="F11" s="122"/>
      <c r="G11" s="111"/>
      <c r="H11" s="112"/>
      <c r="I11" s="111">
        <v>132.75463776300003</v>
      </c>
      <c r="J11" s="123"/>
      <c r="K11" s="123">
        <v>1</v>
      </c>
      <c r="L11" s="123">
        <v>3.9643910553609461E-6</v>
      </c>
      <c r="W11" s="1"/>
    </row>
    <row r="12" spans="2:25" ht="19.5" customHeight="1">
      <c r="B12" s="124" t="s">
        <v>208</v>
      </c>
      <c r="C12" s="110"/>
      <c r="D12" s="121"/>
      <c r="E12" s="121"/>
      <c r="F12" s="122"/>
      <c r="G12" s="111"/>
      <c r="H12" s="112"/>
      <c r="I12" s="111">
        <v>132.75463776300003</v>
      </c>
      <c r="J12" s="123"/>
      <c r="K12" s="123">
        <v>1</v>
      </c>
      <c r="L12" s="123">
        <v>3.9643910553609461E-6</v>
      </c>
    </row>
    <row r="13" spans="2:25">
      <c r="B13" s="109" t="s">
        <v>2332</v>
      </c>
      <c r="C13" s="110"/>
      <c r="D13" s="121"/>
      <c r="E13" s="121"/>
      <c r="F13" s="122"/>
      <c r="G13" s="111"/>
      <c r="H13" s="112"/>
      <c r="I13" s="111">
        <v>132.75463776300003</v>
      </c>
      <c r="J13" s="123"/>
      <c r="K13" s="123">
        <v>1</v>
      </c>
      <c r="L13" s="123">
        <v>3.9643910553609461E-6</v>
      </c>
    </row>
    <row r="14" spans="2:25">
      <c r="B14" s="84" t="s">
        <v>2333</v>
      </c>
      <c r="C14" s="67" t="s">
        <v>2334</v>
      </c>
      <c r="D14" s="85" t="s">
        <v>1833</v>
      </c>
      <c r="E14" s="85" t="s">
        <v>136</v>
      </c>
      <c r="F14" s="96">
        <v>45274</v>
      </c>
      <c r="G14" s="87">
        <v>-30034985.919119999</v>
      </c>
      <c r="H14" s="97">
        <v>1.1483000000000001</v>
      </c>
      <c r="I14" s="87">
        <v>-344.89174330899999</v>
      </c>
      <c r="J14" s="88"/>
      <c r="K14" s="88">
        <v>-2.5979638008934747</v>
      </c>
      <c r="L14" s="88">
        <v>-1.0299344454413618E-5</v>
      </c>
    </row>
    <row r="15" spans="2:25">
      <c r="B15" s="84" t="s">
        <v>2335</v>
      </c>
      <c r="C15" s="67" t="s">
        <v>2336</v>
      </c>
      <c r="D15" s="85" t="s">
        <v>1833</v>
      </c>
      <c r="E15" s="85" t="s">
        <v>136</v>
      </c>
      <c r="F15" s="96">
        <v>45274</v>
      </c>
      <c r="G15" s="87">
        <v>30034985.919119999</v>
      </c>
      <c r="H15" s="97">
        <v>1.5903</v>
      </c>
      <c r="I15" s="87">
        <v>477.646381072</v>
      </c>
      <c r="J15" s="88"/>
      <c r="K15" s="88">
        <v>3.5979638008934747</v>
      </c>
      <c r="L15" s="88">
        <v>1.4263735509774563E-5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3" t="s">
        <v>228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3" t="s">
        <v>117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3" t="s">
        <v>211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3" t="s">
        <v>219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6.44140625" style="2" bestFit="1" customWidth="1"/>
    <col min="3" max="3" width="27.5546875" style="2" bestFit="1" customWidth="1"/>
    <col min="4" max="4" width="6.5546875" style="2" bestFit="1" customWidth="1"/>
    <col min="5" max="5" width="5.6640625" style="1" bestFit="1" customWidth="1"/>
    <col min="6" max="6" width="11.109375" style="1" bestFit="1" customWidth="1"/>
    <col min="7" max="7" width="12.33203125" style="1" bestFit="1" customWidth="1"/>
    <col min="8" max="8" width="6.88671875" style="1" bestFit="1" customWidth="1"/>
    <col min="9" max="9" width="7.5546875" style="1" bestFit="1" customWidth="1"/>
    <col min="10" max="10" width="13.109375" style="1" bestFit="1" customWidth="1"/>
    <col min="11" max="11" width="9.109375" style="1" bestFit="1" customWidth="1"/>
    <col min="12" max="12" width="8" style="1" bestFit="1" customWidth="1"/>
    <col min="13" max="13" width="9.109375" style="1"/>
    <col min="14" max="14" width="15.44140625" style="1" bestFit="1" customWidth="1"/>
    <col min="15" max="16384" width="9.109375" style="1"/>
  </cols>
  <sheetData>
    <row r="1" spans="2:12">
      <c r="B1" s="46" t="s">
        <v>150</v>
      </c>
      <c r="C1" s="46" t="s" vm="1">
        <v>236</v>
      </c>
    </row>
    <row r="2" spans="2:12">
      <c r="B2" s="46" t="s">
        <v>149</v>
      </c>
      <c r="C2" s="46" t="s">
        <v>237</v>
      </c>
    </row>
    <row r="3" spans="2:12">
      <c r="B3" s="46" t="s">
        <v>151</v>
      </c>
      <c r="C3" s="46" t="s">
        <v>238</v>
      </c>
    </row>
    <row r="4" spans="2:12">
      <c r="B4" s="46" t="s">
        <v>152</v>
      </c>
      <c r="C4" s="46">
        <v>17013</v>
      </c>
    </row>
    <row r="6" spans="2:12" ht="26.25" customHeight="1">
      <c r="B6" s="141" t="s">
        <v>177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s="3" customFormat="1" ht="62.4">
      <c r="B7" s="66" t="s">
        <v>120</v>
      </c>
      <c r="C7" s="49" t="s">
        <v>49</v>
      </c>
      <c r="D7" s="49" t="s">
        <v>122</v>
      </c>
      <c r="E7" s="49" t="s">
        <v>14</v>
      </c>
      <c r="F7" s="49" t="s">
        <v>72</v>
      </c>
      <c r="G7" s="49" t="s">
        <v>108</v>
      </c>
      <c r="H7" s="49" t="s">
        <v>16</v>
      </c>
      <c r="I7" s="49" t="s">
        <v>18</v>
      </c>
      <c r="J7" s="49" t="s">
        <v>67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48</v>
      </c>
      <c r="C10" s="72"/>
      <c r="D10" s="72"/>
      <c r="E10" s="72"/>
      <c r="F10" s="72"/>
      <c r="G10" s="73"/>
      <c r="H10" s="74"/>
      <c r="I10" s="74"/>
      <c r="J10" s="75">
        <v>3030092.6927972012</v>
      </c>
      <c r="K10" s="76">
        <v>1</v>
      </c>
      <c r="L10" s="76">
        <v>9.0486272801143353E-2</v>
      </c>
    </row>
    <row r="11" spans="2:12">
      <c r="B11" s="77" t="s">
        <v>205</v>
      </c>
      <c r="C11" s="78"/>
      <c r="D11" s="78"/>
      <c r="E11" s="78"/>
      <c r="F11" s="78"/>
      <c r="G11" s="79"/>
      <c r="H11" s="80"/>
      <c r="I11" s="80"/>
      <c r="J11" s="81">
        <v>2842811.7160744891</v>
      </c>
      <c r="K11" s="82">
        <v>0.9381929875716688</v>
      </c>
      <c r="L11" s="82">
        <v>8.489358661352972E-2</v>
      </c>
    </row>
    <row r="12" spans="2:12">
      <c r="B12" s="83" t="s">
        <v>46</v>
      </c>
      <c r="C12" s="78"/>
      <c r="D12" s="78"/>
      <c r="E12" s="78"/>
      <c r="F12" s="78"/>
      <c r="G12" s="79"/>
      <c r="H12" s="80"/>
      <c r="I12" s="80"/>
      <c r="J12" s="81">
        <v>1066144.716876738</v>
      </c>
      <c r="K12" s="82">
        <v>0.35185217911354938</v>
      </c>
      <c r="L12" s="82">
        <v>3.1837792264945382E-2</v>
      </c>
    </row>
    <row r="13" spans="2:12">
      <c r="B13" s="84" t="s">
        <v>3059</v>
      </c>
      <c r="C13" s="67" t="s">
        <v>3060</v>
      </c>
      <c r="D13" s="67">
        <v>11</v>
      </c>
      <c r="E13" s="67" t="s">
        <v>332</v>
      </c>
      <c r="F13" s="67" t="s">
        <v>333</v>
      </c>
      <c r="G13" s="85" t="s">
        <v>137</v>
      </c>
      <c r="H13" s="86"/>
      <c r="I13" s="86"/>
      <c r="J13" s="87">
        <v>216138.46311600498</v>
      </c>
      <c r="K13" s="88">
        <v>7.1330643986497591E-2</v>
      </c>
      <c r="L13" s="88">
        <v>6.454444110843457E-3</v>
      </c>
    </row>
    <row r="14" spans="2:12">
      <c r="B14" s="84" t="s">
        <v>3061</v>
      </c>
      <c r="C14" s="67" t="s">
        <v>3062</v>
      </c>
      <c r="D14" s="67">
        <v>12</v>
      </c>
      <c r="E14" s="67" t="s">
        <v>332</v>
      </c>
      <c r="F14" s="67" t="s">
        <v>333</v>
      </c>
      <c r="G14" s="85" t="s">
        <v>137</v>
      </c>
      <c r="H14" s="86"/>
      <c r="I14" s="86"/>
      <c r="J14" s="87">
        <v>333762.93677495403</v>
      </c>
      <c r="K14" s="88">
        <v>0.11014941475828052</v>
      </c>
      <c r="L14" s="88">
        <v>9.9670099927040567E-3</v>
      </c>
    </row>
    <row r="15" spans="2:12">
      <c r="B15" s="84" t="s">
        <v>3063</v>
      </c>
      <c r="C15" s="67" t="s">
        <v>3064</v>
      </c>
      <c r="D15" s="67">
        <v>10</v>
      </c>
      <c r="E15" s="67" t="s">
        <v>332</v>
      </c>
      <c r="F15" s="67" t="s">
        <v>333</v>
      </c>
      <c r="G15" s="85" t="s">
        <v>137</v>
      </c>
      <c r="H15" s="86"/>
      <c r="I15" s="86"/>
      <c r="J15" s="87">
        <v>52327.848742565009</v>
      </c>
      <c r="K15" s="88">
        <v>1.72693887771001E-2</v>
      </c>
      <c r="L15" s="88">
        <v>1.5626426239936831E-3</v>
      </c>
    </row>
    <row r="16" spans="2:12">
      <c r="B16" s="84" t="s">
        <v>3063</v>
      </c>
      <c r="C16" s="67" t="s">
        <v>3065</v>
      </c>
      <c r="D16" s="67">
        <v>10</v>
      </c>
      <c r="E16" s="67" t="s">
        <v>332</v>
      </c>
      <c r="F16" s="67" t="s">
        <v>333</v>
      </c>
      <c r="G16" s="85" t="s">
        <v>137</v>
      </c>
      <c r="H16" s="86"/>
      <c r="I16" s="86"/>
      <c r="J16" s="87">
        <v>311701.97186598205</v>
      </c>
      <c r="K16" s="88">
        <v>0.10286879098019848</v>
      </c>
      <c r="L16" s="88">
        <v>9.3082134833580334E-3</v>
      </c>
    </row>
    <row r="17" spans="2:12">
      <c r="B17" s="84" t="s">
        <v>3063</v>
      </c>
      <c r="C17" s="67" t="s">
        <v>3066</v>
      </c>
      <c r="D17" s="67">
        <v>10</v>
      </c>
      <c r="E17" s="67" t="s">
        <v>332</v>
      </c>
      <c r="F17" s="67" t="s">
        <v>333</v>
      </c>
      <c r="G17" s="85" t="s">
        <v>137</v>
      </c>
      <c r="H17" s="86"/>
      <c r="I17" s="86"/>
      <c r="J17" s="87">
        <v>102346.91312000001</v>
      </c>
      <c r="K17" s="88">
        <v>3.3776825825588663E-2</v>
      </c>
      <c r="L17" s="88">
        <v>3.0563390760109201E-3</v>
      </c>
    </row>
    <row r="18" spans="2:12">
      <c r="B18" s="84" t="s">
        <v>3067</v>
      </c>
      <c r="C18" s="67" t="s">
        <v>3068</v>
      </c>
      <c r="D18" s="67">
        <v>20</v>
      </c>
      <c r="E18" s="67" t="s">
        <v>332</v>
      </c>
      <c r="F18" s="67" t="s">
        <v>333</v>
      </c>
      <c r="G18" s="85" t="s">
        <v>137</v>
      </c>
      <c r="H18" s="86"/>
      <c r="I18" s="86"/>
      <c r="J18" s="87">
        <v>1</v>
      </c>
      <c r="K18" s="88">
        <v>3.3002290734441508E-7</v>
      </c>
      <c r="L18" s="88">
        <v>2.9862542824593199E-8</v>
      </c>
    </row>
    <row r="19" spans="2:12">
      <c r="B19" s="84" t="s">
        <v>3067</v>
      </c>
      <c r="C19" s="67" t="s">
        <v>3069</v>
      </c>
      <c r="D19" s="67">
        <v>20</v>
      </c>
      <c r="E19" s="67" t="s">
        <v>332</v>
      </c>
      <c r="F19" s="67" t="s">
        <v>333</v>
      </c>
      <c r="G19" s="85" t="s">
        <v>137</v>
      </c>
      <c r="H19" s="86"/>
      <c r="I19" s="86"/>
      <c r="J19" s="87">
        <v>47927.212627232002</v>
      </c>
      <c r="K19" s="88">
        <v>1.5817078052153068E-2</v>
      </c>
      <c r="L19" s="88">
        <v>1.4312284395440998E-3</v>
      </c>
    </row>
    <row r="20" spans="2:12">
      <c r="B20" s="84" t="s">
        <v>3070</v>
      </c>
      <c r="C20" s="67" t="s">
        <v>3071</v>
      </c>
      <c r="D20" s="67">
        <v>26</v>
      </c>
      <c r="E20" s="67" t="s">
        <v>332</v>
      </c>
      <c r="F20" s="67" t="s">
        <v>333</v>
      </c>
      <c r="G20" s="85" t="s">
        <v>137</v>
      </c>
      <c r="H20" s="86"/>
      <c r="I20" s="86"/>
      <c r="J20" s="87">
        <v>1938.3706299999999</v>
      </c>
      <c r="K20" s="88">
        <v>6.3970671082362552E-4</v>
      </c>
      <c r="L20" s="88">
        <v>5.7884675948308702E-5</v>
      </c>
    </row>
    <row r="21" spans="2:12">
      <c r="B21" s="89"/>
      <c r="C21" s="67"/>
      <c r="D21" s="67"/>
      <c r="E21" s="67"/>
      <c r="F21" s="67"/>
      <c r="G21" s="67"/>
      <c r="H21" s="86"/>
      <c r="I21" s="67"/>
      <c r="J21" s="67"/>
      <c r="K21" s="88"/>
      <c r="L21" s="67"/>
    </row>
    <row r="22" spans="2:12">
      <c r="B22" s="83" t="s">
        <v>47</v>
      </c>
      <c r="C22" s="78"/>
      <c r="D22" s="78"/>
      <c r="E22" s="78"/>
      <c r="F22" s="78"/>
      <c r="G22" s="79"/>
      <c r="H22" s="86"/>
      <c r="I22" s="80"/>
      <c r="J22" s="81">
        <v>1776666.9991977513</v>
      </c>
      <c r="K22" s="82">
        <v>0.58634080845811953</v>
      </c>
      <c r="L22" s="82">
        <v>5.3055794348584345E-2</v>
      </c>
    </row>
    <row r="23" spans="2:12">
      <c r="B23" s="84" t="s">
        <v>3059</v>
      </c>
      <c r="C23" s="67" t="s">
        <v>3072</v>
      </c>
      <c r="D23" s="67">
        <v>11</v>
      </c>
      <c r="E23" s="67" t="s">
        <v>332</v>
      </c>
      <c r="F23" s="67" t="s">
        <v>333</v>
      </c>
      <c r="G23" s="85" t="s">
        <v>138</v>
      </c>
      <c r="H23" s="86"/>
      <c r="I23" s="86"/>
      <c r="J23" s="87">
        <v>11363.827308997999</v>
      </c>
      <c r="K23" s="88">
        <v>3.750323327075381E-3</v>
      </c>
      <c r="L23" s="88">
        <v>3.3935277966623447E-4</v>
      </c>
    </row>
    <row r="24" spans="2:12">
      <c r="B24" s="84" t="s">
        <v>3059</v>
      </c>
      <c r="C24" s="67" t="s">
        <v>3073</v>
      </c>
      <c r="D24" s="67">
        <v>11</v>
      </c>
      <c r="E24" s="67" t="s">
        <v>332</v>
      </c>
      <c r="F24" s="67" t="s">
        <v>333</v>
      </c>
      <c r="G24" s="85" t="s">
        <v>140</v>
      </c>
      <c r="H24" s="86"/>
      <c r="I24" s="86"/>
      <c r="J24" s="87">
        <v>220.94932930099998</v>
      </c>
      <c r="K24" s="88">
        <v>7.2918340031714573E-5</v>
      </c>
      <c r="L24" s="88">
        <v>6.5981088083162569E-6</v>
      </c>
    </row>
    <row r="25" spans="2:12">
      <c r="B25" s="84" t="s">
        <v>3059</v>
      </c>
      <c r="C25" s="67" t="s">
        <v>3074</v>
      </c>
      <c r="D25" s="67">
        <v>11</v>
      </c>
      <c r="E25" s="67" t="s">
        <v>332</v>
      </c>
      <c r="F25" s="67" t="s">
        <v>333</v>
      </c>
      <c r="G25" s="85" t="s">
        <v>139</v>
      </c>
      <c r="H25" s="86"/>
      <c r="I25" s="86"/>
      <c r="J25" s="87">
        <v>59.759305573999988</v>
      </c>
      <c r="K25" s="88">
        <v>1.9721939766414786E-5</v>
      </c>
      <c r="L25" s="88">
        <v>1.7845648218715258E-6</v>
      </c>
    </row>
    <row r="26" spans="2:12">
      <c r="B26" s="84" t="s">
        <v>3059</v>
      </c>
      <c r="C26" s="67" t="s">
        <v>3075</v>
      </c>
      <c r="D26" s="67">
        <v>11</v>
      </c>
      <c r="E26" s="67" t="s">
        <v>332</v>
      </c>
      <c r="F26" s="67" t="s">
        <v>333</v>
      </c>
      <c r="G26" s="85" t="s">
        <v>136</v>
      </c>
      <c r="H26" s="86"/>
      <c r="I26" s="86"/>
      <c r="J26" s="87">
        <v>181895.01023970003</v>
      </c>
      <c r="K26" s="88">
        <v>6.0029520110747962E-2</v>
      </c>
      <c r="L26" s="88">
        <v>5.4318475328628607E-3</v>
      </c>
    </row>
    <row r="27" spans="2:12">
      <c r="B27" s="84" t="s">
        <v>3061</v>
      </c>
      <c r="C27" s="67" t="s">
        <v>3076</v>
      </c>
      <c r="D27" s="67">
        <v>12</v>
      </c>
      <c r="E27" s="67" t="s">
        <v>332</v>
      </c>
      <c r="F27" s="67" t="s">
        <v>333</v>
      </c>
      <c r="G27" s="85" t="s">
        <v>138</v>
      </c>
      <c r="H27" s="86"/>
      <c r="I27" s="86"/>
      <c r="J27" s="87">
        <v>23474.441339072997</v>
      </c>
      <c r="K27" s="88">
        <v>7.7471033790067955E-3</v>
      </c>
      <c r="L27" s="88">
        <v>7.0100650977146831E-4</v>
      </c>
    </row>
    <row r="28" spans="2:12">
      <c r="B28" s="84" t="s">
        <v>3061</v>
      </c>
      <c r="C28" s="67" t="s">
        <v>3077</v>
      </c>
      <c r="D28" s="67">
        <v>12</v>
      </c>
      <c r="E28" s="67" t="s">
        <v>332</v>
      </c>
      <c r="F28" s="67" t="s">
        <v>333</v>
      </c>
      <c r="G28" s="85" t="s">
        <v>140</v>
      </c>
      <c r="H28" s="86"/>
      <c r="I28" s="86"/>
      <c r="J28" s="87">
        <v>12.48499</v>
      </c>
      <c r="K28" s="88">
        <v>4.1203326979659493E-6</v>
      </c>
      <c r="L28" s="88">
        <v>3.7283354853961784E-7</v>
      </c>
    </row>
    <row r="29" spans="2:12">
      <c r="B29" s="84" t="s">
        <v>3061</v>
      </c>
      <c r="C29" s="67" t="s">
        <v>3078</v>
      </c>
      <c r="D29" s="67">
        <v>12</v>
      </c>
      <c r="E29" s="67" t="s">
        <v>332</v>
      </c>
      <c r="F29" s="67" t="s">
        <v>333</v>
      </c>
      <c r="G29" s="85" t="s">
        <v>136</v>
      </c>
      <c r="H29" s="86"/>
      <c r="I29" s="86"/>
      <c r="J29" s="87">
        <v>537312.47911143303</v>
      </c>
      <c r="K29" s="88">
        <v>0.17732542650879043</v>
      </c>
      <c r="L29" s="88">
        <v>1.6045516917653508E-2</v>
      </c>
    </row>
    <row r="30" spans="2:12">
      <c r="B30" s="84" t="s">
        <v>3061</v>
      </c>
      <c r="C30" s="67" t="s">
        <v>3079</v>
      </c>
      <c r="D30" s="67">
        <v>12</v>
      </c>
      <c r="E30" s="67" t="s">
        <v>332</v>
      </c>
      <c r="F30" s="67" t="s">
        <v>333</v>
      </c>
      <c r="G30" s="85" t="s">
        <v>139</v>
      </c>
      <c r="H30" s="86"/>
      <c r="I30" s="86"/>
      <c r="J30" s="87">
        <v>6964.7073882010009</v>
      </c>
      <c r="K30" s="88">
        <v>2.2985129810572224E-3</v>
      </c>
      <c r="L30" s="88">
        <v>2.0798387264091305E-4</v>
      </c>
    </row>
    <row r="31" spans="2:12">
      <c r="B31" s="84" t="s">
        <v>3061</v>
      </c>
      <c r="C31" s="67" t="s">
        <v>3080</v>
      </c>
      <c r="D31" s="67">
        <v>12</v>
      </c>
      <c r="E31" s="67" t="s">
        <v>332</v>
      </c>
      <c r="F31" s="67" t="s">
        <v>333</v>
      </c>
      <c r="G31" s="85" t="s">
        <v>145</v>
      </c>
      <c r="H31" s="86"/>
      <c r="I31" s="86"/>
      <c r="J31" s="87">
        <v>28.772653898000002</v>
      </c>
      <c r="K31" s="88">
        <v>9.4956348914325787E-6</v>
      </c>
      <c r="L31" s="88">
        <v>8.5922460920622349E-7</v>
      </c>
    </row>
    <row r="32" spans="2:12">
      <c r="B32" s="84" t="s">
        <v>3061</v>
      </c>
      <c r="C32" s="67" t="s">
        <v>3081</v>
      </c>
      <c r="D32" s="67">
        <v>12</v>
      </c>
      <c r="E32" s="67" t="s">
        <v>332</v>
      </c>
      <c r="F32" s="67" t="s">
        <v>333</v>
      </c>
      <c r="G32" s="85" t="s">
        <v>144</v>
      </c>
      <c r="H32" s="86"/>
      <c r="I32" s="86"/>
      <c r="J32" s="87">
        <v>27.694340706999999</v>
      </c>
      <c r="K32" s="88">
        <v>9.1397668371109241E-6</v>
      </c>
      <c r="L32" s="88">
        <v>8.2702343536166218E-7</v>
      </c>
    </row>
    <row r="33" spans="2:12">
      <c r="B33" s="84" t="s">
        <v>3061</v>
      </c>
      <c r="C33" s="67" t="s">
        <v>3082</v>
      </c>
      <c r="D33" s="67">
        <v>12</v>
      </c>
      <c r="E33" s="67" t="s">
        <v>332</v>
      </c>
      <c r="F33" s="67" t="s">
        <v>333</v>
      </c>
      <c r="G33" s="85" t="s">
        <v>143</v>
      </c>
      <c r="H33" s="86"/>
      <c r="I33" s="86"/>
      <c r="J33" s="87">
        <v>0.49519999999999997</v>
      </c>
      <c r="K33" s="88">
        <v>1.6342734371695436E-7</v>
      </c>
      <c r="L33" s="88">
        <v>1.4787931206738552E-8</v>
      </c>
    </row>
    <row r="34" spans="2:12">
      <c r="B34" s="84" t="s">
        <v>3063</v>
      </c>
      <c r="C34" s="67" t="s">
        <v>3083</v>
      </c>
      <c r="D34" s="67">
        <v>10</v>
      </c>
      <c r="E34" s="67" t="s">
        <v>332</v>
      </c>
      <c r="F34" s="67" t="s">
        <v>333</v>
      </c>
      <c r="G34" s="85" t="s">
        <v>141</v>
      </c>
      <c r="H34" s="86"/>
      <c r="I34" s="86"/>
      <c r="J34" s="87">
        <v>0.82579471900000001</v>
      </c>
      <c r="K34" s="88">
        <v>2.7253117403404431E-7</v>
      </c>
      <c r="L34" s="88">
        <v>2.4660330160460409E-8</v>
      </c>
    </row>
    <row r="35" spans="2:12">
      <c r="B35" s="84" t="s">
        <v>3063</v>
      </c>
      <c r="C35" s="67" t="s">
        <v>3084</v>
      </c>
      <c r="D35" s="67">
        <v>10</v>
      </c>
      <c r="E35" s="67" t="s">
        <v>332</v>
      </c>
      <c r="F35" s="67" t="s">
        <v>333</v>
      </c>
      <c r="G35" s="85" t="s">
        <v>138</v>
      </c>
      <c r="H35" s="86"/>
      <c r="I35" s="86"/>
      <c r="J35" s="87">
        <v>39345.690491875997</v>
      </c>
      <c r="K35" s="88">
        <v>1.2984979167602427E-2</v>
      </c>
      <c r="L35" s="88">
        <v>1.1749623672768364E-3</v>
      </c>
    </row>
    <row r="36" spans="2:12">
      <c r="B36" s="84" t="s">
        <v>3063</v>
      </c>
      <c r="C36" s="67" t="s">
        <v>3085</v>
      </c>
      <c r="D36" s="67">
        <v>10</v>
      </c>
      <c r="E36" s="67" t="s">
        <v>332</v>
      </c>
      <c r="F36" s="67" t="s">
        <v>333</v>
      </c>
      <c r="G36" s="85" t="s">
        <v>136</v>
      </c>
      <c r="H36" s="86"/>
      <c r="I36" s="86"/>
      <c r="J36" s="87">
        <v>329411.3996</v>
      </c>
      <c r="K36" s="88">
        <v>0.1087133078083849</v>
      </c>
      <c r="L36" s="88">
        <v>9.8370620274641826E-3</v>
      </c>
    </row>
    <row r="37" spans="2:12">
      <c r="B37" s="84" t="s">
        <v>3063</v>
      </c>
      <c r="C37" s="67" t="s">
        <v>3086</v>
      </c>
      <c r="D37" s="67">
        <v>10</v>
      </c>
      <c r="E37" s="67" t="s">
        <v>332</v>
      </c>
      <c r="F37" s="67" t="s">
        <v>333</v>
      </c>
      <c r="G37" s="85" t="s">
        <v>138</v>
      </c>
      <c r="H37" s="86"/>
      <c r="I37" s="86"/>
      <c r="J37" s="87">
        <v>916.33359999999993</v>
      </c>
      <c r="K37" s="88">
        <v>3.0241107876937431E-4</v>
      </c>
      <c r="L37" s="88">
        <v>2.7364051371613656E-5</v>
      </c>
    </row>
    <row r="38" spans="2:12">
      <c r="B38" s="84" t="s">
        <v>3063</v>
      </c>
      <c r="C38" s="67" t="s">
        <v>3087</v>
      </c>
      <c r="D38" s="67">
        <v>10</v>
      </c>
      <c r="E38" s="67" t="s">
        <v>332</v>
      </c>
      <c r="F38" s="67" t="s">
        <v>333</v>
      </c>
      <c r="G38" s="85" t="s">
        <v>143</v>
      </c>
      <c r="H38" s="86"/>
      <c r="I38" s="86"/>
      <c r="J38" s="87">
        <v>1.1004020999999999E-2</v>
      </c>
      <c r="K38" s="88">
        <v>3.6315790028989976E-9</v>
      </c>
      <c r="L38" s="88">
        <v>3.2860804835522287E-10</v>
      </c>
    </row>
    <row r="39" spans="2:12">
      <c r="B39" s="84" t="s">
        <v>3063</v>
      </c>
      <c r="C39" s="67" t="s">
        <v>3088</v>
      </c>
      <c r="D39" s="67">
        <v>10</v>
      </c>
      <c r="E39" s="67" t="s">
        <v>332</v>
      </c>
      <c r="F39" s="67" t="s">
        <v>333</v>
      </c>
      <c r="G39" s="85" t="s">
        <v>139</v>
      </c>
      <c r="H39" s="86"/>
      <c r="I39" s="86"/>
      <c r="J39" s="87">
        <v>3759.2121932829996</v>
      </c>
      <c r="K39" s="88">
        <v>1.240626137351831E-3</v>
      </c>
      <c r="L39" s="88">
        <v>1.1225963510864651E-4</v>
      </c>
    </row>
    <row r="40" spans="2:12">
      <c r="B40" s="84" t="s">
        <v>3063</v>
      </c>
      <c r="C40" s="67" t="s">
        <v>3089</v>
      </c>
      <c r="D40" s="67">
        <v>10</v>
      </c>
      <c r="E40" s="67" t="s">
        <v>332</v>
      </c>
      <c r="F40" s="67" t="s">
        <v>333</v>
      </c>
      <c r="G40" s="85" t="s">
        <v>144</v>
      </c>
      <c r="H40" s="86"/>
      <c r="I40" s="86"/>
      <c r="J40" s="87">
        <v>0.50853999999999999</v>
      </c>
      <c r="K40" s="88">
        <v>1.6782984930092886E-7</v>
      </c>
      <c r="L40" s="88">
        <v>1.5186297528018627E-8</v>
      </c>
    </row>
    <row r="41" spans="2:12">
      <c r="B41" s="84" t="s">
        <v>3063</v>
      </c>
      <c r="C41" s="67" t="s">
        <v>3090</v>
      </c>
      <c r="D41" s="67">
        <v>10</v>
      </c>
      <c r="E41" s="67" t="s">
        <v>332</v>
      </c>
      <c r="F41" s="67" t="s">
        <v>333</v>
      </c>
      <c r="G41" s="85" t="s">
        <v>140</v>
      </c>
      <c r="H41" s="86"/>
      <c r="I41" s="86"/>
      <c r="J41" s="87">
        <v>6.7000000000000002E-4</v>
      </c>
      <c r="K41" s="88">
        <v>2.2111534792075812E-10</v>
      </c>
      <c r="L41" s="88">
        <v>2.0007903692477444E-11</v>
      </c>
    </row>
    <row r="42" spans="2:12">
      <c r="B42" s="84" t="s">
        <v>3063</v>
      </c>
      <c r="C42" s="67" t="s">
        <v>3091</v>
      </c>
      <c r="D42" s="67">
        <v>10</v>
      </c>
      <c r="E42" s="67" t="s">
        <v>332</v>
      </c>
      <c r="F42" s="67" t="s">
        <v>333</v>
      </c>
      <c r="G42" s="85" t="s">
        <v>140</v>
      </c>
      <c r="H42" s="86"/>
      <c r="I42" s="86"/>
      <c r="J42" s="87">
        <v>1196.5120958160001</v>
      </c>
      <c r="K42" s="88">
        <v>3.9487640053395573E-4</v>
      </c>
      <c r="L42" s="88">
        <v>3.5730893701449066E-5</v>
      </c>
    </row>
    <row r="43" spans="2:12">
      <c r="B43" s="84" t="s">
        <v>3063</v>
      </c>
      <c r="C43" s="67" t="s">
        <v>3092</v>
      </c>
      <c r="D43" s="67">
        <v>10</v>
      </c>
      <c r="E43" s="67" t="s">
        <v>332</v>
      </c>
      <c r="F43" s="67" t="s">
        <v>333</v>
      </c>
      <c r="G43" s="85" t="s">
        <v>145</v>
      </c>
      <c r="H43" s="86"/>
      <c r="I43" s="86"/>
      <c r="J43" s="87">
        <v>15902.401093730998</v>
      </c>
      <c r="K43" s="88">
        <v>5.2481566427101103E-3</v>
      </c>
      <c r="L43" s="88">
        <v>4.7488613367539968E-4</v>
      </c>
    </row>
    <row r="44" spans="2:12">
      <c r="B44" s="84" t="s">
        <v>3063</v>
      </c>
      <c r="C44" s="67" t="s">
        <v>3093</v>
      </c>
      <c r="D44" s="67">
        <v>10</v>
      </c>
      <c r="E44" s="67" t="s">
        <v>332</v>
      </c>
      <c r="F44" s="67" t="s">
        <v>333</v>
      </c>
      <c r="G44" s="85" t="s">
        <v>3054</v>
      </c>
      <c r="H44" s="86"/>
      <c r="I44" s="86"/>
      <c r="J44" s="87">
        <v>3.0203479480000004</v>
      </c>
      <c r="K44" s="88">
        <v>9.9678401099069836E-7</v>
      </c>
      <c r="L44" s="88">
        <v>9.0195269942322213E-8</v>
      </c>
    </row>
    <row r="45" spans="2:12">
      <c r="B45" s="84" t="s">
        <v>3063</v>
      </c>
      <c r="C45" s="67" t="s">
        <v>3094</v>
      </c>
      <c r="D45" s="67">
        <v>10</v>
      </c>
      <c r="E45" s="67" t="s">
        <v>332</v>
      </c>
      <c r="F45" s="67" t="s">
        <v>333</v>
      </c>
      <c r="G45" s="85" t="s">
        <v>144</v>
      </c>
      <c r="H45" s="86"/>
      <c r="I45" s="86"/>
      <c r="J45" s="87">
        <v>966.94763616800003</v>
      </c>
      <c r="K45" s="88">
        <v>3.1911487013797308E-4</v>
      </c>
      <c r="L45" s="88">
        <v>2.8875515194206067E-5</v>
      </c>
    </row>
    <row r="46" spans="2:12">
      <c r="B46" s="84" t="s">
        <v>3063</v>
      </c>
      <c r="C46" s="67" t="s">
        <v>3095</v>
      </c>
      <c r="D46" s="67">
        <v>10</v>
      </c>
      <c r="E46" s="67" t="s">
        <v>332</v>
      </c>
      <c r="F46" s="67" t="s">
        <v>333</v>
      </c>
      <c r="G46" s="85" t="s">
        <v>136</v>
      </c>
      <c r="H46" s="86"/>
      <c r="I46" s="86"/>
      <c r="J46" s="87">
        <v>10399.537599543002</v>
      </c>
      <c r="K46" s="88">
        <v>3.4320856336387414E-3</v>
      </c>
      <c r="L46" s="88">
        <v>3.1055663692232009E-4</v>
      </c>
    </row>
    <row r="47" spans="2:12">
      <c r="B47" s="84" t="s">
        <v>3063</v>
      </c>
      <c r="C47" s="67" t="s">
        <v>3096</v>
      </c>
      <c r="D47" s="67">
        <v>10</v>
      </c>
      <c r="E47" s="67" t="s">
        <v>332</v>
      </c>
      <c r="F47" s="67" t="s">
        <v>333</v>
      </c>
      <c r="G47" s="85" t="s">
        <v>3056</v>
      </c>
      <c r="H47" s="86"/>
      <c r="I47" s="86"/>
      <c r="J47" s="87">
        <v>643.18481604299996</v>
      </c>
      <c r="K47" s="88">
        <v>2.1226572295029365E-4</v>
      </c>
      <c r="L47" s="88">
        <v>1.9207134113212185E-5</v>
      </c>
    </row>
    <row r="48" spans="2:12">
      <c r="B48" s="84" t="s">
        <v>3063</v>
      </c>
      <c r="C48" s="67" t="s">
        <v>3097</v>
      </c>
      <c r="D48" s="67">
        <v>10</v>
      </c>
      <c r="E48" s="67" t="s">
        <v>332</v>
      </c>
      <c r="F48" s="67" t="s">
        <v>333</v>
      </c>
      <c r="G48" s="85" t="s">
        <v>136</v>
      </c>
      <c r="H48" s="86"/>
      <c r="I48" s="86"/>
      <c r="J48" s="87">
        <v>203685.01032544399</v>
      </c>
      <c r="K48" s="88">
        <v>6.7220719290080236E-2</v>
      </c>
      <c r="L48" s="88">
        <v>6.0825523435712797E-3</v>
      </c>
    </row>
    <row r="49" spans="2:12">
      <c r="B49" s="84" t="s">
        <v>3063</v>
      </c>
      <c r="C49" s="67" t="s">
        <v>3098</v>
      </c>
      <c r="D49" s="67">
        <v>10</v>
      </c>
      <c r="E49" s="67" t="s">
        <v>332</v>
      </c>
      <c r="F49" s="67" t="s">
        <v>333</v>
      </c>
      <c r="G49" s="85" t="s">
        <v>142</v>
      </c>
      <c r="H49" s="86"/>
      <c r="I49" s="86"/>
      <c r="J49" s="87">
        <v>6.0121260460000014</v>
      </c>
      <c r="K49" s="88">
        <v>1.9841393170220034E-6</v>
      </c>
      <c r="L49" s="88">
        <v>1.7953737151552722E-7</v>
      </c>
    </row>
    <row r="50" spans="2:12">
      <c r="B50" s="84" t="s">
        <v>3067</v>
      </c>
      <c r="C50" s="67" t="s">
        <v>3099</v>
      </c>
      <c r="D50" s="67">
        <v>20</v>
      </c>
      <c r="E50" s="67" t="s">
        <v>332</v>
      </c>
      <c r="F50" s="67" t="s">
        <v>333</v>
      </c>
      <c r="G50" s="85" t="s">
        <v>139</v>
      </c>
      <c r="H50" s="86"/>
      <c r="I50" s="86"/>
      <c r="J50" s="87">
        <v>0.134677887</v>
      </c>
      <c r="K50" s="88">
        <v>4.4446787822742606E-8</v>
      </c>
      <c r="L50" s="88">
        <v>4.0218241680632238E-9</v>
      </c>
    </row>
    <row r="51" spans="2:12">
      <c r="B51" s="84" t="s">
        <v>3067</v>
      </c>
      <c r="C51" s="67" t="s">
        <v>3100</v>
      </c>
      <c r="D51" s="67">
        <v>20</v>
      </c>
      <c r="E51" s="67" t="s">
        <v>332</v>
      </c>
      <c r="F51" s="67" t="s">
        <v>333</v>
      </c>
      <c r="G51" s="85" t="s">
        <v>136</v>
      </c>
      <c r="H51" s="86"/>
      <c r="I51" s="86"/>
      <c r="J51" s="87">
        <v>61570.628799999999</v>
      </c>
      <c r="K51" s="88">
        <v>2.0319717923599774E-2</v>
      </c>
      <c r="L51" s="88">
        <v>1.8386555392771314E-3</v>
      </c>
    </row>
    <row r="52" spans="2:12">
      <c r="B52" s="84" t="s">
        <v>3067</v>
      </c>
      <c r="C52" s="67" t="s">
        <v>3101</v>
      </c>
      <c r="D52" s="67">
        <v>20</v>
      </c>
      <c r="E52" s="67" t="s">
        <v>332</v>
      </c>
      <c r="F52" s="67" t="s">
        <v>333</v>
      </c>
      <c r="G52" s="85" t="s">
        <v>139</v>
      </c>
      <c r="H52" s="86"/>
      <c r="I52" s="86"/>
      <c r="J52" s="87">
        <v>6.0099999999999997E-3</v>
      </c>
      <c r="K52" s="88">
        <v>1.9834376731399347E-9</v>
      </c>
      <c r="L52" s="88">
        <v>1.7947388237580514E-10</v>
      </c>
    </row>
    <row r="53" spans="2:12">
      <c r="B53" s="84" t="s">
        <v>3067</v>
      </c>
      <c r="C53" s="67" t="s">
        <v>3102</v>
      </c>
      <c r="D53" s="67">
        <v>20</v>
      </c>
      <c r="E53" s="67" t="s">
        <v>332</v>
      </c>
      <c r="F53" s="67" t="s">
        <v>333</v>
      </c>
      <c r="G53" s="85" t="s">
        <v>145</v>
      </c>
      <c r="H53" s="86"/>
      <c r="I53" s="86"/>
      <c r="J53" s="87">
        <v>578.45360616699998</v>
      </c>
      <c r="K53" s="88">
        <v>1.9090294087109461E-4</v>
      </c>
      <c r="L53" s="88">
        <v>1.7274095586202406E-5</v>
      </c>
    </row>
    <row r="54" spans="2:12">
      <c r="B54" s="84" t="s">
        <v>3067</v>
      </c>
      <c r="C54" s="67" t="s">
        <v>3103</v>
      </c>
      <c r="D54" s="67">
        <v>20</v>
      </c>
      <c r="E54" s="67" t="s">
        <v>332</v>
      </c>
      <c r="F54" s="67" t="s">
        <v>333</v>
      </c>
      <c r="G54" s="85" t="s">
        <v>138</v>
      </c>
      <c r="H54" s="86"/>
      <c r="I54" s="86"/>
      <c r="J54" s="87">
        <v>3.2896708630000004</v>
      </c>
      <c r="K54" s="88">
        <v>1.0856667424134712E-6</v>
      </c>
      <c r="L54" s="88">
        <v>9.8237937025153986E-8</v>
      </c>
    </row>
    <row r="55" spans="2:12">
      <c r="B55" s="84" t="s">
        <v>3067</v>
      </c>
      <c r="C55" s="67" t="s">
        <v>3104</v>
      </c>
      <c r="D55" s="67">
        <v>20</v>
      </c>
      <c r="E55" s="67" t="s">
        <v>332</v>
      </c>
      <c r="F55" s="67" t="s">
        <v>333</v>
      </c>
      <c r="G55" s="85" t="s">
        <v>136</v>
      </c>
      <c r="H55" s="86"/>
      <c r="I55" s="86"/>
      <c r="J55" s="87">
        <v>345139.47462942003</v>
      </c>
      <c r="K55" s="88">
        <v>0.1139039328565252</v>
      </c>
      <c r="L55" s="88">
        <v>1.0306742341578655E-2</v>
      </c>
    </row>
    <row r="56" spans="2:12">
      <c r="B56" s="84" t="s">
        <v>3067</v>
      </c>
      <c r="C56" s="67" t="s">
        <v>3105</v>
      </c>
      <c r="D56" s="67">
        <v>20</v>
      </c>
      <c r="E56" s="67" t="s">
        <v>332</v>
      </c>
      <c r="F56" s="67" t="s">
        <v>333</v>
      </c>
      <c r="G56" s="85" t="s">
        <v>142</v>
      </c>
      <c r="H56" s="86"/>
      <c r="I56" s="86"/>
      <c r="J56" s="87">
        <v>1.1120099999999999E-4</v>
      </c>
      <c r="K56" s="88">
        <v>3.6698877319606301E-11</v>
      </c>
      <c r="L56" s="88">
        <v>3.3207446246375884E-12</v>
      </c>
    </row>
    <row r="57" spans="2:12">
      <c r="B57" s="84" t="s">
        <v>3067</v>
      </c>
      <c r="C57" s="67" t="s">
        <v>3106</v>
      </c>
      <c r="D57" s="67">
        <v>20</v>
      </c>
      <c r="E57" s="67" t="s">
        <v>332</v>
      </c>
      <c r="F57" s="67" t="s">
        <v>333</v>
      </c>
      <c r="G57" s="85" t="s">
        <v>138</v>
      </c>
      <c r="H57" s="86"/>
      <c r="I57" s="86"/>
      <c r="J57" s="87">
        <v>120.32571010600002</v>
      </c>
      <c r="K57" s="88">
        <v>3.9710240677463396E-5</v>
      </c>
      <c r="L57" s="88">
        <v>3.5932316709400122E-6</v>
      </c>
    </row>
    <row r="58" spans="2:12">
      <c r="B58" s="84" t="s">
        <v>3067</v>
      </c>
      <c r="C58" s="67" t="s">
        <v>3107</v>
      </c>
      <c r="D58" s="67">
        <v>20</v>
      </c>
      <c r="E58" s="67" t="s">
        <v>332</v>
      </c>
      <c r="F58" s="67" t="s">
        <v>333</v>
      </c>
      <c r="G58" s="85" t="s">
        <v>144</v>
      </c>
      <c r="H58" s="86"/>
      <c r="I58" s="86"/>
      <c r="J58" s="87">
        <v>94.480043392999988</v>
      </c>
      <c r="K58" s="88">
        <v>3.1180578606584353E-5</v>
      </c>
      <c r="L58" s="88">
        <v>2.8214143418928863E-6</v>
      </c>
    </row>
    <row r="59" spans="2:12">
      <c r="B59" s="84" t="s">
        <v>3067</v>
      </c>
      <c r="C59" s="67" t="s">
        <v>3108</v>
      </c>
      <c r="D59" s="67">
        <v>20</v>
      </c>
      <c r="E59" s="67" t="s">
        <v>332</v>
      </c>
      <c r="F59" s="67" t="s">
        <v>333</v>
      </c>
      <c r="G59" s="85" t="s">
        <v>140</v>
      </c>
      <c r="H59" s="86"/>
      <c r="I59" s="86"/>
      <c r="J59" s="87">
        <v>1.4192071910000001</v>
      </c>
      <c r="K59" s="88">
        <v>4.6837088329792068E-7</v>
      </c>
      <c r="L59" s="88">
        <v>4.2381135518208127E-8</v>
      </c>
    </row>
    <row r="60" spans="2:12">
      <c r="B60" s="84" t="s">
        <v>3070</v>
      </c>
      <c r="C60" s="67" t="s">
        <v>3109</v>
      </c>
      <c r="D60" s="67">
        <v>26</v>
      </c>
      <c r="E60" s="67" t="s">
        <v>332</v>
      </c>
      <c r="F60" s="67" t="s">
        <v>333</v>
      </c>
      <c r="G60" s="85" t="s">
        <v>136</v>
      </c>
      <c r="H60" s="86"/>
      <c r="I60" s="86"/>
      <c r="J60" s="87">
        <v>1561.5575900000001</v>
      </c>
      <c r="K60" s="88">
        <v>5.1534977583753822E-4</v>
      </c>
      <c r="L60" s="88">
        <v>4.6632080404443557E-5</v>
      </c>
    </row>
    <row r="61" spans="2:12">
      <c r="B61" s="84" t="s">
        <v>3070</v>
      </c>
      <c r="C61" s="67" t="s">
        <v>3110</v>
      </c>
      <c r="D61" s="67">
        <v>26</v>
      </c>
      <c r="E61" s="67" t="s">
        <v>332</v>
      </c>
      <c r="F61" s="67" t="s">
        <v>333</v>
      </c>
      <c r="G61" s="85" t="s">
        <v>139</v>
      </c>
      <c r="H61" s="86"/>
      <c r="I61" s="86"/>
      <c r="J61" s="87">
        <v>0</v>
      </c>
      <c r="K61" s="88">
        <v>0</v>
      </c>
      <c r="L61" s="88">
        <v>0</v>
      </c>
    </row>
    <row r="62" spans="2:12">
      <c r="B62" s="89"/>
      <c r="C62" s="67"/>
      <c r="D62" s="67"/>
      <c r="E62" s="67"/>
      <c r="F62" s="67"/>
      <c r="G62" s="67"/>
      <c r="H62" s="86"/>
      <c r="I62" s="67"/>
      <c r="J62" s="67"/>
      <c r="K62" s="88"/>
      <c r="L62" s="67"/>
    </row>
    <row r="63" spans="2:12">
      <c r="B63" s="77" t="s">
        <v>204</v>
      </c>
      <c r="C63" s="78"/>
      <c r="D63" s="78"/>
      <c r="E63" s="78"/>
      <c r="F63" s="78"/>
      <c r="G63" s="79"/>
      <c r="H63" s="86"/>
      <c r="I63" s="80"/>
      <c r="J63" s="81">
        <v>187280.97672271199</v>
      </c>
      <c r="K63" s="82">
        <v>6.1807012428331143E-2</v>
      </c>
      <c r="L63" s="82">
        <v>5.592686187613629E-3</v>
      </c>
    </row>
    <row r="64" spans="2:12">
      <c r="B64" s="83" t="s">
        <v>47</v>
      </c>
      <c r="C64" s="78"/>
      <c r="D64" s="78"/>
      <c r="E64" s="78"/>
      <c r="F64" s="78"/>
      <c r="G64" s="79"/>
      <c r="H64" s="86"/>
      <c r="I64" s="80"/>
      <c r="J64" s="81">
        <v>187280.97672271199</v>
      </c>
      <c r="K64" s="82">
        <v>6.1807012428331143E-2</v>
      </c>
      <c r="L64" s="82">
        <v>5.592686187613629E-3</v>
      </c>
    </row>
    <row r="65" spans="2:12">
      <c r="B65" s="84" t="s">
        <v>3111</v>
      </c>
      <c r="C65" s="67" t="s">
        <v>3112</v>
      </c>
      <c r="D65" s="67">
        <v>85</v>
      </c>
      <c r="E65" s="67" t="s">
        <v>867</v>
      </c>
      <c r="F65" s="67" t="s">
        <v>826</v>
      </c>
      <c r="G65" s="85" t="s">
        <v>145</v>
      </c>
      <c r="H65" s="86"/>
      <c r="I65" s="86"/>
      <c r="J65" s="87">
        <v>4225.2445342290002</v>
      </c>
      <c r="K65" s="88">
        <v>1.3944274854273536E-3</v>
      </c>
      <c r="L65" s="88">
        <v>1.2617654584779189E-4</v>
      </c>
    </row>
    <row r="66" spans="2:12">
      <c r="B66" s="84" t="s">
        <v>3111</v>
      </c>
      <c r="C66" s="67" t="s">
        <v>3113</v>
      </c>
      <c r="D66" s="67">
        <v>85</v>
      </c>
      <c r="E66" s="67" t="s">
        <v>867</v>
      </c>
      <c r="F66" s="67" t="s">
        <v>826</v>
      </c>
      <c r="G66" s="85" t="s">
        <v>138</v>
      </c>
      <c r="H66" s="86"/>
      <c r="I66" s="86"/>
      <c r="J66" s="87">
        <v>9897.0224362150002</v>
      </c>
      <c r="K66" s="88">
        <v>3.2662441184525804E-3</v>
      </c>
      <c r="L66" s="88">
        <v>2.9555025633743018E-4</v>
      </c>
    </row>
    <row r="67" spans="2:12">
      <c r="B67" s="84" t="s">
        <v>3111</v>
      </c>
      <c r="C67" s="67" t="s">
        <v>3114</v>
      </c>
      <c r="D67" s="67">
        <v>85</v>
      </c>
      <c r="E67" s="67" t="s">
        <v>867</v>
      </c>
      <c r="F67" s="67" t="s">
        <v>826</v>
      </c>
      <c r="G67" s="85" t="s">
        <v>136</v>
      </c>
      <c r="H67" s="86"/>
      <c r="I67" s="86"/>
      <c r="J67" s="87">
        <v>173158.70975226798</v>
      </c>
      <c r="K67" s="88">
        <v>5.7146340824451206E-2</v>
      </c>
      <c r="L67" s="88">
        <v>5.1709593854284072E-3</v>
      </c>
    </row>
    <row r="68" spans="2:12">
      <c r="D68" s="1"/>
    </row>
    <row r="69" spans="2:12">
      <c r="D69" s="1"/>
    </row>
    <row r="70" spans="2:12">
      <c r="D70" s="1"/>
    </row>
    <row r="71" spans="2:12">
      <c r="B71" s="90" t="s">
        <v>228</v>
      </c>
      <c r="D71" s="1"/>
    </row>
    <row r="72" spans="2:12">
      <c r="B72" s="91"/>
      <c r="D72" s="1"/>
    </row>
    <row r="73" spans="2:12">
      <c r="D73" s="1"/>
    </row>
    <row r="74" spans="2:12">
      <c r="D74" s="1"/>
    </row>
    <row r="75" spans="2:12">
      <c r="D75" s="1"/>
    </row>
    <row r="76" spans="2:12">
      <c r="D76" s="1"/>
    </row>
    <row r="77" spans="2:12">
      <c r="D77" s="1"/>
    </row>
    <row r="78" spans="2:12">
      <c r="D78" s="1"/>
    </row>
    <row r="79" spans="2:12">
      <c r="D79" s="1"/>
    </row>
    <row r="80" spans="2:12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8.109375" style="2" bestFit="1" customWidth="1"/>
    <col min="3" max="3" width="27.5546875" style="2" bestFit="1" customWidth="1"/>
    <col min="4" max="4" width="9.6640625" style="2" bestFit="1" customWidth="1"/>
    <col min="5" max="5" width="12.33203125" style="1" bestFit="1" customWidth="1"/>
    <col min="6" max="6" width="11.33203125" style="1" bestFit="1" customWidth="1"/>
    <col min="7" max="7" width="15.44140625" style="1" bestFit="1" customWidth="1"/>
    <col min="8" max="8" width="7.44140625" style="1" bestFit="1" customWidth="1"/>
    <col min="9" max="9" width="11.33203125" style="1" bestFit="1" customWidth="1"/>
    <col min="10" max="10" width="9.109375" style="1" bestFit="1" customWidth="1"/>
    <col min="11" max="11" width="10" style="1" bestFit="1" customWidth="1"/>
    <col min="12" max="16384" width="9.10937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17013</v>
      </c>
    </row>
    <row r="6" spans="2:17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106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62.4">
      <c r="B8" s="21" t="s">
        <v>121</v>
      </c>
      <c r="C8" s="29" t="s">
        <v>49</v>
      </c>
      <c r="D8" s="29" t="s">
        <v>71</v>
      </c>
      <c r="E8" s="29" t="s">
        <v>108</v>
      </c>
      <c r="F8" s="29" t="s">
        <v>109</v>
      </c>
      <c r="G8" s="29" t="s">
        <v>213</v>
      </c>
      <c r="H8" s="29" t="s">
        <v>212</v>
      </c>
      <c r="I8" s="29" t="s">
        <v>116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220</v>
      </c>
      <c r="H9" s="15"/>
      <c r="I9" s="15" t="s">
        <v>216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54</v>
      </c>
      <c r="C11" s="72"/>
      <c r="D11" s="73"/>
      <c r="E11" s="73"/>
      <c r="F11" s="92"/>
      <c r="G11" s="75"/>
      <c r="H11" s="93"/>
      <c r="I11" s="75">
        <v>475047.43426000193</v>
      </c>
      <c r="J11" s="76">
        <v>1</v>
      </c>
      <c r="K11" s="76">
        <v>1.418612434930243E-2</v>
      </c>
      <c r="O11" s="1"/>
    </row>
    <row r="12" spans="2:17" ht="19.5" customHeight="1">
      <c r="B12" s="77" t="s">
        <v>36</v>
      </c>
      <c r="C12" s="78"/>
      <c r="D12" s="79"/>
      <c r="E12" s="79"/>
      <c r="F12" s="94"/>
      <c r="G12" s="81"/>
      <c r="H12" s="95"/>
      <c r="I12" s="81">
        <v>390610.04331319593</v>
      </c>
      <c r="J12" s="82">
        <v>0.82225482160884189</v>
      </c>
      <c r="K12" s="82">
        <v>1.1664609146156519E-2</v>
      </c>
    </row>
    <row r="13" spans="2:17">
      <c r="B13" s="83" t="s">
        <v>197</v>
      </c>
      <c r="C13" s="78"/>
      <c r="D13" s="79"/>
      <c r="E13" s="79"/>
      <c r="F13" s="94"/>
      <c r="G13" s="81"/>
      <c r="H13" s="95"/>
      <c r="I13" s="81">
        <v>-4563.387289070999</v>
      </c>
      <c r="J13" s="82">
        <v>-9.6061718471957391E-3</v>
      </c>
      <c r="K13" s="82">
        <v>-1.3627434834508699E-4</v>
      </c>
    </row>
    <row r="14" spans="2:17">
      <c r="B14" s="84" t="s">
        <v>2337</v>
      </c>
      <c r="C14" s="67" t="s">
        <v>2338</v>
      </c>
      <c r="D14" s="85" t="s">
        <v>1833</v>
      </c>
      <c r="E14" s="85" t="s">
        <v>137</v>
      </c>
      <c r="F14" s="96">
        <v>44952</v>
      </c>
      <c r="G14" s="87">
        <v>12496498.388241</v>
      </c>
      <c r="H14" s="97">
        <v>-38.778080000000003</v>
      </c>
      <c r="I14" s="87">
        <v>-4845.9021620089998</v>
      </c>
      <c r="J14" s="88">
        <v>-1.0200880612180616E-2</v>
      </c>
      <c r="K14" s="88">
        <v>-1.4471096083678255E-4</v>
      </c>
    </row>
    <row r="15" spans="2:17">
      <c r="B15" s="84" t="s">
        <v>2339</v>
      </c>
      <c r="C15" s="67" t="s">
        <v>2340</v>
      </c>
      <c r="D15" s="85" t="s">
        <v>1833</v>
      </c>
      <c r="E15" s="85" t="s">
        <v>137</v>
      </c>
      <c r="F15" s="96">
        <v>44952</v>
      </c>
      <c r="G15" s="87">
        <v>20798897.871034998</v>
      </c>
      <c r="H15" s="97">
        <v>-15.624169999999999</v>
      </c>
      <c r="I15" s="87">
        <v>-3249.655239576</v>
      </c>
      <c r="J15" s="88">
        <v>-6.8406963288584052E-3</v>
      </c>
      <c r="K15" s="88">
        <v>-9.7042968757001983E-5</v>
      </c>
    </row>
    <row r="16" spans="2:17" s="6" customFormat="1">
      <c r="B16" s="84" t="s">
        <v>1071</v>
      </c>
      <c r="C16" s="67" t="s">
        <v>2341</v>
      </c>
      <c r="D16" s="85" t="s">
        <v>1833</v>
      </c>
      <c r="E16" s="85" t="s">
        <v>137</v>
      </c>
      <c r="F16" s="96">
        <v>45244</v>
      </c>
      <c r="G16" s="87">
        <v>10336171.615752</v>
      </c>
      <c r="H16" s="97">
        <v>10.994979000000001</v>
      </c>
      <c r="I16" s="87">
        <v>1136.4599357869999</v>
      </c>
      <c r="J16" s="88">
        <v>2.392308333497903E-3</v>
      </c>
      <c r="K16" s="88">
        <v>3.3937583500873728E-5</v>
      </c>
      <c r="O16" s="1"/>
      <c r="Q16" s="1"/>
    </row>
    <row r="17" spans="2:17" s="6" customFormat="1">
      <c r="B17" s="84" t="s">
        <v>1195</v>
      </c>
      <c r="C17" s="67" t="s">
        <v>2342</v>
      </c>
      <c r="D17" s="85" t="s">
        <v>1833</v>
      </c>
      <c r="E17" s="85" t="s">
        <v>137</v>
      </c>
      <c r="F17" s="96">
        <v>44965</v>
      </c>
      <c r="G17" s="87">
        <v>4998500.7326699998</v>
      </c>
      <c r="H17" s="97">
        <v>-2.479949</v>
      </c>
      <c r="I17" s="87">
        <v>-123.96025503499999</v>
      </c>
      <c r="J17" s="88">
        <v>-2.6094289979293803E-4</v>
      </c>
      <c r="K17" s="88">
        <v>-3.7017684245301822E-6</v>
      </c>
      <c r="O17" s="1"/>
      <c r="Q17" s="1"/>
    </row>
    <row r="18" spans="2:17" s="6" customFormat="1">
      <c r="B18" s="84" t="s">
        <v>1195</v>
      </c>
      <c r="C18" s="67" t="s">
        <v>2343</v>
      </c>
      <c r="D18" s="85" t="s">
        <v>1833</v>
      </c>
      <c r="E18" s="85" t="s">
        <v>137</v>
      </c>
      <c r="F18" s="96">
        <v>44952</v>
      </c>
      <c r="G18" s="87">
        <v>14391125.730812002</v>
      </c>
      <c r="H18" s="97">
        <v>7.9122940000000002</v>
      </c>
      <c r="I18" s="87">
        <v>1138.668213527</v>
      </c>
      <c r="J18" s="88">
        <v>2.3969568750555267E-3</v>
      </c>
      <c r="K18" s="88">
        <v>3.4003528289453076E-5</v>
      </c>
      <c r="O18" s="1"/>
      <c r="Q18" s="1"/>
    </row>
    <row r="19" spans="2:17">
      <c r="B19" s="84" t="s">
        <v>1085</v>
      </c>
      <c r="C19" s="67" t="s">
        <v>2344</v>
      </c>
      <c r="D19" s="85" t="s">
        <v>1833</v>
      </c>
      <c r="E19" s="85" t="s">
        <v>137</v>
      </c>
      <c r="F19" s="96">
        <v>45091</v>
      </c>
      <c r="G19" s="87">
        <v>12245875.084415</v>
      </c>
      <c r="H19" s="97">
        <v>5.8367300000000002</v>
      </c>
      <c r="I19" s="87">
        <v>714.75861570699999</v>
      </c>
      <c r="J19" s="88">
        <v>1.5046047282002578E-3</v>
      </c>
      <c r="K19" s="88">
        <v>2.1344509770797241E-5</v>
      </c>
    </row>
    <row r="20" spans="2:17">
      <c r="B20" s="84" t="s">
        <v>1104</v>
      </c>
      <c r="C20" s="67" t="s">
        <v>2345</v>
      </c>
      <c r="D20" s="85" t="s">
        <v>1833</v>
      </c>
      <c r="E20" s="85" t="s">
        <v>137</v>
      </c>
      <c r="F20" s="96">
        <v>44917</v>
      </c>
      <c r="G20" s="87">
        <v>19797581.133476999</v>
      </c>
      <c r="H20" s="97">
        <v>-1.4228719999999999</v>
      </c>
      <c r="I20" s="87">
        <v>-281.694210236</v>
      </c>
      <c r="J20" s="88">
        <v>-5.9298122654804976E-4</v>
      </c>
      <c r="K20" s="88">
        <v>-8.4121054166125103E-6</v>
      </c>
    </row>
    <row r="21" spans="2:17">
      <c r="B21" s="84" t="s">
        <v>1104</v>
      </c>
      <c r="C21" s="67" t="s">
        <v>2346</v>
      </c>
      <c r="D21" s="85" t="s">
        <v>1833</v>
      </c>
      <c r="E21" s="85" t="s">
        <v>137</v>
      </c>
      <c r="F21" s="96">
        <v>45043</v>
      </c>
      <c r="G21" s="87">
        <v>16315787.82918</v>
      </c>
      <c r="H21" s="97">
        <v>5.8099420000000004</v>
      </c>
      <c r="I21" s="87">
        <v>947.937812764</v>
      </c>
      <c r="J21" s="88">
        <v>1.9954592834305822E-3</v>
      </c>
      <c r="K21" s="88">
        <v>2.830783352871616E-5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2332</v>
      </c>
      <c r="C23" s="78"/>
      <c r="D23" s="79"/>
      <c r="E23" s="79"/>
      <c r="F23" s="94"/>
      <c r="G23" s="81"/>
      <c r="H23" s="95"/>
      <c r="I23" s="81">
        <v>412630.56942985288</v>
      </c>
      <c r="J23" s="82">
        <v>0.86860919493781086</v>
      </c>
      <c r="K23" s="82">
        <v>1.232219805033526E-2</v>
      </c>
    </row>
    <row r="24" spans="2:17">
      <c r="B24" s="84" t="s">
        <v>2347</v>
      </c>
      <c r="C24" s="67" t="s">
        <v>2348</v>
      </c>
      <c r="D24" s="85" t="s">
        <v>1833</v>
      </c>
      <c r="E24" s="85" t="s">
        <v>136</v>
      </c>
      <c r="F24" s="96">
        <v>45131</v>
      </c>
      <c r="G24" s="87">
        <v>15161226.49728</v>
      </c>
      <c r="H24" s="97">
        <v>-1.8345130000000001</v>
      </c>
      <c r="I24" s="87">
        <v>-278.13468870200001</v>
      </c>
      <c r="J24" s="88">
        <v>-5.8548824526388646E-4</v>
      </c>
      <c r="K24" s="88">
        <v>-8.3058090523683733E-6</v>
      </c>
    </row>
    <row r="25" spans="2:17">
      <c r="B25" s="84" t="s">
        <v>2347</v>
      </c>
      <c r="C25" s="67" t="s">
        <v>2349</v>
      </c>
      <c r="D25" s="85" t="s">
        <v>1833</v>
      </c>
      <c r="E25" s="85" t="s">
        <v>136</v>
      </c>
      <c r="F25" s="96">
        <v>45131</v>
      </c>
      <c r="G25" s="87">
        <v>19993672.996800002</v>
      </c>
      <c r="H25" s="97">
        <v>-1.8345130000000001</v>
      </c>
      <c r="I25" s="87">
        <v>-366.78655389199997</v>
      </c>
      <c r="J25" s="88">
        <v>-7.72105115067838E-4</v>
      </c>
      <c r="K25" s="88">
        <v>-1.0953179173084811E-5</v>
      </c>
    </row>
    <row r="26" spans="2:17">
      <c r="B26" s="84" t="s">
        <v>2350</v>
      </c>
      <c r="C26" s="67" t="s">
        <v>2351</v>
      </c>
      <c r="D26" s="85" t="s">
        <v>1833</v>
      </c>
      <c r="E26" s="85" t="s">
        <v>136</v>
      </c>
      <c r="F26" s="96">
        <v>45131</v>
      </c>
      <c r="G26" s="87">
        <v>53445000</v>
      </c>
      <c r="H26" s="97">
        <v>-1.7487699999999999</v>
      </c>
      <c r="I26" s="87">
        <v>-934.63000999999997</v>
      </c>
      <c r="J26" s="88">
        <v>-1.9674456540448556E-3</v>
      </c>
      <c r="K26" s="88">
        <v>-2.7910428698774971E-5</v>
      </c>
    </row>
    <row r="27" spans="2:17">
      <c r="B27" s="84" t="s">
        <v>2350</v>
      </c>
      <c r="C27" s="67" t="s">
        <v>2352</v>
      </c>
      <c r="D27" s="85" t="s">
        <v>1833</v>
      </c>
      <c r="E27" s="85" t="s">
        <v>136</v>
      </c>
      <c r="F27" s="96">
        <v>45131</v>
      </c>
      <c r="G27" s="87">
        <v>26513941.116873004</v>
      </c>
      <c r="H27" s="97">
        <v>-1.7487699999999999</v>
      </c>
      <c r="I27" s="87">
        <v>-463.667787653</v>
      </c>
      <c r="J27" s="88">
        <v>-9.7604524140893758E-4</v>
      </c>
      <c r="K27" s="88">
        <v>-1.3846299165172099E-5</v>
      </c>
    </row>
    <row r="28" spans="2:17">
      <c r="B28" s="84" t="s">
        <v>2353</v>
      </c>
      <c r="C28" s="67" t="s">
        <v>2354</v>
      </c>
      <c r="D28" s="85" t="s">
        <v>1833</v>
      </c>
      <c r="E28" s="85" t="s">
        <v>136</v>
      </c>
      <c r="F28" s="96">
        <v>45131</v>
      </c>
      <c r="G28" s="87">
        <v>15200649.519067001</v>
      </c>
      <c r="H28" s="97">
        <v>-1.720221</v>
      </c>
      <c r="I28" s="87">
        <v>-261.48472463899998</v>
      </c>
      <c r="J28" s="88">
        <v>-5.5043918939657872E-4</v>
      </c>
      <c r="K28" s="88">
        <v>-7.8085987875090973E-6</v>
      </c>
    </row>
    <row r="29" spans="2:17">
      <c r="B29" s="84" t="s">
        <v>2355</v>
      </c>
      <c r="C29" s="67" t="s">
        <v>2356</v>
      </c>
      <c r="D29" s="85" t="s">
        <v>1833</v>
      </c>
      <c r="E29" s="85" t="s">
        <v>136</v>
      </c>
      <c r="F29" s="96">
        <v>45131</v>
      </c>
      <c r="G29" s="87">
        <v>156816000</v>
      </c>
      <c r="H29" s="97">
        <v>-1.720221</v>
      </c>
      <c r="I29" s="87">
        <v>-2697.5813499999999</v>
      </c>
      <c r="J29" s="88">
        <v>-5.6785515623342274E-3</v>
      </c>
      <c r="K29" s="88">
        <v>-8.0556638587198941E-5</v>
      </c>
    </row>
    <row r="30" spans="2:17">
      <c r="B30" s="84" t="s">
        <v>2357</v>
      </c>
      <c r="C30" s="67" t="s">
        <v>2358</v>
      </c>
      <c r="D30" s="85" t="s">
        <v>1833</v>
      </c>
      <c r="E30" s="85" t="s">
        <v>136</v>
      </c>
      <c r="F30" s="96">
        <v>45138</v>
      </c>
      <c r="G30" s="87">
        <v>32408363.779619999</v>
      </c>
      <c r="H30" s="97">
        <v>0.75822500000000004</v>
      </c>
      <c r="I30" s="87">
        <v>245.72815974299999</v>
      </c>
      <c r="J30" s="88">
        <v>5.1727078607587758E-4</v>
      </c>
      <c r="K30" s="88">
        <v>7.3380676935338159E-6</v>
      </c>
    </row>
    <row r="31" spans="2:17">
      <c r="B31" s="84" t="s">
        <v>2359</v>
      </c>
      <c r="C31" s="67" t="s">
        <v>2360</v>
      </c>
      <c r="D31" s="85" t="s">
        <v>1833</v>
      </c>
      <c r="E31" s="85" t="s">
        <v>136</v>
      </c>
      <c r="F31" s="96">
        <v>45274</v>
      </c>
      <c r="G31" s="87">
        <v>12982509.983543999</v>
      </c>
      <c r="H31" s="97">
        <v>1.4278599999999999</v>
      </c>
      <c r="I31" s="87">
        <v>185.372078905</v>
      </c>
      <c r="J31" s="88">
        <v>3.9021804042318553E-4</v>
      </c>
      <c r="K31" s="88">
        <v>5.5356816447844322E-6</v>
      </c>
    </row>
    <row r="32" spans="2:17">
      <c r="B32" s="84" t="s">
        <v>2361</v>
      </c>
      <c r="C32" s="67" t="s">
        <v>2362</v>
      </c>
      <c r="D32" s="85" t="s">
        <v>1833</v>
      </c>
      <c r="E32" s="85" t="s">
        <v>136</v>
      </c>
      <c r="F32" s="96">
        <v>45274</v>
      </c>
      <c r="G32" s="87">
        <v>12987833.447904</v>
      </c>
      <c r="H32" s="97">
        <v>1.4682630000000001</v>
      </c>
      <c r="I32" s="87">
        <v>190.695543265</v>
      </c>
      <c r="J32" s="88">
        <v>4.0142421474616139E-4</v>
      </c>
      <c r="K32" s="88">
        <v>5.6946538272101279E-6</v>
      </c>
    </row>
    <row r="33" spans="2:11">
      <c r="B33" s="84" t="s">
        <v>2363</v>
      </c>
      <c r="C33" s="67" t="s">
        <v>2364</v>
      </c>
      <c r="D33" s="85" t="s">
        <v>1833</v>
      </c>
      <c r="E33" s="85" t="s">
        <v>136</v>
      </c>
      <c r="F33" s="96">
        <v>45264</v>
      </c>
      <c r="G33" s="87">
        <v>21600748.706921998</v>
      </c>
      <c r="H33" s="97">
        <v>1.537382</v>
      </c>
      <c r="I33" s="87">
        <v>332.08600679900002</v>
      </c>
      <c r="J33" s="88">
        <v>6.9905862625340147E-4</v>
      </c>
      <c r="K33" s="88">
        <v>9.9169325994832866E-6</v>
      </c>
    </row>
    <row r="34" spans="2:11">
      <c r="B34" s="84" t="s">
        <v>2365</v>
      </c>
      <c r="C34" s="67" t="s">
        <v>2366</v>
      </c>
      <c r="D34" s="85" t="s">
        <v>1833</v>
      </c>
      <c r="E34" s="85" t="s">
        <v>136</v>
      </c>
      <c r="F34" s="96">
        <v>45264</v>
      </c>
      <c r="G34" s="87">
        <v>27265529.119344</v>
      </c>
      <c r="H34" s="97">
        <v>1.564255</v>
      </c>
      <c r="I34" s="87">
        <v>426.50237871299998</v>
      </c>
      <c r="J34" s="88">
        <v>8.9781008790706918E-4</v>
      </c>
      <c r="K34" s="88">
        <v>1.273644554910783E-5</v>
      </c>
    </row>
    <row r="35" spans="2:11">
      <c r="B35" s="84" t="s">
        <v>2367</v>
      </c>
      <c r="C35" s="67" t="s">
        <v>2368</v>
      </c>
      <c r="D35" s="85" t="s">
        <v>1833</v>
      </c>
      <c r="E35" s="85" t="s">
        <v>136</v>
      </c>
      <c r="F35" s="96">
        <v>45258</v>
      </c>
      <c r="G35" s="87">
        <v>219900000</v>
      </c>
      <c r="H35" s="97">
        <v>1.5647679999999999</v>
      </c>
      <c r="I35" s="87">
        <v>3440.92398</v>
      </c>
      <c r="J35" s="88">
        <v>7.2433271539715776E-3</v>
      </c>
      <c r="K35" s="88">
        <v>1.0275473970891969E-4</v>
      </c>
    </row>
    <row r="36" spans="2:11">
      <c r="B36" s="84" t="s">
        <v>2369</v>
      </c>
      <c r="C36" s="67" t="s">
        <v>2370</v>
      </c>
      <c r="D36" s="85" t="s">
        <v>1833</v>
      </c>
      <c r="E36" s="85" t="s">
        <v>136</v>
      </c>
      <c r="F36" s="96">
        <v>45264</v>
      </c>
      <c r="G36" s="87">
        <v>54978000</v>
      </c>
      <c r="H36" s="97">
        <v>1.5964830000000001</v>
      </c>
      <c r="I36" s="87">
        <v>877.71450000000004</v>
      </c>
      <c r="J36" s="88">
        <v>1.8476354921635283E-3</v>
      </c>
      <c r="K36" s="88">
        <v>2.621078684401641E-5</v>
      </c>
    </row>
    <row r="37" spans="2:11">
      <c r="B37" s="84" t="s">
        <v>2369</v>
      </c>
      <c r="C37" s="67" t="s">
        <v>2371</v>
      </c>
      <c r="D37" s="85" t="s">
        <v>1833</v>
      </c>
      <c r="E37" s="85" t="s">
        <v>136</v>
      </c>
      <c r="F37" s="96">
        <v>45264</v>
      </c>
      <c r="G37" s="87">
        <v>18011435.107974</v>
      </c>
      <c r="H37" s="97">
        <v>1.5964830000000001</v>
      </c>
      <c r="I37" s="87">
        <v>287.549524539</v>
      </c>
      <c r="J37" s="88">
        <v>6.0530697315927192E-4</v>
      </c>
      <c r="K37" s="88">
        <v>8.5869599907373016E-6</v>
      </c>
    </row>
    <row r="38" spans="2:11">
      <c r="B38" s="84" t="s">
        <v>2372</v>
      </c>
      <c r="C38" s="67" t="s">
        <v>2373</v>
      </c>
      <c r="D38" s="85" t="s">
        <v>1833</v>
      </c>
      <c r="E38" s="85" t="s">
        <v>136</v>
      </c>
      <c r="F38" s="96">
        <v>45132</v>
      </c>
      <c r="G38" s="87">
        <v>91635000</v>
      </c>
      <c r="H38" s="97">
        <v>1.0965450000000001</v>
      </c>
      <c r="I38" s="87">
        <v>1004.81945</v>
      </c>
      <c r="J38" s="88">
        <v>2.1151981413503316E-3</v>
      </c>
      <c r="K38" s="88">
        <v>3.0006463856609187E-5</v>
      </c>
    </row>
    <row r="39" spans="2:11">
      <c r="B39" s="84" t="s">
        <v>2372</v>
      </c>
      <c r="C39" s="67" t="s">
        <v>2374</v>
      </c>
      <c r="D39" s="85" t="s">
        <v>1833</v>
      </c>
      <c r="E39" s="85" t="s">
        <v>136</v>
      </c>
      <c r="F39" s="96">
        <v>45132</v>
      </c>
      <c r="G39" s="87">
        <v>14664772.583304999</v>
      </c>
      <c r="H39" s="97">
        <v>1.0965450000000001</v>
      </c>
      <c r="I39" s="87">
        <v>160.80590107699999</v>
      </c>
      <c r="J39" s="88">
        <v>3.3850493546500884E-4</v>
      </c>
      <c r="K39" s="88">
        <v>4.8020731073592098E-6</v>
      </c>
    </row>
    <row r="40" spans="2:11">
      <c r="B40" s="84" t="s">
        <v>2375</v>
      </c>
      <c r="C40" s="67" t="s">
        <v>2376</v>
      </c>
      <c r="D40" s="85" t="s">
        <v>1833</v>
      </c>
      <c r="E40" s="85" t="s">
        <v>136</v>
      </c>
      <c r="F40" s="96">
        <v>45258</v>
      </c>
      <c r="G40" s="87">
        <v>25216204.435123995</v>
      </c>
      <c r="H40" s="97">
        <v>1.573842</v>
      </c>
      <c r="I40" s="87">
        <v>396.86313709799998</v>
      </c>
      <c r="J40" s="88">
        <v>8.354179150892744E-4</v>
      </c>
      <c r="K40" s="88">
        <v>1.1851342427091426E-5</v>
      </c>
    </row>
    <row r="41" spans="2:11">
      <c r="B41" s="84" t="s">
        <v>2377</v>
      </c>
      <c r="C41" s="67" t="s">
        <v>2378</v>
      </c>
      <c r="D41" s="85" t="s">
        <v>1833</v>
      </c>
      <c r="E41" s="85" t="s">
        <v>136</v>
      </c>
      <c r="F41" s="96">
        <v>45264</v>
      </c>
      <c r="G41" s="87">
        <v>256760000</v>
      </c>
      <c r="H41" s="97">
        <v>1.6716</v>
      </c>
      <c r="I41" s="87">
        <v>4292.0010000000002</v>
      </c>
      <c r="J41" s="88">
        <v>9.0348893404419723E-3</v>
      </c>
      <c r="K41" s="88">
        <v>1.2817006366569686E-4</v>
      </c>
    </row>
    <row r="42" spans="2:11">
      <c r="B42" s="84" t="s">
        <v>2379</v>
      </c>
      <c r="C42" s="67" t="s">
        <v>2380</v>
      </c>
      <c r="D42" s="85" t="s">
        <v>1833</v>
      </c>
      <c r="E42" s="85" t="s">
        <v>136</v>
      </c>
      <c r="F42" s="96">
        <v>45258</v>
      </c>
      <c r="G42" s="87">
        <v>9473017.1385999992</v>
      </c>
      <c r="H42" s="97">
        <v>1.6988760000000001</v>
      </c>
      <c r="I42" s="87">
        <v>160.93477282799998</v>
      </c>
      <c r="J42" s="88">
        <v>3.3877621732384202E-4</v>
      </c>
      <c r="K42" s="88">
        <v>4.8059215455423278E-6</v>
      </c>
    </row>
    <row r="43" spans="2:11">
      <c r="B43" s="84" t="s">
        <v>2381</v>
      </c>
      <c r="C43" s="67" t="s">
        <v>2382</v>
      </c>
      <c r="D43" s="85" t="s">
        <v>1833</v>
      </c>
      <c r="E43" s="85" t="s">
        <v>136</v>
      </c>
      <c r="F43" s="96">
        <v>45258</v>
      </c>
      <c r="G43" s="87">
        <v>23187886.90605</v>
      </c>
      <c r="H43" s="97">
        <v>1.6988760000000001</v>
      </c>
      <c r="I43" s="87">
        <v>393.93334249700001</v>
      </c>
      <c r="J43" s="88">
        <v>8.2925054233930098E-4</v>
      </c>
      <c r="K43" s="88">
        <v>1.1763851310351803E-5</v>
      </c>
    </row>
    <row r="44" spans="2:11">
      <c r="B44" s="84" t="s">
        <v>2383</v>
      </c>
      <c r="C44" s="67" t="s">
        <v>2384</v>
      </c>
      <c r="D44" s="85" t="s">
        <v>1833</v>
      </c>
      <c r="E44" s="85" t="s">
        <v>136</v>
      </c>
      <c r="F44" s="96">
        <v>45258</v>
      </c>
      <c r="G44" s="87">
        <v>25764318.784499999</v>
      </c>
      <c r="H44" s="97">
        <v>1.6988760000000001</v>
      </c>
      <c r="I44" s="87">
        <v>437.70371466499995</v>
      </c>
      <c r="J44" s="88">
        <v>9.2138949312888386E-4</v>
      </c>
      <c r="K44" s="88">
        <v>1.3070945923667085E-5</v>
      </c>
    </row>
    <row r="45" spans="2:11">
      <c r="B45" s="84" t="s">
        <v>2385</v>
      </c>
      <c r="C45" s="67" t="s">
        <v>2386</v>
      </c>
      <c r="D45" s="85" t="s">
        <v>1833</v>
      </c>
      <c r="E45" s="85" t="s">
        <v>136</v>
      </c>
      <c r="F45" s="96">
        <v>45251</v>
      </c>
      <c r="G45" s="87">
        <v>4342763.9256800003</v>
      </c>
      <c r="H45" s="97">
        <v>1.695227</v>
      </c>
      <c r="I45" s="87">
        <v>73.619687485</v>
      </c>
      <c r="J45" s="88">
        <v>1.5497333987221713E-4</v>
      </c>
      <c r="K45" s="88">
        <v>2.1984710702539808E-6</v>
      </c>
    </row>
    <row r="46" spans="2:11">
      <c r="B46" s="84" t="s">
        <v>2387</v>
      </c>
      <c r="C46" s="67" t="s">
        <v>2388</v>
      </c>
      <c r="D46" s="85" t="s">
        <v>1833</v>
      </c>
      <c r="E46" s="85" t="s">
        <v>136</v>
      </c>
      <c r="F46" s="96">
        <v>45251</v>
      </c>
      <c r="G46" s="87">
        <v>21141132.916508</v>
      </c>
      <c r="H46" s="97">
        <v>1.7353780000000001</v>
      </c>
      <c r="I46" s="87">
        <v>366.87862728299996</v>
      </c>
      <c r="J46" s="88">
        <v>7.7229893443062103E-4</v>
      </c>
      <c r="K46" s="88">
        <v>1.0955928718666554E-5</v>
      </c>
    </row>
    <row r="47" spans="2:11">
      <c r="B47" s="84" t="s">
        <v>2389</v>
      </c>
      <c r="C47" s="67" t="s">
        <v>2390</v>
      </c>
      <c r="D47" s="85" t="s">
        <v>1833</v>
      </c>
      <c r="E47" s="85" t="s">
        <v>136</v>
      </c>
      <c r="F47" s="96">
        <v>45251</v>
      </c>
      <c r="G47" s="87">
        <v>7112119.2841530005</v>
      </c>
      <c r="H47" s="97">
        <v>1.7701499999999999</v>
      </c>
      <c r="I47" s="87">
        <v>125.89517170000001</v>
      </c>
      <c r="J47" s="88">
        <v>2.6501600181487423E-4</v>
      </c>
      <c r="K47" s="88">
        <v>3.7595499563007642E-6</v>
      </c>
    </row>
    <row r="48" spans="2:11">
      <c r="B48" s="84" t="s">
        <v>2389</v>
      </c>
      <c r="C48" s="67" t="s">
        <v>2391</v>
      </c>
      <c r="D48" s="85" t="s">
        <v>1833</v>
      </c>
      <c r="E48" s="85" t="s">
        <v>136</v>
      </c>
      <c r="F48" s="96">
        <v>45251</v>
      </c>
      <c r="G48" s="87">
        <v>8692152.6070080008</v>
      </c>
      <c r="H48" s="97">
        <v>1.7701499999999999</v>
      </c>
      <c r="I48" s="87">
        <v>153.86413061900001</v>
      </c>
      <c r="J48" s="88">
        <v>3.2389214112624263E-4</v>
      </c>
      <c r="K48" s="88">
        <v>4.59477418977869E-6</v>
      </c>
    </row>
    <row r="49" spans="2:11">
      <c r="B49" s="84" t="s">
        <v>2392</v>
      </c>
      <c r="C49" s="67" t="s">
        <v>2393</v>
      </c>
      <c r="D49" s="85" t="s">
        <v>1833</v>
      </c>
      <c r="E49" s="85" t="s">
        <v>136</v>
      </c>
      <c r="F49" s="96">
        <v>45251</v>
      </c>
      <c r="G49" s="87">
        <v>10867852.490940001</v>
      </c>
      <c r="H49" s="97">
        <v>1.794208</v>
      </c>
      <c r="I49" s="87">
        <v>194.99189486199998</v>
      </c>
      <c r="J49" s="88">
        <v>4.1046826232362608E-4</v>
      </c>
      <c r="K49" s="88">
        <v>5.8229538107650494E-6</v>
      </c>
    </row>
    <row r="50" spans="2:11">
      <c r="B50" s="84" t="s">
        <v>2392</v>
      </c>
      <c r="C50" s="67" t="s">
        <v>2394</v>
      </c>
      <c r="D50" s="85" t="s">
        <v>1833</v>
      </c>
      <c r="E50" s="85" t="s">
        <v>136</v>
      </c>
      <c r="F50" s="96">
        <v>45251</v>
      </c>
      <c r="G50" s="87">
        <v>16599010.391996</v>
      </c>
      <c r="H50" s="97">
        <v>1.794208</v>
      </c>
      <c r="I50" s="87">
        <v>297.82079713299999</v>
      </c>
      <c r="J50" s="88">
        <v>6.2692854577127844E-4</v>
      </c>
      <c r="K50" s="88">
        <v>8.8936863084386953E-6</v>
      </c>
    </row>
    <row r="51" spans="2:11">
      <c r="B51" s="84" t="s">
        <v>2395</v>
      </c>
      <c r="C51" s="67" t="s">
        <v>2396</v>
      </c>
      <c r="D51" s="85" t="s">
        <v>1833</v>
      </c>
      <c r="E51" s="85" t="s">
        <v>136</v>
      </c>
      <c r="F51" s="96">
        <v>45132</v>
      </c>
      <c r="G51" s="87">
        <v>14228884.734750001</v>
      </c>
      <c r="H51" s="97">
        <v>1.3549059999999999</v>
      </c>
      <c r="I51" s="87">
        <v>192.78794524799997</v>
      </c>
      <c r="J51" s="88">
        <v>4.0582883170038066E-4</v>
      </c>
      <c r="K51" s="88">
        <v>5.7571382710337288E-6</v>
      </c>
    </row>
    <row r="52" spans="2:11">
      <c r="B52" s="84" t="s">
        <v>2397</v>
      </c>
      <c r="C52" s="67" t="s">
        <v>2398</v>
      </c>
      <c r="D52" s="85" t="s">
        <v>1833</v>
      </c>
      <c r="E52" s="85" t="s">
        <v>136</v>
      </c>
      <c r="F52" s="96">
        <v>45132</v>
      </c>
      <c r="G52" s="87">
        <v>31674797.207212001</v>
      </c>
      <c r="H52" s="97">
        <v>1.3763749999999999</v>
      </c>
      <c r="I52" s="87">
        <v>435.96386688899997</v>
      </c>
      <c r="J52" s="88">
        <v>9.1772702144600818E-4</v>
      </c>
      <c r="K52" s="88">
        <v>1.3018989644948011E-5</v>
      </c>
    </row>
    <row r="53" spans="2:11">
      <c r="B53" s="84" t="s">
        <v>2397</v>
      </c>
      <c r="C53" s="67" t="s">
        <v>2399</v>
      </c>
      <c r="D53" s="85" t="s">
        <v>1833</v>
      </c>
      <c r="E53" s="85" t="s">
        <v>136</v>
      </c>
      <c r="F53" s="96">
        <v>45132</v>
      </c>
      <c r="G53" s="87">
        <v>161735200</v>
      </c>
      <c r="H53" s="97">
        <v>1.3763749999999999</v>
      </c>
      <c r="I53" s="87">
        <v>2226.08223</v>
      </c>
      <c r="J53" s="88">
        <v>4.6860209517132672E-3</v>
      </c>
      <c r="K53" s="88">
        <v>6.6476475924440935E-5</v>
      </c>
    </row>
    <row r="54" spans="2:11">
      <c r="B54" s="84" t="s">
        <v>2400</v>
      </c>
      <c r="C54" s="67" t="s">
        <v>2401</v>
      </c>
      <c r="D54" s="85" t="s">
        <v>1833</v>
      </c>
      <c r="E54" s="85" t="s">
        <v>136</v>
      </c>
      <c r="F54" s="96">
        <v>45132</v>
      </c>
      <c r="G54" s="87">
        <v>17395188.741152</v>
      </c>
      <c r="H54" s="97">
        <v>1.384423</v>
      </c>
      <c r="I54" s="87">
        <v>240.823013213</v>
      </c>
      <c r="J54" s="88">
        <v>5.069451929324457E-4</v>
      </c>
      <c r="K54" s="88">
        <v>7.1915875452207867E-6</v>
      </c>
    </row>
    <row r="55" spans="2:11">
      <c r="B55" s="84" t="s">
        <v>2402</v>
      </c>
      <c r="C55" s="67" t="s">
        <v>2403</v>
      </c>
      <c r="D55" s="85" t="s">
        <v>1833</v>
      </c>
      <c r="E55" s="85" t="s">
        <v>136</v>
      </c>
      <c r="F55" s="96">
        <v>45133</v>
      </c>
      <c r="G55" s="87">
        <v>17506285.973788999</v>
      </c>
      <c r="H55" s="97">
        <v>1.4326080000000001</v>
      </c>
      <c r="I55" s="87">
        <v>250.79650476099999</v>
      </c>
      <c r="J55" s="88">
        <v>5.2793992067692039E-4</v>
      </c>
      <c r="K55" s="88">
        <v>7.489421363683655E-6</v>
      </c>
    </row>
    <row r="56" spans="2:11">
      <c r="B56" s="84" t="s">
        <v>2404</v>
      </c>
      <c r="C56" s="67" t="s">
        <v>2405</v>
      </c>
      <c r="D56" s="85" t="s">
        <v>1833</v>
      </c>
      <c r="E56" s="85" t="s">
        <v>136</v>
      </c>
      <c r="F56" s="96">
        <v>45265</v>
      </c>
      <c r="G56" s="87">
        <v>45858795.200000003</v>
      </c>
      <c r="H56" s="97">
        <v>2.2751420000000002</v>
      </c>
      <c r="I56" s="87">
        <v>1043.3527199999999</v>
      </c>
      <c r="J56" s="88">
        <v>2.1963127148034532E-3</v>
      </c>
      <c r="K56" s="88">
        <v>3.1157165282155794E-5</v>
      </c>
    </row>
    <row r="57" spans="2:11">
      <c r="B57" s="84" t="s">
        <v>2406</v>
      </c>
      <c r="C57" s="67" t="s">
        <v>2407</v>
      </c>
      <c r="D57" s="85" t="s">
        <v>1833</v>
      </c>
      <c r="E57" s="85" t="s">
        <v>136</v>
      </c>
      <c r="F57" s="96">
        <v>45272</v>
      </c>
      <c r="G57" s="87">
        <v>55200000</v>
      </c>
      <c r="H57" s="97">
        <v>2.0144709999999999</v>
      </c>
      <c r="I57" s="87">
        <v>1111.9882500000001</v>
      </c>
      <c r="J57" s="88">
        <v>2.3407941392888129E-3</v>
      </c>
      <c r="K57" s="88">
        <v>3.3206796736069454E-5</v>
      </c>
    </row>
    <row r="58" spans="2:11">
      <c r="B58" s="84" t="s">
        <v>2408</v>
      </c>
      <c r="C58" s="67" t="s">
        <v>2409</v>
      </c>
      <c r="D58" s="85" t="s">
        <v>1833</v>
      </c>
      <c r="E58" s="85" t="s">
        <v>136</v>
      </c>
      <c r="F58" s="96">
        <v>45132</v>
      </c>
      <c r="G58" s="87">
        <v>13060587.460824002</v>
      </c>
      <c r="H58" s="97">
        <v>1.491611</v>
      </c>
      <c r="I58" s="87">
        <v>194.81316487000001</v>
      </c>
      <c r="J58" s="88">
        <v>4.1009202622779622E-4</v>
      </c>
      <c r="K58" s="88">
        <v>5.817616478724911E-6</v>
      </c>
    </row>
    <row r="59" spans="2:11">
      <c r="B59" s="84" t="s">
        <v>2410</v>
      </c>
      <c r="C59" s="67" t="s">
        <v>2411</v>
      </c>
      <c r="D59" s="85" t="s">
        <v>1833</v>
      </c>
      <c r="E59" s="85" t="s">
        <v>136</v>
      </c>
      <c r="F59" s="96">
        <v>45272</v>
      </c>
      <c r="G59" s="87">
        <v>8709187.6929599997</v>
      </c>
      <c r="H59" s="97">
        <v>2.0410910000000002</v>
      </c>
      <c r="I59" s="87">
        <v>177.7624232</v>
      </c>
      <c r="J59" s="88">
        <v>3.7419931227900802E-4</v>
      </c>
      <c r="K59" s="88">
        <v>5.3084379754134597E-6</v>
      </c>
    </row>
    <row r="60" spans="2:11">
      <c r="B60" s="84" t="s">
        <v>2412</v>
      </c>
      <c r="C60" s="67" t="s">
        <v>2413</v>
      </c>
      <c r="D60" s="85" t="s">
        <v>1833</v>
      </c>
      <c r="E60" s="85" t="s">
        <v>136</v>
      </c>
      <c r="F60" s="96">
        <v>45250</v>
      </c>
      <c r="G60" s="87">
        <v>7406228.3861269997</v>
      </c>
      <c r="H60" s="97">
        <v>1.9945440000000001</v>
      </c>
      <c r="I60" s="87">
        <v>147.72047419</v>
      </c>
      <c r="J60" s="88">
        <v>3.1095941907382233E-4</v>
      </c>
      <c r="K60" s="88">
        <v>4.4113089865680895E-6</v>
      </c>
    </row>
    <row r="61" spans="2:11">
      <c r="B61" s="84" t="s">
        <v>2412</v>
      </c>
      <c r="C61" s="67" t="s">
        <v>2414</v>
      </c>
      <c r="D61" s="85" t="s">
        <v>1833</v>
      </c>
      <c r="E61" s="85" t="s">
        <v>136</v>
      </c>
      <c r="F61" s="96">
        <v>45250</v>
      </c>
      <c r="G61" s="87">
        <v>11882248.030083001</v>
      </c>
      <c r="H61" s="97">
        <v>1.9945440000000001</v>
      </c>
      <c r="I61" s="87">
        <v>236.996648733</v>
      </c>
      <c r="J61" s="88">
        <v>4.9889049311923554E-4</v>
      </c>
      <c r="K61" s="88">
        <v>7.0773225720742849E-6</v>
      </c>
    </row>
    <row r="62" spans="2:11">
      <c r="B62" s="84" t="s">
        <v>2415</v>
      </c>
      <c r="C62" s="67" t="s">
        <v>2416</v>
      </c>
      <c r="D62" s="85" t="s">
        <v>1833</v>
      </c>
      <c r="E62" s="85" t="s">
        <v>136</v>
      </c>
      <c r="F62" s="96">
        <v>45250</v>
      </c>
      <c r="G62" s="87">
        <v>36830000</v>
      </c>
      <c r="H62" s="97">
        <v>2.0025270000000002</v>
      </c>
      <c r="I62" s="87">
        <v>737.53066999999999</v>
      </c>
      <c r="J62" s="88">
        <v>1.5525411081292911E-3</v>
      </c>
      <c r="K62" s="88">
        <v>2.2024541217325914E-5</v>
      </c>
    </row>
    <row r="63" spans="2:11">
      <c r="B63" s="84" t="s">
        <v>2417</v>
      </c>
      <c r="C63" s="67" t="s">
        <v>2418</v>
      </c>
      <c r="D63" s="85" t="s">
        <v>1833</v>
      </c>
      <c r="E63" s="85" t="s">
        <v>136</v>
      </c>
      <c r="F63" s="96">
        <v>45271</v>
      </c>
      <c r="G63" s="87">
        <v>25277228.371776</v>
      </c>
      <c r="H63" s="97">
        <v>2.1030929999999999</v>
      </c>
      <c r="I63" s="87">
        <v>531.60364710299996</v>
      </c>
      <c r="J63" s="88">
        <v>1.1190538223432311E-3</v>
      </c>
      <c r="K63" s="88">
        <v>1.5875036677323267E-5</v>
      </c>
    </row>
    <row r="64" spans="2:11">
      <c r="B64" s="84" t="s">
        <v>2417</v>
      </c>
      <c r="C64" s="67" t="s">
        <v>2419</v>
      </c>
      <c r="D64" s="85" t="s">
        <v>1833</v>
      </c>
      <c r="E64" s="85" t="s">
        <v>136</v>
      </c>
      <c r="F64" s="96">
        <v>45271</v>
      </c>
      <c r="G64" s="87">
        <v>128940000</v>
      </c>
      <c r="H64" s="97">
        <v>2.1030929999999999</v>
      </c>
      <c r="I64" s="87">
        <v>2711.7282500000001</v>
      </c>
      <c r="J64" s="88">
        <v>5.708331535826847E-3</v>
      </c>
      <c r="K64" s="88">
        <v>8.0979100994284182E-5</v>
      </c>
    </row>
    <row r="65" spans="2:11">
      <c r="B65" s="84" t="s">
        <v>2420</v>
      </c>
      <c r="C65" s="67" t="s">
        <v>2421</v>
      </c>
      <c r="D65" s="85" t="s">
        <v>1833</v>
      </c>
      <c r="E65" s="85" t="s">
        <v>136</v>
      </c>
      <c r="F65" s="96">
        <v>45271</v>
      </c>
      <c r="G65" s="87">
        <v>32690507.390700001</v>
      </c>
      <c r="H65" s="97">
        <v>2.1163780000000001</v>
      </c>
      <c r="I65" s="87">
        <v>691.85472948500001</v>
      </c>
      <c r="J65" s="88">
        <v>1.4563908350809776E-3</v>
      </c>
      <c r="K65" s="88">
        <v>2.0660541487643158E-5</v>
      </c>
    </row>
    <row r="66" spans="2:11">
      <c r="B66" s="84" t="s">
        <v>2422</v>
      </c>
      <c r="C66" s="67" t="s">
        <v>2423</v>
      </c>
      <c r="D66" s="85" t="s">
        <v>1833</v>
      </c>
      <c r="E66" s="85" t="s">
        <v>136</v>
      </c>
      <c r="F66" s="96">
        <v>45250</v>
      </c>
      <c r="G66" s="87">
        <v>37064324.858479999</v>
      </c>
      <c r="H66" s="97">
        <v>2.0822859999999999</v>
      </c>
      <c r="I66" s="87">
        <v>771.78529761099992</v>
      </c>
      <c r="J66" s="88">
        <v>1.6246489128253834E-3</v>
      </c>
      <c r="K66" s="88">
        <v>2.3047471501299895E-5</v>
      </c>
    </row>
    <row r="67" spans="2:11">
      <c r="B67" s="84" t="s">
        <v>2424</v>
      </c>
      <c r="C67" s="67" t="s">
        <v>2425</v>
      </c>
      <c r="D67" s="85" t="s">
        <v>1833</v>
      </c>
      <c r="E67" s="85" t="s">
        <v>136</v>
      </c>
      <c r="F67" s="96">
        <v>45250</v>
      </c>
      <c r="G67" s="87">
        <v>210176100</v>
      </c>
      <c r="H67" s="97">
        <v>2.1168079999999998</v>
      </c>
      <c r="I67" s="87">
        <v>4449.0248200000005</v>
      </c>
      <c r="J67" s="88">
        <v>9.3654327950016252E-3</v>
      </c>
      <c r="K67" s="88">
        <v>1.3285919421492809E-4</v>
      </c>
    </row>
    <row r="68" spans="2:11">
      <c r="B68" s="84" t="s">
        <v>2426</v>
      </c>
      <c r="C68" s="67" t="s">
        <v>2427</v>
      </c>
      <c r="D68" s="85" t="s">
        <v>1833</v>
      </c>
      <c r="E68" s="85" t="s">
        <v>136</v>
      </c>
      <c r="F68" s="96">
        <v>45252</v>
      </c>
      <c r="G68" s="87">
        <v>7143480.9076499995</v>
      </c>
      <c r="H68" s="97">
        <v>2.2230240000000001</v>
      </c>
      <c r="I68" s="87">
        <v>158.80132288900001</v>
      </c>
      <c r="J68" s="88">
        <v>3.3428519224900223E-4</v>
      </c>
      <c r="K68" s="88">
        <v>4.7422113053748154E-6</v>
      </c>
    </row>
    <row r="69" spans="2:11">
      <c r="B69" s="84" t="s">
        <v>2426</v>
      </c>
      <c r="C69" s="67" t="s">
        <v>2428</v>
      </c>
      <c r="D69" s="85" t="s">
        <v>1833</v>
      </c>
      <c r="E69" s="85" t="s">
        <v>136</v>
      </c>
      <c r="F69" s="96">
        <v>45252</v>
      </c>
      <c r="G69" s="87">
        <v>15278342.713199999</v>
      </c>
      <c r="H69" s="97">
        <v>2.2230240000000001</v>
      </c>
      <c r="I69" s="87">
        <v>339.64128493900006</v>
      </c>
      <c r="J69" s="88">
        <v>7.1496288674429158E-4</v>
      </c>
      <c r="K69" s="88">
        <v>1.0142552416490751E-5</v>
      </c>
    </row>
    <row r="70" spans="2:11">
      <c r="B70" s="84" t="s">
        <v>2429</v>
      </c>
      <c r="C70" s="67" t="s">
        <v>2430</v>
      </c>
      <c r="D70" s="85" t="s">
        <v>1833</v>
      </c>
      <c r="E70" s="85" t="s">
        <v>136</v>
      </c>
      <c r="F70" s="96">
        <v>45252</v>
      </c>
      <c r="G70" s="87">
        <v>22278062.460689999</v>
      </c>
      <c r="H70" s="97">
        <v>2.2230240000000001</v>
      </c>
      <c r="I70" s="87">
        <v>495.24676217500001</v>
      </c>
      <c r="J70" s="88">
        <v>1.0425206546930694E-3</v>
      </c>
      <c r="K70" s="88">
        <v>1.4789327644192063E-5</v>
      </c>
    </row>
    <row r="71" spans="2:11">
      <c r="B71" s="84" t="s">
        <v>2431</v>
      </c>
      <c r="C71" s="67" t="s">
        <v>2432</v>
      </c>
      <c r="D71" s="85" t="s">
        <v>1833</v>
      </c>
      <c r="E71" s="85" t="s">
        <v>136</v>
      </c>
      <c r="F71" s="96">
        <v>45252</v>
      </c>
      <c r="G71" s="87">
        <v>14506645.323240001</v>
      </c>
      <c r="H71" s="97">
        <v>2.2230240000000001</v>
      </c>
      <c r="I71" s="87">
        <v>322.48626374200001</v>
      </c>
      <c r="J71" s="88">
        <v>6.7885065887019933E-4</v>
      </c>
      <c r="K71" s="88">
        <v>9.6302598613385336E-6</v>
      </c>
    </row>
    <row r="72" spans="2:11">
      <c r="B72" s="84" t="s">
        <v>2431</v>
      </c>
      <c r="C72" s="67" t="s">
        <v>2433</v>
      </c>
      <c r="D72" s="85" t="s">
        <v>1833</v>
      </c>
      <c r="E72" s="85" t="s">
        <v>136</v>
      </c>
      <c r="F72" s="96">
        <v>45252</v>
      </c>
      <c r="G72" s="87">
        <v>32739305.813999999</v>
      </c>
      <c r="H72" s="97">
        <v>2.2230240000000001</v>
      </c>
      <c r="I72" s="87">
        <v>727.80275344200004</v>
      </c>
      <c r="J72" s="88">
        <v>1.532063328740474E-3</v>
      </c>
      <c r="K72" s="88">
        <v>2.1734040892518574E-5</v>
      </c>
    </row>
    <row r="73" spans="2:11">
      <c r="B73" s="84" t="s">
        <v>2434</v>
      </c>
      <c r="C73" s="67" t="s">
        <v>2435</v>
      </c>
      <c r="D73" s="85" t="s">
        <v>1833</v>
      </c>
      <c r="E73" s="85" t="s">
        <v>136</v>
      </c>
      <c r="F73" s="96">
        <v>45252</v>
      </c>
      <c r="G73" s="87">
        <v>17460963.1008</v>
      </c>
      <c r="H73" s="97">
        <v>2.2230240000000001</v>
      </c>
      <c r="I73" s="87">
        <v>388.16146850199999</v>
      </c>
      <c r="J73" s="88">
        <v>8.1710044199407737E-4</v>
      </c>
      <c r="K73" s="88">
        <v>1.159148847599796E-5</v>
      </c>
    </row>
    <row r="74" spans="2:11">
      <c r="B74" s="84" t="s">
        <v>2436</v>
      </c>
      <c r="C74" s="67" t="s">
        <v>2437</v>
      </c>
      <c r="D74" s="85" t="s">
        <v>1833</v>
      </c>
      <c r="E74" s="85" t="s">
        <v>136</v>
      </c>
      <c r="F74" s="96">
        <v>45252</v>
      </c>
      <c r="G74" s="87">
        <v>2681934.9754010001</v>
      </c>
      <c r="H74" s="97">
        <v>2.2283240000000002</v>
      </c>
      <c r="I74" s="87">
        <v>59.762191819999998</v>
      </c>
      <c r="J74" s="88">
        <v>1.2580257782697778E-4</v>
      </c>
      <c r="K74" s="88">
        <v>1.7846510125163034E-6</v>
      </c>
    </row>
    <row r="75" spans="2:11">
      <c r="B75" s="84" t="s">
        <v>2438</v>
      </c>
      <c r="C75" s="67" t="s">
        <v>2439</v>
      </c>
      <c r="D75" s="85" t="s">
        <v>1833</v>
      </c>
      <c r="E75" s="85" t="s">
        <v>136</v>
      </c>
      <c r="F75" s="96">
        <v>45253</v>
      </c>
      <c r="G75" s="87">
        <v>21830344.348280001</v>
      </c>
      <c r="H75" s="97">
        <v>2.2199520000000001</v>
      </c>
      <c r="I75" s="87">
        <v>484.62315730700004</v>
      </c>
      <c r="J75" s="88">
        <v>1.0201574039904343E-3</v>
      </c>
      <c r="K75" s="88">
        <v>1.4472079788869857E-5</v>
      </c>
    </row>
    <row r="76" spans="2:11">
      <c r="B76" s="84" t="s">
        <v>2440</v>
      </c>
      <c r="C76" s="67" t="s">
        <v>2441</v>
      </c>
      <c r="D76" s="85" t="s">
        <v>1833</v>
      </c>
      <c r="E76" s="85" t="s">
        <v>136</v>
      </c>
      <c r="F76" s="96">
        <v>45252</v>
      </c>
      <c r="G76" s="87">
        <v>190122550</v>
      </c>
      <c r="H76" s="97">
        <v>2.2680500000000001</v>
      </c>
      <c r="I76" s="87">
        <v>4312.0744000000004</v>
      </c>
      <c r="J76" s="88">
        <v>9.0771449102068514E-3</v>
      </c>
      <c r="K76" s="88">
        <v>1.2876950643283204E-4</v>
      </c>
    </row>
    <row r="77" spans="2:11">
      <c r="B77" s="84" t="s">
        <v>2442</v>
      </c>
      <c r="C77" s="67" t="s">
        <v>2443</v>
      </c>
      <c r="D77" s="85" t="s">
        <v>1833</v>
      </c>
      <c r="E77" s="85" t="s">
        <v>136</v>
      </c>
      <c r="F77" s="96">
        <v>45265</v>
      </c>
      <c r="G77" s="87">
        <v>8814766.7444669995</v>
      </c>
      <c r="H77" s="97">
        <v>2.267887</v>
      </c>
      <c r="I77" s="87">
        <v>199.908949433</v>
      </c>
      <c r="J77" s="88">
        <v>4.2081892252382165E-4</v>
      </c>
      <c r="K77" s="88">
        <v>5.969789563462399E-6</v>
      </c>
    </row>
    <row r="78" spans="2:11">
      <c r="B78" s="84" t="s">
        <v>2442</v>
      </c>
      <c r="C78" s="67" t="s">
        <v>2444</v>
      </c>
      <c r="D78" s="85" t="s">
        <v>1833</v>
      </c>
      <c r="E78" s="85" t="s">
        <v>136</v>
      </c>
      <c r="F78" s="96">
        <v>45265</v>
      </c>
      <c r="G78" s="87">
        <v>36930000</v>
      </c>
      <c r="H78" s="97">
        <v>2.267887</v>
      </c>
      <c r="I78" s="87">
        <v>837.53066999999999</v>
      </c>
      <c r="J78" s="88">
        <v>1.7630464025232572E-3</v>
      </c>
      <c r="K78" s="88">
        <v>2.5010795499785235E-5</v>
      </c>
    </row>
    <row r="79" spans="2:11">
      <c r="B79" s="84" t="s">
        <v>2445</v>
      </c>
      <c r="C79" s="67" t="s">
        <v>2446</v>
      </c>
      <c r="D79" s="85" t="s">
        <v>1833</v>
      </c>
      <c r="E79" s="85" t="s">
        <v>136</v>
      </c>
      <c r="F79" s="96">
        <v>45252</v>
      </c>
      <c r="G79" s="87">
        <v>16974677.029270999</v>
      </c>
      <c r="H79" s="97">
        <v>2.319293</v>
      </c>
      <c r="I79" s="87">
        <v>393.692441503</v>
      </c>
      <c r="J79" s="88">
        <v>8.2874343299268322E-4</v>
      </c>
      <c r="K79" s="88">
        <v>1.1756657394101992E-5</v>
      </c>
    </row>
    <row r="80" spans="2:11">
      <c r="B80" s="84" t="s">
        <v>2445</v>
      </c>
      <c r="C80" s="67" t="s">
        <v>2447</v>
      </c>
      <c r="D80" s="85" t="s">
        <v>1833</v>
      </c>
      <c r="E80" s="85" t="s">
        <v>136</v>
      </c>
      <c r="F80" s="96">
        <v>45252</v>
      </c>
      <c r="G80" s="87">
        <v>19663812.652968001</v>
      </c>
      <c r="H80" s="97">
        <v>2.319293</v>
      </c>
      <c r="I80" s="87">
        <v>456.06136798699998</v>
      </c>
      <c r="J80" s="88">
        <v>9.6003332529818368E-4</v>
      </c>
      <c r="K80" s="88">
        <v>1.3619152132154345E-5</v>
      </c>
    </row>
    <row r="81" spans="2:11">
      <c r="B81" s="84" t="s">
        <v>2448</v>
      </c>
      <c r="C81" s="67" t="s">
        <v>2449</v>
      </c>
      <c r="D81" s="85" t="s">
        <v>1833</v>
      </c>
      <c r="E81" s="85" t="s">
        <v>136</v>
      </c>
      <c r="F81" s="96">
        <v>45265</v>
      </c>
      <c r="G81" s="87">
        <v>31026806.478992</v>
      </c>
      <c r="H81" s="97">
        <v>2.3245809999999998</v>
      </c>
      <c r="I81" s="87">
        <v>721.24333917800004</v>
      </c>
      <c r="J81" s="88">
        <v>1.518255414433521E-3</v>
      </c>
      <c r="K81" s="88">
        <v>2.1538160103155627E-5</v>
      </c>
    </row>
    <row r="82" spans="2:11">
      <c r="B82" s="84" t="s">
        <v>2450</v>
      </c>
      <c r="C82" s="67" t="s">
        <v>2451</v>
      </c>
      <c r="D82" s="85" t="s">
        <v>1833</v>
      </c>
      <c r="E82" s="85" t="s">
        <v>136</v>
      </c>
      <c r="F82" s="96">
        <v>45252</v>
      </c>
      <c r="G82" s="87">
        <v>28610318.601078</v>
      </c>
      <c r="H82" s="97">
        <v>2.3430870000000001</v>
      </c>
      <c r="I82" s="87">
        <v>670.3646373009999</v>
      </c>
      <c r="J82" s="88">
        <v>1.4111530532635135E-3</v>
      </c>
      <c r="K82" s="88">
        <v>2.0018792689493998E-5</v>
      </c>
    </row>
    <row r="83" spans="2:11">
      <c r="B83" s="84" t="s">
        <v>2450</v>
      </c>
      <c r="C83" s="67" t="s">
        <v>2452</v>
      </c>
      <c r="D83" s="85" t="s">
        <v>1833</v>
      </c>
      <c r="E83" s="85" t="s">
        <v>136</v>
      </c>
      <c r="F83" s="96">
        <v>45252</v>
      </c>
      <c r="G83" s="87">
        <v>6556201.2569640009</v>
      </c>
      <c r="H83" s="97">
        <v>2.3430870000000001</v>
      </c>
      <c r="I83" s="87">
        <v>153.617494515</v>
      </c>
      <c r="J83" s="88">
        <v>3.2337295906943562E-4</v>
      </c>
      <c r="K83" s="88">
        <v>4.5874090085608984E-6</v>
      </c>
    </row>
    <row r="84" spans="2:11">
      <c r="B84" s="84" t="s">
        <v>2453</v>
      </c>
      <c r="C84" s="67" t="s">
        <v>2454</v>
      </c>
      <c r="D84" s="85" t="s">
        <v>1833</v>
      </c>
      <c r="E84" s="85" t="s">
        <v>136</v>
      </c>
      <c r="F84" s="96">
        <v>45253</v>
      </c>
      <c r="G84" s="87">
        <v>21855187.181960002</v>
      </c>
      <c r="H84" s="97">
        <v>2.3008690000000001</v>
      </c>
      <c r="I84" s="87">
        <v>502.85917541399999</v>
      </c>
      <c r="J84" s="88">
        <v>1.0585451875923114E-3</v>
      </c>
      <c r="K84" s="88">
        <v>1.5016653660540198E-5</v>
      </c>
    </row>
    <row r="85" spans="2:11">
      <c r="B85" s="84" t="s">
        <v>2455</v>
      </c>
      <c r="C85" s="67" t="s">
        <v>2456</v>
      </c>
      <c r="D85" s="85" t="s">
        <v>1833</v>
      </c>
      <c r="E85" s="85" t="s">
        <v>136</v>
      </c>
      <c r="F85" s="96">
        <v>45252</v>
      </c>
      <c r="G85" s="87">
        <v>17489354.910719998</v>
      </c>
      <c r="H85" s="97">
        <v>2.3774359999999999</v>
      </c>
      <c r="I85" s="87">
        <v>415.798212433</v>
      </c>
      <c r="J85" s="88">
        <v>8.7527725116693549E-4</v>
      </c>
      <c r="K85" s="88">
        <v>1.2416791925169765E-5</v>
      </c>
    </row>
    <row r="86" spans="2:11">
      <c r="B86" s="84" t="s">
        <v>2457</v>
      </c>
      <c r="C86" s="67" t="s">
        <v>2458</v>
      </c>
      <c r="D86" s="85" t="s">
        <v>1833</v>
      </c>
      <c r="E86" s="85" t="s">
        <v>136</v>
      </c>
      <c r="F86" s="96">
        <v>45257</v>
      </c>
      <c r="G86" s="87">
        <v>17513487.949152</v>
      </c>
      <c r="H86" s="97">
        <v>2.5205790000000001</v>
      </c>
      <c r="I86" s="87">
        <v>441.44138284299999</v>
      </c>
      <c r="J86" s="88">
        <v>9.292574825304524E-4</v>
      </c>
      <c r="K86" s="88">
        <v>1.3182562199696729E-5</v>
      </c>
    </row>
    <row r="87" spans="2:11">
      <c r="B87" s="84" t="s">
        <v>2459</v>
      </c>
      <c r="C87" s="67" t="s">
        <v>2460</v>
      </c>
      <c r="D87" s="85" t="s">
        <v>1833</v>
      </c>
      <c r="E87" s="85" t="s">
        <v>136</v>
      </c>
      <c r="F87" s="96">
        <v>45257</v>
      </c>
      <c r="G87" s="87">
        <v>8777801.2335999999</v>
      </c>
      <c r="H87" s="97">
        <v>2.7544249999999999</v>
      </c>
      <c r="I87" s="87">
        <v>241.77795044599998</v>
      </c>
      <c r="J87" s="88">
        <v>5.0895538636604989E-4</v>
      </c>
      <c r="K87" s="88">
        <v>7.220104399236047E-6</v>
      </c>
    </row>
    <row r="88" spans="2:11">
      <c r="B88" s="84" t="s">
        <v>2459</v>
      </c>
      <c r="C88" s="67" t="s">
        <v>2461</v>
      </c>
      <c r="D88" s="85" t="s">
        <v>1833</v>
      </c>
      <c r="E88" s="85" t="s">
        <v>136</v>
      </c>
      <c r="F88" s="96">
        <v>45257</v>
      </c>
      <c r="G88" s="87">
        <v>13022564.399250003</v>
      </c>
      <c r="H88" s="97">
        <v>2.7544249999999999</v>
      </c>
      <c r="I88" s="87">
        <v>358.69676699700005</v>
      </c>
      <c r="J88" s="88">
        <v>7.5507568534867388E-4</v>
      </c>
      <c r="K88" s="88">
        <v>1.0711597565491043E-5</v>
      </c>
    </row>
    <row r="89" spans="2:11">
      <c r="B89" s="84" t="s">
        <v>2462</v>
      </c>
      <c r="C89" s="67" t="s">
        <v>2463</v>
      </c>
      <c r="D89" s="85" t="s">
        <v>1833</v>
      </c>
      <c r="E89" s="85" t="s">
        <v>136</v>
      </c>
      <c r="F89" s="96">
        <v>45257</v>
      </c>
      <c r="G89" s="87">
        <v>55699500</v>
      </c>
      <c r="H89" s="97">
        <v>2.8408470000000001</v>
      </c>
      <c r="I89" s="87">
        <v>1582.3375100000001</v>
      </c>
      <c r="J89" s="88">
        <v>3.3309042337316542E-3</v>
      </c>
      <c r="K89" s="88">
        <v>4.7252621655335174E-5</v>
      </c>
    </row>
    <row r="90" spans="2:11">
      <c r="B90" s="84" t="s">
        <v>2462</v>
      </c>
      <c r="C90" s="67" t="s">
        <v>2464</v>
      </c>
      <c r="D90" s="85" t="s">
        <v>1833</v>
      </c>
      <c r="E90" s="85" t="s">
        <v>136</v>
      </c>
      <c r="F90" s="96">
        <v>45257</v>
      </c>
      <c r="G90" s="87">
        <v>8785608.9813279994</v>
      </c>
      <c r="H90" s="97">
        <v>2.8408470000000001</v>
      </c>
      <c r="I90" s="87">
        <v>249.58569817399996</v>
      </c>
      <c r="J90" s="88">
        <v>5.2539110870641447E-4</v>
      </c>
      <c r="K90" s="88">
        <v>7.4532636001270672E-6</v>
      </c>
    </row>
    <row r="91" spans="2:11">
      <c r="B91" s="84" t="s">
        <v>2465</v>
      </c>
      <c r="C91" s="67" t="s">
        <v>2466</v>
      </c>
      <c r="D91" s="85" t="s">
        <v>1833</v>
      </c>
      <c r="E91" s="85" t="s">
        <v>136</v>
      </c>
      <c r="F91" s="96">
        <v>45257</v>
      </c>
      <c r="G91" s="87">
        <v>18260092.375371002</v>
      </c>
      <c r="H91" s="97">
        <v>2.9062160000000001</v>
      </c>
      <c r="I91" s="87">
        <v>530.67769190199999</v>
      </c>
      <c r="J91" s="88">
        <v>1.1171046376214099E-3</v>
      </c>
      <c r="K91" s="88">
        <v>1.584738530047975E-5</v>
      </c>
    </row>
    <row r="92" spans="2:11">
      <c r="B92" s="84" t="s">
        <v>2465</v>
      </c>
      <c r="C92" s="67" t="s">
        <v>2467</v>
      </c>
      <c r="D92" s="85" t="s">
        <v>1833</v>
      </c>
      <c r="E92" s="85" t="s">
        <v>136</v>
      </c>
      <c r="F92" s="96">
        <v>45257</v>
      </c>
      <c r="G92" s="87">
        <v>11989045.328205001</v>
      </c>
      <c r="H92" s="97">
        <v>2.9062160000000001</v>
      </c>
      <c r="I92" s="87">
        <v>348.42752993199997</v>
      </c>
      <c r="J92" s="88">
        <v>7.334583976329811E-4</v>
      </c>
      <c r="K92" s="88">
        <v>1.0404932033861579E-5</v>
      </c>
    </row>
    <row r="93" spans="2:11">
      <c r="B93" s="84" t="s">
        <v>2468</v>
      </c>
      <c r="C93" s="67" t="s">
        <v>2469</v>
      </c>
      <c r="D93" s="85" t="s">
        <v>1833</v>
      </c>
      <c r="E93" s="85" t="s">
        <v>136</v>
      </c>
      <c r="F93" s="96">
        <v>45257</v>
      </c>
      <c r="G93" s="87">
        <v>10434900.120239999</v>
      </c>
      <c r="H93" s="97">
        <v>2.9114420000000001</v>
      </c>
      <c r="I93" s="87">
        <v>303.80601499900001</v>
      </c>
      <c r="J93" s="88">
        <v>6.39527746260222E-4</v>
      </c>
      <c r="K93" s="88">
        <v>9.0724201332766425E-6</v>
      </c>
    </row>
    <row r="94" spans="2:11">
      <c r="B94" s="84" t="s">
        <v>2468</v>
      </c>
      <c r="C94" s="67" t="s">
        <v>2470</v>
      </c>
      <c r="D94" s="85" t="s">
        <v>1833</v>
      </c>
      <c r="E94" s="85" t="s">
        <v>136</v>
      </c>
      <c r="F94" s="96">
        <v>45257</v>
      </c>
      <c r="G94" s="87">
        <v>4395998.5692800004</v>
      </c>
      <c r="H94" s="97">
        <v>2.9114420000000001</v>
      </c>
      <c r="I94" s="87">
        <v>127.98692770299999</v>
      </c>
      <c r="J94" s="88">
        <v>2.6941925894699277E-4</v>
      </c>
      <c r="K94" s="88">
        <v>3.8220151095189513E-6</v>
      </c>
    </row>
    <row r="95" spans="2:11">
      <c r="B95" s="84" t="s">
        <v>2471</v>
      </c>
      <c r="C95" s="67" t="s">
        <v>2472</v>
      </c>
      <c r="D95" s="85" t="s">
        <v>1833</v>
      </c>
      <c r="E95" s="85" t="s">
        <v>136</v>
      </c>
      <c r="F95" s="96">
        <v>45245</v>
      </c>
      <c r="G95" s="87">
        <v>17686677.989664</v>
      </c>
      <c r="H95" s="97">
        <v>3.4153419999999999</v>
      </c>
      <c r="I95" s="87">
        <v>604.06051843800003</v>
      </c>
      <c r="J95" s="88">
        <v>1.2715793726556302E-3</v>
      </c>
      <c r="K95" s="88">
        <v>1.8038783100500748E-5</v>
      </c>
    </row>
    <row r="96" spans="2:11">
      <c r="B96" s="84" t="s">
        <v>2473</v>
      </c>
      <c r="C96" s="67" t="s">
        <v>2474</v>
      </c>
      <c r="D96" s="85" t="s">
        <v>1833</v>
      </c>
      <c r="E96" s="85" t="s">
        <v>136</v>
      </c>
      <c r="F96" s="96">
        <v>45245</v>
      </c>
      <c r="G96" s="87">
        <v>22111304.96728</v>
      </c>
      <c r="H96" s="97">
        <v>3.4282599999999999</v>
      </c>
      <c r="I96" s="87">
        <v>758.03312824800003</v>
      </c>
      <c r="J96" s="88">
        <v>1.5956998682222436E-3</v>
      </c>
      <c r="K96" s="88">
        <v>2.263679675476625E-5</v>
      </c>
    </row>
    <row r="97" spans="2:11">
      <c r="B97" s="84" t="s">
        <v>2473</v>
      </c>
      <c r="C97" s="67" t="s">
        <v>2475</v>
      </c>
      <c r="D97" s="85" t="s">
        <v>1833</v>
      </c>
      <c r="E97" s="85" t="s">
        <v>136</v>
      </c>
      <c r="F97" s="96">
        <v>45245</v>
      </c>
      <c r="G97" s="87">
        <v>37382000</v>
      </c>
      <c r="H97" s="97">
        <v>3.4282599999999999</v>
      </c>
      <c r="I97" s="87">
        <v>1281.55233</v>
      </c>
      <c r="J97" s="88">
        <v>2.6977355050792329E-3</v>
      </c>
      <c r="K97" s="88">
        <v>3.8270411336582198E-5</v>
      </c>
    </row>
    <row r="98" spans="2:11">
      <c r="B98" s="84" t="s">
        <v>2473</v>
      </c>
      <c r="C98" s="67" t="s">
        <v>2476</v>
      </c>
      <c r="D98" s="85" t="s">
        <v>1833</v>
      </c>
      <c r="E98" s="85" t="s">
        <v>136</v>
      </c>
      <c r="F98" s="96">
        <v>45245</v>
      </c>
      <c r="G98" s="87">
        <v>7236791.4170669997</v>
      </c>
      <c r="H98" s="97">
        <v>3.4282599999999999</v>
      </c>
      <c r="I98" s="87">
        <v>248.09605901600005</v>
      </c>
      <c r="J98" s="88">
        <v>5.2225533941145901E-4</v>
      </c>
      <c r="K98" s="88">
        <v>7.4087791869781035E-6</v>
      </c>
    </row>
    <row r="99" spans="2:11">
      <c r="B99" s="84" t="s">
        <v>2477</v>
      </c>
      <c r="C99" s="67" t="s">
        <v>2478</v>
      </c>
      <c r="D99" s="85" t="s">
        <v>1833</v>
      </c>
      <c r="E99" s="85" t="s">
        <v>136</v>
      </c>
      <c r="F99" s="96">
        <v>45246</v>
      </c>
      <c r="G99" s="87">
        <v>35236010.070579998</v>
      </c>
      <c r="H99" s="97">
        <v>3.4790049999999999</v>
      </c>
      <c r="I99" s="87">
        <v>1225.8626746340001</v>
      </c>
      <c r="J99" s="88">
        <v>2.5805058321040496E-3</v>
      </c>
      <c r="K99" s="88">
        <v>3.6607376618328189E-5</v>
      </c>
    </row>
    <row r="100" spans="2:11">
      <c r="B100" s="84" t="s">
        <v>2479</v>
      </c>
      <c r="C100" s="67" t="s">
        <v>2480</v>
      </c>
      <c r="D100" s="85" t="s">
        <v>1833</v>
      </c>
      <c r="E100" s="85" t="s">
        <v>136</v>
      </c>
      <c r="F100" s="96">
        <v>45160</v>
      </c>
      <c r="G100" s="87">
        <v>15489506.799479999</v>
      </c>
      <c r="H100" s="97">
        <v>3.11198</v>
      </c>
      <c r="I100" s="87">
        <v>482.03033323300002</v>
      </c>
      <c r="J100" s="88">
        <v>1.014699372040343E-3</v>
      </c>
      <c r="K100" s="88">
        <v>1.4394651468923395E-5</v>
      </c>
    </row>
    <row r="101" spans="2:11">
      <c r="B101" s="84" t="s">
        <v>2481</v>
      </c>
      <c r="C101" s="67" t="s">
        <v>2482</v>
      </c>
      <c r="D101" s="85" t="s">
        <v>1833</v>
      </c>
      <c r="E101" s="85" t="s">
        <v>136</v>
      </c>
      <c r="F101" s="96">
        <v>45245</v>
      </c>
      <c r="G101" s="87">
        <v>8855878.7108800001</v>
      </c>
      <c r="H101" s="97">
        <v>3.5521029999999998</v>
      </c>
      <c r="I101" s="87">
        <v>314.56997526699996</v>
      </c>
      <c r="J101" s="88">
        <v>6.6218645251082486E-4</v>
      </c>
      <c r="K101" s="88">
        <v>9.39385935774201E-6</v>
      </c>
    </row>
    <row r="102" spans="2:11">
      <c r="B102" s="84" t="s">
        <v>2483</v>
      </c>
      <c r="C102" s="67" t="s">
        <v>2484</v>
      </c>
      <c r="D102" s="85" t="s">
        <v>1833</v>
      </c>
      <c r="E102" s="85" t="s">
        <v>136</v>
      </c>
      <c r="F102" s="96">
        <v>45246</v>
      </c>
      <c r="G102" s="87">
        <v>13284172.963943999</v>
      </c>
      <c r="H102" s="97">
        <v>3.5589430000000002</v>
      </c>
      <c r="I102" s="87">
        <v>472.77616001600001</v>
      </c>
      <c r="J102" s="88">
        <v>9.9521884746616948E-4</v>
      </c>
      <c r="K102" s="88">
        <v>1.4118298324924528E-5</v>
      </c>
    </row>
    <row r="103" spans="2:11">
      <c r="B103" s="84" t="s">
        <v>2483</v>
      </c>
      <c r="C103" s="67" t="s">
        <v>2485</v>
      </c>
      <c r="D103" s="85" t="s">
        <v>1833</v>
      </c>
      <c r="E103" s="85" t="s">
        <v>136</v>
      </c>
      <c r="F103" s="96">
        <v>45246</v>
      </c>
      <c r="G103" s="87">
        <v>157210200</v>
      </c>
      <c r="H103" s="97">
        <v>3.5589430000000002</v>
      </c>
      <c r="I103" s="87">
        <v>5595.0216</v>
      </c>
      <c r="J103" s="88">
        <v>1.1777816690485996E-2</v>
      </c>
      <c r="K103" s="88">
        <v>1.6708157213452397E-4</v>
      </c>
    </row>
    <row r="104" spans="2:11">
      <c r="B104" s="84" t="s">
        <v>2486</v>
      </c>
      <c r="C104" s="67" t="s">
        <v>2487</v>
      </c>
      <c r="D104" s="85" t="s">
        <v>1833</v>
      </c>
      <c r="E104" s="85" t="s">
        <v>136</v>
      </c>
      <c r="F104" s="96">
        <v>45155</v>
      </c>
      <c r="G104" s="87">
        <v>26572604.699375998</v>
      </c>
      <c r="H104" s="97">
        <v>3.170544</v>
      </c>
      <c r="I104" s="87">
        <v>842.49620394800002</v>
      </c>
      <c r="J104" s="88">
        <v>1.7734991143787272E-3</v>
      </c>
      <c r="K104" s="88">
        <v>2.5159078969954359E-5</v>
      </c>
    </row>
    <row r="105" spans="2:11">
      <c r="B105" s="84" t="s">
        <v>2488</v>
      </c>
      <c r="C105" s="67" t="s">
        <v>2489</v>
      </c>
      <c r="D105" s="85" t="s">
        <v>1833</v>
      </c>
      <c r="E105" s="85" t="s">
        <v>136</v>
      </c>
      <c r="F105" s="96">
        <v>45245</v>
      </c>
      <c r="G105" s="87">
        <v>7529507.9907840006</v>
      </c>
      <c r="H105" s="97">
        <v>3.5778639999999999</v>
      </c>
      <c r="I105" s="87">
        <v>269.39556539500001</v>
      </c>
      <c r="J105" s="88">
        <v>5.6709192801903448E-4</v>
      </c>
      <c r="K105" s="88">
        <v>8.0448366083636857E-6</v>
      </c>
    </row>
    <row r="106" spans="2:11">
      <c r="B106" s="84" t="s">
        <v>2488</v>
      </c>
      <c r="C106" s="67" t="s">
        <v>2490</v>
      </c>
      <c r="D106" s="85" t="s">
        <v>1833</v>
      </c>
      <c r="E106" s="85" t="s">
        <v>136</v>
      </c>
      <c r="F106" s="96">
        <v>45245</v>
      </c>
      <c r="G106" s="87">
        <v>112320000</v>
      </c>
      <c r="H106" s="97">
        <v>3.5778639999999999</v>
      </c>
      <c r="I106" s="87">
        <v>4018.6569900000004</v>
      </c>
      <c r="J106" s="88">
        <v>8.4594857274832014E-3</v>
      </c>
      <c r="K106" s="88">
        <v>1.2000731646122583E-4</v>
      </c>
    </row>
    <row r="107" spans="2:11">
      <c r="B107" s="84" t="s">
        <v>2491</v>
      </c>
      <c r="C107" s="67" t="s">
        <v>2492</v>
      </c>
      <c r="D107" s="85" t="s">
        <v>1833</v>
      </c>
      <c r="E107" s="85" t="s">
        <v>136</v>
      </c>
      <c r="F107" s="96">
        <v>45155</v>
      </c>
      <c r="G107" s="87">
        <v>26574734.08512</v>
      </c>
      <c r="H107" s="97">
        <v>3.1783030000000001</v>
      </c>
      <c r="I107" s="87">
        <v>844.62558969199995</v>
      </c>
      <c r="J107" s="88">
        <v>1.7779815841079173E-3</v>
      </c>
      <c r="K107" s="88">
        <v>2.5222667842924636E-5</v>
      </c>
    </row>
    <row r="108" spans="2:11">
      <c r="B108" s="84" t="s">
        <v>2493</v>
      </c>
      <c r="C108" s="67" t="s">
        <v>2494</v>
      </c>
      <c r="D108" s="85" t="s">
        <v>1833</v>
      </c>
      <c r="E108" s="85" t="s">
        <v>136</v>
      </c>
      <c r="F108" s="96">
        <v>45160</v>
      </c>
      <c r="G108" s="87">
        <v>22145611.737599999</v>
      </c>
      <c r="H108" s="97">
        <v>3.1896149999999999</v>
      </c>
      <c r="I108" s="87">
        <v>706.35964380600001</v>
      </c>
      <c r="J108" s="88">
        <v>1.4869244476739911E-3</v>
      </c>
      <c r="K108" s="88">
        <v>2.1093695112721075E-5</v>
      </c>
    </row>
    <row r="109" spans="2:11">
      <c r="B109" s="84" t="s">
        <v>2495</v>
      </c>
      <c r="C109" s="67" t="s">
        <v>2496</v>
      </c>
      <c r="D109" s="85" t="s">
        <v>1833</v>
      </c>
      <c r="E109" s="85" t="s">
        <v>136</v>
      </c>
      <c r="F109" s="96">
        <v>45160</v>
      </c>
      <c r="G109" s="87">
        <v>22145611.737599999</v>
      </c>
      <c r="H109" s="97">
        <v>3.1896149999999999</v>
      </c>
      <c r="I109" s="87">
        <v>706.35964380600001</v>
      </c>
      <c r="J109" s="88">
        <v>1.4869244476739911E-3</v>
      </c>
      <c r="K109" s="88">
        <v>2.1093695112721075E-5</v>
      </c>
    </row>
    <row r="110" spans="2:11">
      <c r="B110" s="84" t="s">
        <v>2497</v>
      </c>
      <c r="C110" s="67" t="s">
        <v>2498</v>
      </c>
      <c r="D110" s="85" t="s">
        <v>1833</v>
      </c>
      <c r="E110" s="85" t="s">
        <v>136</v>
      </c>
      <c r="F110" s="96">
        <v>45246</v>
      </c>
      <c r="G110" s="87">
        <v>194906400</v>
      </c>
      <c r="H110" s="97">
        <v>3.6901660000000001</v>
      </c>
      <c r="I110" s="87">
        <v>7192.3696</v>
      </c>
      <c r="J110" s="88">
        <v>1.5140318800382127E-2</v>
      </c>
      <c r="K110" s="88">
        <v>2.1478244519030227E-4</v>
      </c>
    </row>
    <row r="111" spans="2:11">
      <c r="B111" s="84" t="s">
        <v>2499</v>
      </c>
      <c r="C111" s="67" t="s">
        <v>2500</v>
      </c>
      <c r="D111" s="85" t="s">
        <v>1833</v>
      </c>
      <c r="E111" s="85" t="s">
        <v>136</v>
      </c>
      <c r="F111" s="96">
        <v>45168</v>
      </c>
      <c r="G111" s="87">
        <v>31061823.04456</v>
      </c>
      <c r="H111" s="97">
        <v>3.370279</v>
      </c>
      <c r="I111" s="87">
        <v>1046.8701132480001</v>
      </c>
      <c r="J111" s="88">
        <v>2.2037170138151495E-3</v>
      </c>
      <c r="K111" s="88">
        <v>3.1262203588655137E-5</v>
      </c>
    </row>
    <row r="112" spans="2:11">
      <c r="B112" s="84" t="s">
        <v>2501</v>
      </c>
      <c r="C112" s="67" t="s">
        <v>2502</v>
      </c>
      <c r="D112" s="85" t="s">
        <v>1833</v>
      </c>
      <c r="E112" s="85" t="s">
        <v>136</v>
      </c>
      <c r="F112" s="96">
        <v>45169</v>
      </c>
      <c r="G112" s="87">
        <v>48828000</v>
      </c>
      <c r="H112" s="97">
        <v>3.5496759999999998</v>
      </c>
      <c r="I112" s="87">
        <v>1733.2358300000001</v>
      </c>
      <c r="J112" s="88">
        <v>3.6485531864832031E-3</v>
      </c>
      <c r="K112" s="88">
        <v>5.175882919849434E-5</v>
      </c>
    </row>
    <row r="113" spans="2:11">
      <c r="B113" s="84" t="s">
        <v>2503</v>
      </c>
      <c r="C113" s="67" t="s">
        <v>2504</v>
      </c>
      <c r="D113" s="85" t="s">
        <v>1833</v>
      </c>
      <c r="E113" s="85" t="s">
        <v>136</v>
      </c>
      <c r="F113" s="96">
        <v>45174</v>
      </c>
      <c r="G113" s="87">
        <v>37415191.192994997</v>
      </c>
      <c r="H113" s="97">
        <v>3.8023899999999999</v>
      </c>
      <c r="I113" s="87">
        <v>1422.6716523740001</v>
      </c>
      <c r="J113" s="88">
        <v>2.9947991500893921E-3</v>
      </c>
      <c r="K113" s="88">
        <v>4.2484593144353351E-5</v>
      </c>
    </row>
    <row r="114" spans="2:11">
      <c r="B114" s="84" t="s">
        <v>2503</v>
      </c>
      <c r="C114" s="67" t="s">
        <v>2505</v>
      </c>
      <c r="D114" s="85" t="s">
        <v>1833</v>
      </c>
      <c r="E114" s="85" t="s">
        <v>136</v>
      </c>
      <c r="F114" s="96">
        <v>45174</v>
      </c>
      <c r="G114" s="87">
        <v>4453965.1812000005</v>
      </c>
      <c r="H114" s="97">
        <v>3.8023899999999999</v>
      </c>
      <c r="I114" s="87">
        <v>169.35714617299999</v>
      </c>
      <c r="J114" s="88">
        <v>3.5650575912869325E-4</v>
      </c>
      <c r="K114" s="88">
        <v>5.0574350302421026E-6</v>
      </c>
    </row>
    <row r="115" spans="2:11">
      <c r="B115" s="84" t="s">
        <v>2506</v>
      </c>
      <c r="C115" s="67" t="s">
        <v>2507</v>
      </c>
      <c r="D115" s="85" t="s">
        <v>1833</v>
      </c>
      <c r="E115" s="85" t="s">
        <v>136</v>
      </c>
      <c r="F115" s="96">
        <v>45174</v>
      </c>
      <c r="G115" s="87">
        <v>60249600</v>
      </c>
      <c r="H115" s="97">
        <v>3.8177180000000002</v>
      </c>
      <c r="I115" s="87">
        <v>2300.16</v>
      </c>
      <c r="J115" s="88">
        <v>4.8419585795322524E-3</v>
      </c>
      <c r="K115" s="88">
        <v>6.8688626503416288E-5</v>
      </c>
    </row>
    <row r="116" spans="2:11">
      <c r="B116" s="84" t="s">
        <v>2508</v>
      </c>
      <c r="C116" s="67" t="s">
        <v>2509</v>
      </c>
      <c r="D116" s="85" t="s">
        <v>1833</v>
      </c>
      <c r="E116" s="85" t="s">
        <v>136</v>
      </c>
      <c r="F116" s="96">
        <v>45169</v>
      </c>
      <c r="G116" s="87">
        <v>13365089.622215997</v>
      </c>
      <c r="H116" s="97">
        <v>3.8032300000000001</v>
      </c>
      <c r="I116" s="87">
        <v>508.30507827100001</v>
      </c>
      <c r="J116" s="88">
        <v>1.0700091014338488E-3</v>
      </c>
      <c r="K116" s="88">
        <v>1.5179282167825937E-5</v>
      </c>
    </row>
    <row r="117" spans="2:11">
      <c r="B117" s="84" t="s">
        <v>2510</v>
      </c>
      <c r="C117" s="67" t="s">
        <v>2511</v>
      </c>
      <c r="D117" s="85" t="s">
        <v>1833</v>
      </c>
      <c r="E117" s="85" t="s">
        <v>136</v>
      </c>
      <c r="F117" s="96">
        <v>45174</v>
      </c>
      <c r="G117" s="87">
        <v>486427.81465100008</v>
      </c>
      <c r="H117" s="97">
        <v>3.9044840000000001</v>
      </c>
      <c r="I117" s="87">
        <v>18.992495942000001</v>
      </c>
      <c r="J117" s="88">
        <v>3.9980209495469183E-5</v>
      </c>
      <c r="K117" s="88">
        <v>5.6716422341388759E-7</v>
      </c>
    </row>
    <row r="118" spans="2:11">
      <c r="B118" s="84" t="s">
        <v>2510</v>
      </c>
      <c r="C118" s="67" t="s">
        <v>2512</v>
      </c>
      <c r="D118" s="85" t="s">
        <v>1833</v>
      </c>
      <c r="E118" s="85" t="s">
        <v>136</v>
      </c>
      <c r="F118" s="96">
        <v>45174</v>
      </c>
      <c r="G118" s="87">
        <v>11146742.873800002</v>
      </c>
      <c r="H118" s="97">
        <v>3.9044840000000001</v>
      </c>
      <c r="I118" s="87">
        <v>435.22278623199998</v>
      </c>
      <c r="J118" s="88">
        <v>9.1616700742729366E-4</v>
      </c>
      <c r="K118" s="88">
        <v>1.2996859092091872E-5</v>
      </c>
    </row>
    <row r="119" spans="2:11">
      <c r="B119" s="84" t="s">
        <v>2510</v>
      </c>
      <c r="C119" s="67" t="s">
        <v>2513</v>
      </c>
      <c r="D119" s="85" t="s">
        <v>1833</v>
      </c>
      <c r="E119" s="85" t="s">
        <v>136</v>
      </c>
      <c r="F119" s="96">
        <v>45174</v>
      </c>
      <c r="G119" s="87">
        <v>31879533.305025</v>
      </c>
      <c r="H119" s="97">
        <v>3.9044840000000001</v>
      </c>
      <c r="I119" s="87">
        <v>1244.7312605910001</v>
      </c>
      <c r="J119" s="88">
        <v>2.6202252045208112E-3</v>
      </c>
      <c r="K119" s="88">
        <v>3.7170840574508624E-5</v>
      </c>
    </row>
    <row r="120" spans="2:11">
      <c r="B120" s="84" t="s">
        <v>2510</v>
      </c>
      <c r="C120" s="67" t="s">
        <v>2514</v>
      </c>
      <c r="D120" s="85" t="s">
        <v>1833</v>
      </c>
      <c r="E120" s="85" t="s">
        <v>136</v>
      </c>
      <c r="F120" s="96">
        <v>45174</v>
      </c>
      <c r="G120" s="87">
        <v>69726500</v>
      </c>
      <c r="H120" s="97">
        <v>3.9044840000000001</v>
      </c>
      <c r="I120" s="87">
        <v>2722.46</v>
      </c>
      <c r="J120" s="88">
        <v>5.7309224377579716E-3</v>
      </c>
      <c r="K120" s="88">
        <v>8.1299578338242011E-5</v>
      </c>
    </row>
    <row r="121" spans="2:11">
      <c r="B121" s="84" t="s">
        <v>2515</v>
      </c>
      <c r="C121" s="67" t="s">
        <v>2516</v>
      </c>
      <c r="D121" s="85" t="s">
        <v>1833</v>
      </c>
      <c r="E121" s="85" t="s">
        <v>136</v>
      </c>
      <c r="F121" s="96">
        <v>45168</v>
      </c>
      <c r="G121" s="87">
        <v>94227500</v>
      </c>
      <c r="H121" s="97">
        <v>3.8343150000000001</v>
      </c>
      <c r="I121" s="87">
        <v>3612.9791700000001</v>
      </c>
      <c r="J121" s="88">
        <v>7.6055124382011759E-3</v>
      </c>
      <c r="K121" s="88">
        <v>1.078927451884882E-4</v>
      </c>
    </row>
    <row r="122" spans="2:11">
      <c r="B122" s="84" t="s">
        <v>2517</v>
      </c>
      <c r="C122" s="67" t="s">
        <v>2518</v>
      </c>
      <c r="D122" s="85" t="s">
        <v>1833</v>
      </c>
      <c r="E122" s="85" t="s">
        <v>136</v>
      </c>
      <c r="F122" s="96">
        <v>45159</v>
      </c>
      <c r="G122" s="87">
        <v>31885454.152283002</v>
      </c>
      <c r="H122" s="97">
        <v>3.838387</v>
      </c>
      <c r="I122" s="87">
        <v>1223.887060673</v>
      </c>
      <c r="J122" s="88">
        <v>2.5763470601193579E-3</v>
      </c>
      <c r="K122" s="88">
        <v>3.6548379761812955E-5</v>
      </c>
    </row>
    <row r="123" spans="2:11">
      <c r="B123" s="84" t="s">
        <v>2519</v>
      </c>
      <c r="C123" s="67" t="s">
        <v>2520</v>
      </c>
      <c r="D123" s="85" t="s">
        <v>1833</v>
      </c>
      <c r="E123" s="85" t="s">
        <v>136</v>
      </c>
      <c r="F123" s="96">
        <v>45181</v>
      </c>
      <c r="G123" s="87">
        <v>9811736.3115200009</v>
      </c>
      <c r="H123" s="97">
        <v>3.9528509999999999</v>
      </c>
      <c r="I123" s="87">
        <v>387.84336193199999</v>
      </c>
      <c r="J123" s="88">
        <v>8.1643081082241229E-4</v>
      </c>
      <c r="K123" s="88">
        <v>1.1581989004928549E-5</v>
      </c>
    </row>
    <row r="124" spans="2:11">
      <c r="B124" s="84" t="s">
        <v>2519</v>
      </c>
      <c r="C124" s="67" t="s">
        <v>2521</v>
      </c>
      <c r="D124" s="85" t="s">
        <v>1833</v>
      </c>
      <c r="E124" s="85" t="s">
        <v>136</v>
      </c>
      <c r="F124" s="96">
        <v>45181</v>
      </c>
      <c r="G124" s="87">
        <v>19462274.9932</v>
      </c>
      <c r="H124" s="97">
        <v>3.9528509999999999</v>
      </c>
      <c r="I124" s="87">
        <v>769.31482100100004</v>
      </c>
      <c r="J124" s="88">
        <v>1.6194484287645691E-3</v>
      </c>
      <c r="K124" s="88">
        <v>2.2973696787736618E-5</v>
      </c>
    </row>
    <row r="125" spans="2:11">
      <c r="B125" s="84" t="s">
        <v>2522</v>
      </c>
      <c r="C125" s="67" t="s">
        <v>2523</v>
      </c>
      <c r="D125" s="85" t="s">
        <v>1833</v>
      </c>
      <c r="E125" s="85" t="s">
        <v>136</v>
      </c>
      <c r="F125" s="96">
        <v>45181</v>
      </c>
      <c r="G125" s="87">
        <v>137605000</v>
      </c>
      <c r="H125" s="97">
        <v>3.9528509999999999</v>
      </c>
      <c r="I125" s="87">
        <v>5439.32125</v>
      </c>
      <c r="J125" s="88">
        <v>1.145005921034606E-2</v>
      </c>
      <c r="K125" s="88">
        <v>1.6243196376484483E-4</v>
      </c>
    </row>
    <row r="126" spans="2:11">
      <c r="B126" s="84" t="s">
        <v>2524</v>
      </c>
      <c r="C126" s="67" t="s">
        <v>2525</v>
      </c>
      <c r="D126" s="85" t="s">
        <v>1833</v>
      </c>
      <c r="E126" s="85" t="s">
        <v>136</v>
      </c>
      <c r="F126" s="96">
        <v>45181</v>
      </c>
      <c r="G126" s="87">
        <v>86721500</v>
      </c>
      <c r="H126" s="97">
        <v>3.9655879999999999</v>
      </c>
      <c r="I126" s="87">
        <v>3439.0174999999999</v>
      </c>
      <c r="J126" s="88">
        <v>7.239313912635016E-3</v>
      </c>
      <c r="K126" s="88">
        <v>1.0269780736827545E-4</v>
      </c>
    </row>
    <row r="127" spans="2:11">
      <c r="B127" s="84" t="s">
        <v>2524</v>
      </c>
      <c r="C127" s="67" t="s">
        <v>2526</v>
      </c>
      <c r="D127" s="85" t="s">
        <v>1833</v>
      </c>
      <c r="E127" s="85" t="s">
        <v>136</v>
      </c>
      <c r="F127" s="96">
        <v>45181</v>
      </c>
      <c r="G127" s="87">
        <v>13381414.91292</v>
      </c>
      <c r="H127" s="97">
        <v>3.9655879999999999</v>
      </c>
      <c r="I127" s="87">
        <v>530.65179984500003</v>
      </c>
      <c r="J127" s="88">
        <v>1.1170501334705975E-3</v>
      </c>
      <c r="K127" s="88">
        <v>1.5846612097818774E-5</v>
      </c>
    </row>
    <row r="128" spans="2:11">
      <c r="B128" s="84" t="s">
        <v>2524</v>
      </c>
      <c r="C128" s="67" t="s">
        <v>2527</v>
      </c>
      <c r="D128" s="85" t="s">
        <v>1833</v>
      </c>
      <c r="E128" s="85" t="s">
        <v>136</v>
      </c>
      <c r="F128" s="96">
        <v>45181</v>
      </c>
      <c r="G128" s="87">
        <v>3189222.0834860001</v>
      </c>
      <c r="H128" s="97">
        <v>3.9655879999999999</v>
      </c>
      <c r="I128" s="87">
        <v>126.47141200900002</v>
      </c>
      <c r="J128" s="88">
        <v>2.6622901817375139E-4</v>
      </c>
      <c r="K128" s="88">
        <v>3.7767579572055341E-6</v>
      </c>
    </row>
    <row r="129" spans="2:11">
      <c r="B129" s="84" t="s">
        <v>2528</v>
      </c>
      <c r="C129" s="67" t="s">
        <v>2529</v>
      </c>
      <c r="D129" s="85" t="s">
        <v>1833</v>
      </c>
      <c r="E129" s="85" t="s">
        <v>136</v>
      </c>
      <c r="F129" s="96">
        <v>45159</v>
      </c>
      <c r="G129" s="87">
        <v>17851350.487199999</v>
      </c>
      <c r="H129" s="97">
        <v>3.9097590000000002</v>
      </c>
      <c r="I129" s="87">
        <v>697.94482358099992</v>
      </c>
      <c r="J129" s="88">
        <v>1.4692108055866318E-3</v>
      </c>
      <c r="K129" s="88">
        <v>2.0842407183390756E-5</v>
      </c>
    </row>
    <row r="130" spans="2:11">
      <c r="B130" s="84" t="s">
        <v>2530</v>
      </c>
      <c r="C130" s="67" t="s">
        <v>2531</v>
      </c>
      <c r="D130" s="85" t="s">
        <v>1833</v>
      </c>
      <c r="E130" s="85" t="s">
        <v>136</v>
      </c>
      <c r="F130" s="96">
        <v>45167</v>
      </c>
      <c r="G130" s="87">
        <v>15622830.006896</v>
      </c>
      <c r="H130" s="97">
        <v>3.9388100000000001</v>
      </c>
      <c r="I130" s="87">
        <v>615.35354064900002</v>
      </c>
      <c r="J130" s="88">
        <v>1.2953517823068718E-3</v>
      </c>
      <c r="K130" s="88">
        <v>1.8376021459895816E-5</v>
      </c>
    </row>
    <row r="131" spans="2:11">
      <c r="B131" s="84" t="s">
        <v>2532</v>
      </c>
      <c r="C131" s="67" t="s">
        <v>2533</v>
      </c>
      <c r="D131" s="85" t="s">
        <v>1833</v>
      </c>
      <c r="E131" s="85" t="s">
        <v>136</v>
      </c>
      <c r="F131" s="96">
        <v>45189</v>
      </c>
      <c r="G131" s="87">
        <v>65993365.552180007</v>
      </c>
      <c r="H131" s="97">
        <v>4.0757500000000002</v>
      </c>
      <c r="I131" s="87">
        <v>2689.7245621079996</v>
      </c>
      <c r="J131" s="88">
        <v>5.6620126078522626E-3</v>
      </c>
      <c r="K131" s="88">
        <v>8.032201492231033E-5</v>
      </c>
    </row>
    <row r="132" spans="2:11">
      <c r="B132" s="84" t="s">
        <v>2534</v>
      </c>
      <c r="C132" s="67" t="s">
        <v>2535</v>
      </c>
      <c r="D132" s="85" t="s">
        <v>1833</v>
      </c>
      <c r="E132" s="85" t="s">
        <v>136</v>
      </c>
      <c r="F132" s="96">
        <v>45174</v>
      </c>
      <c r="G132" s="87">
        <v>42413544.514559999</v>
      </c>
      <c r="H132" s="97">
        <v>4.0826269999999996</v>
      </c>
      <c r="I132" s="87">
        <v>1731.5868703299998</v>
      </c>
      <c r="J132" s="88">
        <v>3.6450820390754313E-3</v>
      </c>
      <c r="K132" s="88">
        <v>5.1709587069732931E-5</v>
      </c>
    </row>
    <row r="133" spans="2:11">
      <c r="B133" s="84" t="s">
        <v>2534</v>
      </c>
      <c r="C133" s="67" t="s">
        <v>2536</v>
      </c>
      <c r="D133" s="85" t="s">
        <v>1833</v>
      </c>
      <c r="E133" s="85" t="s">
        <v>136</v>
      </c>
      <c r="F133" s="96">
        <v>45174</v>
      </c>
      <c r="G133" s="87">
        <v>9380653.9975680001</v>
      </c>
      <c r="H133" s="97">
        <v>4.0826269999999996</v>
      </c>
      <c r="I133" s="87">
        <v>382.97712401099994</v>
      </c>
      <c r="J133" s="88">
        <v>8.0618712236090037E-4</v>
      </c>
      <c r="K133" s="88">
        <v>1.1436670766618028E-5</v>
      </c>
    </row>
    <row r="134" spans="2:11">
      <c r="B134" s="84" t="s">
        <v>2537</v>
      </c>
      <c r="C134" s="67" t="s">
        <v>2538</v>
      </c>
      <c r="D134" s="85" t="s">
        <v>1833</v>
      </c>
      <c r="E134" s="85" t="s">
        <v>136</v>
      </c>
      <c r="F134" s="96">
        <v>45167</v>
      </c>
      <c r="G134" s="87">
        <v>21929905.615680002</v>
      </c>
      <c r="H134" s="97">
        <v>4.0100410000000002</v>
      </c>
      <c r="I134" s="87">
        <v>879.39831522199995</v>
      </c>
      <c r="J134" s="88">
        <v>1.8511800123536496E-3</v>
      </c>
      <c r="K134" s="88">
        <v>2.6261069848192085E-5</v>
      </c>
    </row>
    <row r="135" spans="2:11">
      <c r="B135" s="84" t="s">
        <v>2539</v>
      </c>
      <c r="C135" s="67" t="s">
        <v>2540</v>
      </c>
      <c r="D135" s="85" t="s">
        <v>1833</v>
      </c>
      <c r="E135" s="85" t="s">
        <v>136</v>
      </c>
      <c r="F135" s="96">
        <v>45189</v>
      </c>
      <c r="G135" s="87">
        <v>29244520.320684001</v>
      </c>
      <c r="H135" s="97">
        <v>4.1519490000000001</v>
      </c>
      <c r="I135" s="87">
        <v>1214.2175230590001</v>
      </c>
      <c r="J135" s="88">
        <v>2.5559921714984721E-3</v>
      </c>
      <c r="K135" s="88">
        <v>3.6259622780720873E-5</v>
      </c>
    </row>
    <row r="136" spans="2:11">
      <c r="B136" s="84" t="s">
        <v>2541</v>
      </c>
      <c r="C136" s="67" t="s">
        <v>2542</v>
      </c>
      <c r="D136" s="85" t="s">
        <v>1833</v>
      </c>
      <c r="E136" s="85" t="s">
        <v>136</v>
      </c>
      <c r="F136" s="96">
        <v>45189</v>
      </c>
      <c r="G136" s="87">
        <v>94415000</v>
      </c>
      <c r="H136" s="97">
        <v>4.1519490000000001</v>
      </c>
      <c r="I136" s="87">
        <v>3920.0625</v>
      </c>
      <c r="J136" s="88">
        <v>8.2519391060524704E-3</v>
      </c>
      <c r="K136" s="88">
        <v>1.1706303428133188E-4</v>
      </c>
    </row>
    <row r="137" spans="2:11">
      <c r="B137" s="84" t="s">
        <v>2541</v>
      </c>
      <c r="C137" s="67" t="s">
        <v>2543</v>
      </c>
      <c r="D137" s="85" t="s">
        <v>1833</v>
      </c>
      <c r="E137" s="85" t="s">
        <v>136</v>
      </c>
      <c r="F137" s="96">
        <v>45189</v>
      </c>
      <c r="G137" s="87">
        <v>15636907.612647999</v>
      </c>
      <c r="H137" s="97">
        <v>4.1519490000000001</v>
      </c>
      <c r="I137" s="87">
        <v>649.23640468499991</v>
      </c>
      <c r="J137" s="88">
        <v>1.3666770049949608E-3</v>
      </c>
      <c r="K137" s="88">
        <v>1.9387849938190733E-5</v>
      </c>
    </row>
    <row r="138" spans="2:11">
      <c r="B138" s="84" t="s">
        <v>2544</v>
      </c>
      <c r="C138" s="67" t="s">
        <v>2545</v>
      </c>
      <c r="D138" s="85" t="s">
        <v>1833</v>
      </c>
      <c r="E138" s="85" t="s">
        <v>136</v>
      </c>
      <c r="F138" s="96">
        <v>45190</v>
      </c>
      <c r="G138" s="87">
        <v>17872644.344640002</v>
      </c>
      <c r="H138" s="97">
        <v>4.1816259999999996</v>
      </c>
      <c r="I138" s="87">
        <v>747.36707646100001</v>
      </c>
      <c r="J138" s="88">
        <v>1.5732472645078063E-3</v>
      </c>
      <c r="K138" s="88">
        <v>2.2318281326507634E-5</v>
      </c>
    </row>
    <row r="139" spans="2:11">
      <c r="B139" s="84" t="s">
        <v>2546</v>
      </c>
      <c r="C139" s="67" t="s">
        <v>2547</v>
      </c>
      <c r="D139" s="85" t="s">
        <v>1833</v>
      </c>
      <c r="E139" s="85" t="s">
        <v>136</v>
      </c>
      <c r="F139" s="96">
        <v>45188</v>
      </c>
      <c r="G139" s="87">
        <v>30240000</v>
      </c>
      <c r="H139" s="97">
        <v>4.2342589999999998</v>
      </c>
      <c r="I139" s="87">
        <v>1280.44</v>
      </c>
      <c r="J139" s="88">
        <v>2.6953939915381007E-3</v>
      </c>
      <c r="K139" s="88">
        <v>3.8237194334322119E-5</v>
      </c>
    </row>
    <row r="140" spans="2:11">
      <c r="B140" s="84" t="s">
        <v>2548</v>
      </c>
      <c r="C140" s="67" t="s">
        <v>2549</v>
      </c>
      <c r="D140" s="85" t="s">
        <v>1833</v>
      </c>
      <c r="E140" s="85" t="s">
        <v>136</v>
      </c>
      <c r="F140" s="96">
        <v>45188</v>
      </c>
      <c r="G140" s="87">
        <v>22358550.311999999</v>
      </c>
      <c r="H140" s="97">
        <v>4.2342589999999998</v>
      </c>
      <c r="I140" s="87">
        <v>946.71898682200003</v>
      </c>
      <c r="J140" s="88">
        <v>1.9928935902932248E-3</v>
      </c>
      <c r="K140" s="88">
        <v>2.8271436286827464E-5</v>
      </c>
    </row>
    <row r="141" spans="2:11">
      <c r="B141" s="84" t="s">
        <v>2550</v>
      </c>
      <c r="C141" s="67" t="s">
        <v>2551</v>
      </c>
      <c r="D141" s="85" t="s">
        <v>1833</v>
      </c>
      <c r="E141" s="85" t="s">
        <v>136</v>
      </c>
      <c r="F141" s="96">
        <v>45188</v>
      </c>
      <c r="G141" s="87">
        <v>44717100.623999998</v>
      </c>
      <c r="H141" s="97">
        <v>4.2342589999999998</v>
      </c>
      <c r="I141" s="87">
        <v>1893.4379736440001</v>
      </c>
      <c r="J141" s="88">
        <v>3.9857871805864496E-3</v>
      </c>
      <c r="K141" s="88">
        <v>5.6542872573654927E-5</v>
      </c>
    </row>
    <row r="142" spans="2:11">
      <c r="B142" s="84" t="s">
        <v>2552</v>
      </c>
      <c r="C142" s="67" t="s">
        <v>2553</v>
      </c>
      <c r="D142" s="85" t="s">
        <v>1833</v>
      </c>
      <c r="E142" s="85" t="s">
        <v>136</v>
      </c>
      <c r="F142" s="96">
        <v>45190</v>
      </c>
      <c r="G142" s="87">
        <v>31301970.436799999</v>
      </c>
      <c r="H142" s="97">
        <v>4.2576720000000003</v>
      </c>
      <c r="I142" s="87">
        <v>1332.735217486</v>
      </c>
      <c r="J142" s="88">
        <v>2.8054781930609697E-3</v>
      </c>
      <c r="K142" s="88">
        <v>3.9798862506019209E-5</v>
      </c>
    </row>
    <row r="143" spans="2:11">
      <c r="B143" s="84" t="s">
        <v>2552</v>
      </c>
      <c r="C143" s="67" t="s">
        <v>2554</v>
      </c>
      <c r="D143" s="85" t="s">
        <v>1833</v>
      </c>
      <c r="E143" s="85" t="s">
        <v>136</v>
      </c>
      <c r="F143" s="96">
        <v>45190</v>
      </c>
      <c r="G143" s="87">
        <v>5307309.2646000003</v>
      </c>
      <c r="H143" s="97">
        <v>4.2576720000000003</v>
      </c>
      <c r="I143" s="87">
        <v>225.96781826600002</v>
      </c>
      <c r="J143" s="88">
        <v>4.7567422107646582E-4</v>
      </c>
      <c r="K143" s="88">
        <v>6.7479736499483195E-6</v>
      </c>
    </row>
    <row r="144" spans="2:11">
      <c r="B144" s="84" t="s">
        <v>2555</v>
      </c>
      <c r="C144" s="67" t="s">
        <v>2556</v>
      </c>
      <c r="D144" s="85" t="s">
        <v>1833</v>
      </c>
      <c r="E144" s="85" t="s">
        <v>136</v>
      </c>
      <c r="F144" s="96">
        <v>45190</v>
      </c>
      <c r="G144" s="87">
        <v>56700000</v>
      </c>
      <c r="H144" s="97">
        <v>4.2576720000000003</v>
      </c>
      <c r="I144" s="87">
        <v>2414.1</v>
      </c>
      <c r="J144" s="88">
        <v>5.0818083119647372E-3</v>
      </c>
      <c r="K144" s="88">
        <v>7.2091164632850441E-5</v>
      </c>
    </row>
    <row r="145" spans="2:11">
      <c r="B145" s="84" t="s">
        <v>2557</v>
      </c>
      <c r="C145" s="67" t="s">
        <v>2558</v>
      </c>
      <c r="D145" s="85" t="s">
        <v>1833</v>
      </c>
      <c r="E145" s="85" t="s">
        <v>136</v>
      </c>
      <c r="F145" s="96">
        <v>45188</v>
      </c>
      <c r="G145" s="87">
        <v>113484000</v>
      </c>
      <c r="H145" s="97">
        <v>4.3051440000000003</v>
      </c>
      <c r="I145" s="87">
        <v>4885.6499999999996</v>
      </c>
      <c r="J145" s="88">
        <v>1.0284551915558807E-2</v>
      </c>
      <c r="K145" s="88">
        <v>1.4589793235097377E-4</v>
      </c>
    </row>
    <row r="146" spans="2:11">
      <c r="B146" s="84" t="s">
        <v>2559</v>
      </c>
      <c r="C146" s="67" t="s">
        <v>2560</v>
      </c>
      <c r="D146" s="85" t="s">
        <v>1833</v>
      </c>
      <c r="E146" s="85" t="s">
        <v>136</v>
      </c>
      <c r="F146" s="96">
        <v>45182</v>
      </c>
      <c r="G146" s="87">
        <v>22376295.193200003</v>
      </c>
      <c r="H146" s="97">
        <v>4.2868089999999999</v>
      </c>
      <c r="I146" s="87">
        <v>959.22912806799991</v>
      </c>
      <c r="J146" s="88">
        <v>2.019228099952218E-3</v>
      </c>
      <c r="K146" s="88">
        <v>2.8645020915527842E-5</v>
      </c>
    </row>
    <row r="147" spans="2:11">
      <c r="B147" s="84" t="s">
        <v>2561</v>
      </c>
      <c r="C147" s="67" t="s">
        <v>2562</v>
      </c>
      <c r="D147" s="85" t="s">
        <v>1833</v>
      </c>
      <c r="E147" s="85" t="s">
        <v>136</v>
      </c>
      <c r="F147" s="96">
        <v>45182</v>
      </c>
      <c r="G147" s="87">
        <v>87032000</v>
      </c>
      <c r="H147" s="97">
        <v>4.3121039999999997</v>
      </c>
      <c r="I147" s="87">
        <v>3752.91</v>
      </c>
      <c r="J147" s="88">
        <v>7.9000742438405953E-3</v>
      </c>
      <c r="K147" s="88">
        <v>1.1207143559184407E-4</v>
      </c>
    </row>
    <row r="148" spans="2:11">
      <c r="B148" s="84" t="s">
        <v>2561</v>
      </c>
      <c r="C148" s="67" t="s">
        <v>2563</v>
      </c>
      <c r="D148" s="85" t="s">
        <v>1833</v>
      </c>
      <c r="E148" s="85" t="s">
        <v>136</v>
      </c>
      <c r="F148" s="96">
        <v>45182</v>
      </c>
      <c r="G148" s="87">
        <v>10625850.92976</v>
      </c>
      <c r="H148" s="97">
        <v>4.3121039999999997</v>
      </c>
      <c r="I148" s="87">
        <v>458.197699844</v>
      </c>
      <c r="J148" s="88">
        <v>9.6453041696299366E-4</v>
      </c>
      <c r="K148" s="88">
        <v>1.3682948433721551E-5</v>
      </c>
    </row>
    <row r="149" spans="2:11">
      <c r="B149" s="84" t="s">
        <v>2564</v>
      </c>
      <c r="C149" s="67" t="s">
        <v>2565</v>
      </c>
      <c r="D149" s="85" t="s">
        <v>1833</v>
      </c>
      <c r="E149" s="85" t="s">
        <v>136</v>
      </c>
      <c r="F149" s="96">
        <v>45182</v>
      </c>
      <c r="G149" s="87">
        <v>13431810.375528</v>
      </c>
      <c r="H149" s="97">
        <v>4.3298019999999999</v>
      </c>
      <c r="I149" s="87">
        <v>581.57073644899992</v>
      </c>
      <c r="J149" s="88">
        <v>1.2242371908711244E-3</v>
      </c>
      <c r="K149" s="88">
        <v>1.7367181022738467E-5</v>
      </c>
    </row>
    <row r="150" spans="2:11">
      <c r="B150" s="84" t="s">
        <v>2564</v>
      </c>
      <c r="C150" s="67" t="s">
        <v>2566</v>
      </c>
      <c r="D150" s="85" t="s">
        <v>1833</v>
      </c>
      <c r="E150" s="85" t="s">
        <v>136</v>
      </c>
      <c r="F150" s="96">
        <v>45182</v>
      </c>
      <c r="G150" s="87">
        <v>10627816.599858001</v>
      </c>
      <c r="H150" s="97">
        <v>4.3298019999999999</v>
      </c>
      <c r="I150" s="87">
        <v>460.16336994199997</v>
      </c>
      <c r="J150" s="88">
        <v>9.6866825658960276E-4</v>
      </c>
      <c r="K150" s="88">
        <v>1.3741648341202098E-5</v>
      </c>
    </row>
    <row r="151" spans="2:11">
      <c r="B151" s="84" t="s">
        <v>2567</v>
      </c>
      <c r="C151" s="67" t="s">
        <v>2568</v>
      </c>
      <c r="D151" s="85" t="s">
        <v>1833</v>
      </c>
      <c r="E151" s="85" t="s">
        <v>136</v>
      </c>
      <c r="F151" s="96">
        <v>45182</v>
      </c>
      <c r="G151" s="87">
        <v>75700000</v>
      </c>
      <c r="H151" s="97">
        <v>4.3373840000000001</v>
      </c>
      <c r="I151" s="87">
        <v>3283.4</v>
      </c>
      <c r="J151" s="88">
        <v>6.9117308361314857E-3</v>
      </c>
      <c r="K151" s="88">
        <v>9.8050673110269316E-5</v>
      </c>
    </row>
    <row r="152" spans="2:11">
      <c r="B152" s="84" t="s">
        <v>2567</v>
      </c>
      <c r="C152" s="67" t="s">
        <v>2569</v>
      </c>
      <c r="D152" s="85" t="s">
        <v>1833</v>
      </c>
      <c r="E152" s="85" t="s">
        <v>136</v>
      </c>
      <c r="F152" s="96">
        <v>45182</v>
      </c>
      <c r="G152" s="87">
        <v>17910500.091200002</v>
      </c>
      <c r="H152" s="97">
        <v>4.3373840000000001</v>
      </c>
      <c r="I152" s="87">
        <v>776.84723909399997</v>
      </c>
      <c r="J152" s="88">
        <v>1.635304567646223E-3</v>
      </c>
      <c r="K152" s="88">
        <v>2.3198633945611569E-5</v>
      </c>
    </row>
    <row r="153" spans="2:11">
      <c r="B153" s="84" t="s">
        <v>2570</v>
      </c>
      <c r="C153" s="67" t="s">
        <v>2571</v>
      </c>
      <c r="D153" s="85" t="s">
        <v>1833</v>
      </c>
      <c r="E153" s="85" t="s">
        <v>136</v>
      </c>
      <c r="F153" s="96">
        <v>45173</v>
      </c>
      <c r="G153" s="87">
        <v>42548676.14136</v>
      </c>
      <c r="H153" s="97">
        <v>4.3170890000000002</v>
      </c>
      <c r="I153" s="87">
        <v>1836.8643348979997</v>
      </c>
      <c r="J153" s="88">
        <v>3.8666966757948031E-3</v>
      </c>
      <c r="K153" s="88">
        <v>5.4853439863859425E-5</v>
      </c>
    </row>
    <row r="154" spans="2:11">
      <c r="B154" s="84" t="s">
        <v>2572</v>
      </c>
      <c r="C154" s="67" t="s">
        <v>2573</v>
      </c>
      <c r="D154" s="85" t="s">
        <v>1833</v>
      </c>
      <c r="E154" s="85" t="s">
        <v>136</v>
      </c>
      <c r="F154" s="96">
        <v>45173</v>
      </c>
      <c r="G154" s="87">
        <v>38069868.126479998</v>
      </c>
      <c r="H154" s="97">
        <v>4.3170890000000002</v>
      </c>
      <c r="I154" s="87">
        <v>1643.510194383</v>
      </c>
      <c r="J154" s="88">
        <v>3.4596759730807797E-3</v>
      </c>
      <c r="K154" s="88">
        <v>4.9079393562417833E-5</v>
      </c>
    </row>
    <row r="155" spans="2:11">
      <c r="B155" s="84" t="s">
        <v>2572</v>
      </c>
      <c r="C155" s="67" t="s">
        <v>2574</v>
      </c>
      <c r="D155" s="85" t="s">
        <v>1833</v>
      </c>
      <c r="E155" s="85" t="s">
        <v>136</v>
      </c>
      <c r="F155" s="96">
        <v>45173</v>
      </c>
      <c r="G155" s="87">
        <v>106008000</v>
      </c>
      <c r="H155" s="97">
        <v>4.3170890000000002</v>
      </c>
      <c r="I155" s="87">
        <v>4576.46</v>
      </c>
      <c r="J155" s="88">
        <v>9.6336905958221038E-3</v>
      </c>
      <c r="K155" s="88">
        <v>1.3666473273503781E-4</v>
      </c>
    </row>
    <row r="156" spans="2:11">
      <c r="B156" s="84" t="s">
        <v>2575</v>
      </c>
      <c r="C156" s="67" t="s">
        <v>2576</v>
      </c>
      <c r="D156" s="85" t="s">
        <v>1833</v>
      </c>
      <c r="E156" s="85" t="s">
        <v>136</v>
      </c>
      <c r="F156" s="96">
        <v>45173</v>
      </c>
      <c r="G156" s="87">
        <v>13441747.508999998</v>
      </c>
      <c r="H156" s="97">
        <v>4.3549829999999998</v>
      </c>
      <c r="I156" s="87">
        <v>585.3858859070001</v>
      </c>
      <c r="J156" s="88">
        <v>1.2322682824692575E-3</v>
      </c>
      <c r="K156" s="88">
        <v>1.7481111086810219E-5</v>
      </c>
    </row>
    <row r="157" spans="2:11">
      <c r="B157" s="84" t="s">
        <v>2575</v>
      </c>
      <c r="C157" s="67" t="s">
        <v>2577</v>
      </c>
      <c r="D157" s="85" t="s">
        <v>1833</v>
      </c>
      <c r="E157" s="85" t="s">
        <v>136</v>
      </c>
      <c r="F157" s="96">
        <v>45173</v>
      </c>
      <c r="G157" s="87">
        <v>132562500</v>
      </c>
      <c r="H157" s="97">
        <v>4.3549829999999998</v>
      </c>
      <c r="I157" s="87">
        <v>5773.0749999999998</v>
      </c>
      <c r="J157" s="88">
        <v>1.2152628524334462E-2</v>
      </c>
      <c r="K157" s="88">
        <v>1.7239869941708839E-4</v>
      </c>
    </row>
    <row r="158" spans="2:11">
      <c r="B158" s="84" t="s">
        <v>2575</v>
      </c>
      <c r="C158" s="67" t="s">
        <v>2578</v>
      </c>
      <c r="D158" s="85" t="s">
        <v>1833</v>
      </c>
      <c r="E158" s="85" t="s">
        <v>136</v>
      </c>
      <c r="F158" s="96">
        <v>45173</v>
      </c>
      <c r="G158" s="87">
        <v>19552617.118500002</v>
      </c>
      <c r="H158" s="97">
        <v>4.3549829999999998</v>
      </c>
      <c r="I158" s="87">
        <v>851.51324900600002</v>
      </c>
      <c r="J158" s="88">
        <v>1.7924804716237066E-3</v>
      </c>
      <c r="K158" s="88">
        <v>2.542835086415017E-5</v>
      </c>
    </row>
    <row r="159" spans="2:11">
      <c r="B159" s="84" t="s">
        <v>2579</v>
      </c>
      <c r="C159" s="67" t="s">
        <v>2580</v>
      </c>
      <c r="D159" s="85" t="s">
        <v>1833</v>
      </c>
      <c r="E159" s="85" t="s">
        <v>136</v>
      </c>
      <c r="F159" s="96">
        <v>45195</v>
      </c>
      <c r="G159" s="87">
        <v>37014497.232069999</v>
      </c>
      <c r="H159" s="97">
        <v>4.4637669999999998</v>
      </c>
      <c r="I159" s="87">
        <v>1652.240971681</v>
      </c>
      <c r="J159" s="88">
        <v>3.4780547215348162E-3</v>
      </c>
      <c r="K159" s="88">
        <v>4.9340116773371346E-5</v>
      </c>
    </row>
    <row r="160" spans="2:11">
      <c r="B160" s="84" t="s">
        <v>2581</v>
      </c>
      <c r="C160" s="67" t="s">
        <v>2582</v>
      </c>
      <c r="D160" s="85" t="s">
        <v>1833</v>
      </c>
      <c r="E160" s="85" t="s">
        <v>136</v>
      </c>
      <c r="F160" s="96">
        <v>45173</v>
      </c>
      <c r="G160" s="87">
        <v>22405869.995200001</v>
      </c>
      <c r="H160" s="97">
        <v>4.3676079999999997</v>
      </c>
      <c r="I160" s="87">
        <v>978.60062337800002</v>
      </c>
      <c r="J160" s="88">
        <v>2.0600061231830472E-3</v>
      </c>
      <c r="K160" s="88">
        <v>2.9223503023799129E-5</v>
      </c>
    </row>
    <row r="161" spans="2:11">
      <c r="B161" s="84" t="s">
        <v>2583</v>
      </c>
      <c r="C161" s="67" t="s">
        <v>2584</v>
      </c>
      <c r="D161" s="85" t="s">
        <v>1833</v>
      </c>
      <c r="E161" s="85" t="s">
        <v>136</v>
      </c>
      <c r="F161" s="96">
        <v>45195</v>
      </c>
      <c r="G161" s="87">
        <v>24656867.325023998</v>
      </c>
      <c r="H161" s="97">
        <v>4.5041029999999997</v>
      </c>
      <c r="I161" s="87">
        <v>1110.5707836029999</v>
      </c>
      <c r="J161" s="88">
        <v>2.3378102974768718E-3</v>
      </c>
      <c r="K161" s="88">
        <v>3.3164467585086613E-5</v>
      </c>
    </row>
    <row r="162" spans="2:11">
      <c r="B162" s="84" t="s">
        <v>2583</v>
      </c>
      <c r="C162" s="67" t="s">
        <v>2585</v>
      </c>
      <c r="D162" s="85" t="s">
        <v>1833</v>
      </c>
      <c r="E162" s="85" t="s">
        <v>136</v>
      </c>
      <c r="F162" s="96">
        <v>45195</v>
      </c>
      <c r="G162" s="87">
        <v>9781729.0867679995</v>
      </c>
      <c r="H162" s="97">
        <v>4.5041029999999997</v>
      </c>
      <c r="I162" s="87">
        <v>440.57918606099997</v>
      </c>
      <c r="J162" s="88">
        <v>9.2744251265624797E-4</v>
      </c>
      <c r="K162" s="88">
        <v>1.3156814811371028E-5</v>
      </c>
    </row>
    <row r="163" spans="2:11">
      <c r="B163" s="84" t="s">
        <v>2586</v>
      </c>
      <c r="C163" s="67" t="s">
        <v>2587</v>
      </c>
      <c r="D163" s="85" t="s">
        <v>1833</v>
      </c>
      <c r="E163" s="85" t="s">
        <v>136</v>
      </c>
      <c r="F163" s="96">
        <v>45187</v>
      </c>
      <c r="G163" s="87">
        <v>11370000</v>
      </c>
      <c r="H163" s="97">
        <v>4.483047</v>
      </c>
      <c r="I163" s="87">
        <v>509.72250000000003</v>
      </c>
      <c r="J163" s="88">
        <v>1.0729928492172842E-3</v>
      </c>
      <c r="K163" s="88">
        <v>1.5221609984908708E-5</v>
      </c>
    </row>
    <row r="164" spans="2:11">
      <c r="B164" s="84" t="s">
        <v>2586</v>
      </c>
      <c r="C164" s="67" t="s">
        <v>2588</v>
      </c>
      <c r="D164" s="85" t="s">
        <v>1833</v>
      </c>
      <c r="E164" s="85" t="s">
        <v>136</v>
      </c>
      <c r="F164" s="96">
        <v>45187</v>
      </c>
      <c r="G164" s="87">
        <v>8967079.9663999993</v>
      </c>
      <c r="H164" s="97">
        <v>4.483047</v>
      </c>
      <c r="I164" s="87">
        <v>401.998453665</v>
      </c>
      <c r="J164" s="88">
        <v>8.4622802834669996E-4</v>
      </c>
      <c r="K164" s="88">
        <v>1.2004696037991308E-5</v>
      </c>
    </row>
    <row r="165" spans="2:11">
      <c r="B165" s="84" t="s">
        <v>2589</v>
      </c>
      <c r="C165" s="67" t="s">
        <v>2590</v>
      </c>
      <c r="D165" s="85" t="s">
        <v>1833</v>
      </c>
      <c r="E165" s="85" t="s">
        <v>136</v>
      </c>
      <c r="F165" s="96">
        <v>45195</v>
      </c>
      <c r="G165" s="87">
        <v>47077169.823600009</v>
      </c>
      <c r="H165" s="97">
        <v>4.5141819999999999</v>
      </c>
      <c r="I165" s="87">
        <v>2125.1491536140002</v>
      </c>
      <c r="J165" s="88">
        <v>4.4735514821260319E-3</v>
      </c>
      <c r="K165" s="88">
        <v>6.346235760844608E-5</v>
      </c>
    </row>
    <row r="166" spans="2:11">
      <c r="B166" s="84" t="s">
        <v>2591</v>
      </c>
      <c r="C166" s="67" t="s">
        <v>2592</v>
      </c>
      <c r="D166" s="85" t="s">
        <v>1833</v>
      </c>
      <c r="E166" s="85" t="s">
        <v>136</v>
      </c>
      <c r="F166" s="96">
        <v>45239</v>
      </c>
      <c r="G166" s="87">
        <v>19565523.136399999</v>
      </c>
      <c r="H166" s="97">
        <v>4.6587509999999996</v>
      </c>
      <c r="I166" s="87">
        <v>911.50902593799992</v>
      </c>
      <c r="J166" s="88">
        <v>1.9187747584783602E-3</v>
      </c>
      <c r="K166" s="88">
        <v>2.7219977322076757E-5</v>
      </c>
    </row>
    <row r="167" spans="2:11">
      <c r="B167" s="84" t="s">
        <v>2593</v>
      </c>
      <c r="C167" s="67" t="s">
        <v>2594</v>
      </c>
      <c r="D167" s="85" t="s">
        <v>1833</v>
      </c>
      <c r="E167" s="85" t="s">
        <v>136</v>
      </c>
      <c r="F167" s="96">
        <v>45175</v>
      </c>
      <c r="G167" s="87">
        <v>17934159.932799999</v>
      </c>
      <c r="H167" s="97">
        <v>4.4400839999999997</v>
      </c>
      <c r="I167" s="87">
        <v>796.29168715999981</v>
      </c>
      <c r="J167" s="88">
        <v>1.6762361602908377E-3</v>
      </c>
      <c r="K167" s="88">
        <v>2.3779294608683068E-5</v>
      </c>
    </row>
    <row r="168" spans="2:11">
      <c r="B168" s="84" t="s">
        <v>2595</v>
      </c>
      <c r="C168" s="67" t="s">
        <v>2596</v>
      </c>
      <c r="D168" s="85" t="s">
        <v>1833</v>
      </c>
      <c r="E168" s="85" t="s">
        <v>136</v>
      </c>
      <c r="F168" s="96">
        <v>45173</v>
      </c>
      <c r="G168" s="87">
        <v>5380531.8979390003</v>
      </c>
      <c r="H168" s="97">
        <v>4.3504649999999998</v>
      </c>
      <c r="I168" s="87">
        <v>234.07816967299996</v>
      </c>
      <c r="J168" s="88">
        <v>4.9274694018215626E-4</v>
      </c>
      <c r="K168" s="88">
        <v>6.9901693661623547E-6</v>
      </c>
    </row>
    <row r="169" spans="2:11">
      <c r="B169" s="84" t="s">
        <v>2597</v>
      </c>
      <c r="C169" s="67" t="s">
        <v>2598</v>
      </c>
      <c r="D169" s="85" t="s">
        <v>1833</v>
      </c>
      <c r="E169" s="85" t="s">
        <v>136</v>
      </c>
      <c r="F169" s="96">
        <v>45175</v>
      </c>
      <c r="G169" s="87">
        <v>15697772.555164002</v>
      </c>
      <c r="H169" s="97">
        <v>4.4728500000000002</v>
      </c>
      <c r="I169" s="87">
        <v>702.13783963699996</v>
      </c>
      <c r="J169" s="88">
        <v>1.4780373263793009E-3</v>
      </c>
      <c r="K169" s="88">
        <v>2.0967621304927263E-5</v>
      </c>
    </row>
    <row r="170" spans="2:11">
      <c r="B170" s="84" t="s">
        <v>2599</v>
      </c>
      <c r="C170" s="67" t="s">
        <v>2600</v>
      </c>
      <c r="D170" s="85" t="s">
        <v>1833</v>
      </c>
      <c r="E170" s="85" t="s">
        <v>136</v>
      </c>
      <c r="F170" s="96">
        <v>45239</v>
      </c>
      <c r="G170" s="87">
        <v>15971631.166277999</v>
      </c>
      <c r="H170" s="97">
        <v>4.7040100000000002</v>
      </c>
      <c r="I170" s="87">
        <v>751.30719386099986</v>
      </c>
      <c r="J170" s="88">
        <v>1.581541420240144E-3</v>
      </c>
      <c r="K170" s="88">
        <v>2.2435943251099055E-5</v>
      </c>
    </row>
    <row r="171" spans="2:11">
      <c r="B171" s="84" t="s">
        <v>2599</v>
      </c>
      <c r="C171" s="67" t="s">
        <v>2601</v>
      </c>
      <c r="D171" s="85" t="s">
        <v>1833</v>
      </c>
      <c r="E171" s="85" t="s">
        <v>136</v>
      </c>
      <c r="F171" s="96">
        <v>45239</v>
      </c>
      <c r="G171" s="87">
        <v>117545800</v>
      </c>
      <c r="H171" s="97">
        <v>4.7040100000000002</v>
      </c>
      <c r="I171" s="87">
        <v>5529.3666800000001</v>
      </c>
      <c r="J171" s="88">
        <v>1.1639609607855874E-2</v>
      </c>
      <c r="K171" s="88">
        <v>1.6512094927437874E-4</v>
      </c>
    </row>
    <row r="172" spans="2:11">
      <c r="B172" s="84" t="s">
        <v>2602</v>
      </c>
      <c r="C172" s="67" t="s">
        <v>2603</v>
      </c>
      <c r="D172" s="85" t="s">
        <v>1833</v>
      </c>
      <c r="E172" s="85" t="s">
        <v>136</v>
      </c>
      <c r="F172" s="96">
        <v>45175</v>
      </c>
      <c r="G172" s="87">
        <v>49344965.64096</v>
      </c>
      <c r="H172" s="97">
        <v>4.4904840000000004</v>
      </c>
      <c r="I172" s="87">
        <v>2215.8279654500002</v>
      </c>
      <c r="J172" s="88">
        <v>4.6644351819343536E-3</v>
      </c>
      <c r="K172" s="88">
        <v>6.617025751018185E-5</v>
      </c>
    </row>
    <row r="173" spans="2:11">
      <c r="B173" s="84" t="s">
        <v>2604</v>
      </c>
      <c r="C173" s="67" t="s">
        <v>2605</v>
      </c>
      <c r="D173" s="85" t="s">
        <v>1833</v>
      </c>
      <c r="E173" s="85" t="s">
        <v>136</v>
      </c>
      <c r="F173" s="96">
        <v>45187</v>
      </c>
      <c r="G173" s="87">
        <v>22432487.317000002</v>
      </c>
      <c r="H173" s="97">
        <v>4.5460120000000002</v>
      </c>
      <c r="I173" s="87">
        <v>1019.7835351629999</v>
      </c>
      <c r="J173" s="88">
        <v>2.1466983328760686E-3</v>
      </c>
      <c r="K173" s="88">
        <v>3.0453329490620129E-5</v>
      </c>
    </row>
    <row r="174" spans="2:11">
      <c r="B174" s="84" t="s">
        <v>2604</v>
      </c>
      <c r="C174" s="67" t="s">
        <v>2606</v>
      </c>
      <c r="D174" s="85" t="s">
        <v>1833</v>
      </c>
      <c r="E174" s="85" t="s">
        <v>136</v>
      </c>
      <c r="F174" s="96">
        <v>45187</v>
      </c>
      <c r="G174" s="87">
        <v>14909607.693329999</v>
      </c>
      <c r="H174" s="97">
        <v>4.5460120000000002</v>
      </c>
      <c r="I174" s="87">
        <v>677.79253484200001</v>
      </c>
      <c r="J174" s="88">
        <v>1.4267891708494779E-3</v>
      </c>
      <c r="K174" s="88">
        <v>2.0240608597908803E-5</v>
      </c>
    </row>
    <row r="175" spans="2:11">
      <c r="B175" s="84" t="s">
        <v>2607</v>
      </c>
      <c r="C175" s="67" t="s">
        <v>2608</v>
      </c>
      <c r="D175" s="85" t="s">
        <v>1833</v>
      </c>
      <c r="E175" s="85" t="s">
        <v>136</v>
      </c>
      <c r="F175" s="96">
        <v>45239</v>
      </c>
      <c r="G175" s="87">
        <v>22899916.236693002</v>
      </c>
      <c r="H175" s="97">
        <v>4.734159</v>
      </c>
      <c r="I175" s="87">
        <v>1084.1185427550001</v>
      </c>
      <c r="J175" s="88">
        <v>2.2821269300059891E-3</v>
      </c>
      <c r="K175" s="88">
        <v>3.2374536409956769E-5</v>
      </c>
    </row>
    <row r="176" spans="2:11">
      <c r="B176" s="84" t="s">
        <v>2609</v>
      </c>
      <c r="C176" s="67" t="s">
        <v>2610</v>
      </c>
      <c r="D176" s="85" t="s">
        <v>1833</v>
      </c>
      <c r="E176" s="85" t="s">
        <v>136</v>
      </c>
      <c r="F176" s="96">
        <v>45175</v>
      </c>
      <c r="G176" s="87">
        <v>56088611.993000001</v>
      </c>
      <c r="H176" s="97">
        <v>4.5156650000000003</v>
      </c>
      <c r="I176" s="87">
        <v>2532.7737259659998</v>
      </c>
      <c r="J176" s="88">
        <v>5.3316227881777542E-3</v>
      </c>
      <c r="K176" s="88">
        <v>7.5635063856664155E-5</v>
      </c>
    </row>
    <row r="177" spans="2:11">
      <c r="B177" s="84" t="s">
        <v>2611</v>
      </c>
      <c r="C177" s="67" t="s">
        <v>2612</v>
      </c>
      <c r="D177" s="85" t="s">
        <v>1833</v>
      </c>
      <c r="E177" s="85" t="s">
        <v>136</v>
      </c>
      <c r="F177" s="96">
        <v>45187</v>
      </c>
      <c r="G177" s="87">
        <v>31414591.282816</v>
      </c>
      <c r="H177" s="97">
        <v>4.57369</v>
      </c>
      <c r="I177" s="87">
        <v>1436.805988244</v>
      </c>
      <c r="J177" s="88">
        <v>3.0245526754231673E-3</v>
      </c>
      <c r="K177" s="88">
        <v>4.2906680354568404E-5</v>
      </c>
    </row>
    <row r="178" spans="2:11">
      <c r="B178" s="84" t="s">
        <v>2613</v>
      </c>
      <c r="C178" s="67" t="s">
        <v>2614</v>
      </c>
      <c r="D178" s="85" t="s">
        <v>1833</v>
      </c>
      <c r="E178" s="85" t="s">
        <v>136</v>
      </c>
      <c r="F178" s="96">
        <v>45175</v>
      </c>
      <c r="G178" s="87">
        <v>28527581.903660003</v>
      </c>
      <c r="H178" s="97">
        <v>4.5483799999999999</v>
      </c>
      <c r="I178" s="87">
        <v>1297.5427144549999</v>
      </c>
      <c r="J178" s="88">
        <v>2.7313961109509573E-3</v>
      </c>
      <c r="K178" s="88">
        <v>3.8747924877151339E-5</v>
      </c>
    </row>
    <row r="179" spans="2:11">
      <c r="B179" s="84" t="s">
        <v>2615</v>
      </c>
      <c r="C179" s="67" t="s">
        <v>2616</v>
      </c>
      <c r="D179" s="85" t="s">
        <v>1833</v>
      </c>
      <c r="E179" s="85" t="s">
        <v>136</v>
      </c>
      <c r="F179" s="96">
        <v>45201</v>
      </c>
      <c r="G179" s="87">
        <v>22453189.678399995</v>
      </c>
      <c r="H179" s="97">
        <v>4.665108</v>
      </c>
      <c r="I179" s="87">
        <v>1047.4655498349998</v>
      </c>
      <c r="J179" s="88">
        <v>2.2049704393555429E-3</v>
      </c>
      <c r="K179" s="88">
        <v>3.1279984839233747E-5</v>
      </c>
    </row>
    <row r="180" spans="2:11">
      <c r="B180" s="84" t="s">
        <v>2617</v>
      </c>
      <c r="C180" s="67" t="s">
        <v>2618</v>
      </c>
      <c r="D180" s="85" t="s">
        <v>1833</v>
      </c>
      <c r="E180" s="85" t="s">
        <v>136</v>
      </c>
      <c r="F180" s="96">
        <v>45244</v>
      </c>
      <c r="G180" s="87">
        <v>18703350.982469998</v>
      </c>
      <c r="H180" s="97">
        <v>5.1443950000000003</v>
      </c>
      <c r="I180" s="87">
        <v>962.17421914800002</v>
      </c>
      <c r="J180" s="88">
        <v>2.0254276726003428E-3</v>
      </c>
      <c r="K180" s="88">
        <v>2.8732968824026675E-5</v>
      </c>
    </row>
    <row r="181" spans="2:11">
      <c r="B181" s="84" t="s">
        <v>2617</v>
      </c>
      <c r="C181" s="67" t="s">
        <v>2619</v>
      </c>
      <c r="D181" s="85" t="s">
        <v>1833</v>
      </c>
      <c r="E181" s="85" t="s">
        <v>136</v>
      </c>
      <c r="F181" s="96">
        <v>45244</v>
      </c>
      <c r="G181" s="87">
        <v>95150000</v>
      </c>
      <c r="H181" s="97">
        <v>5.1443950000000003</v>
      </c>
      <c r="I181" s="87">
        <v>4894.89167</v>
      </c>
      <c r="J181" s="88">
        <v>1.0304006120199227E-2</v>
      </c>
      <c r="K181" s="88">
        <v>1.4617391211711953E-4</v>
      </c>
    </row>
    <row r="182" spans="2:11">
      <c r="B182" s="84" t="s">
        <v>2617</v>
      </c>
      <c r="C182" s="67" t="s">
        <v>2620</v>
      </c>
      <c r="D182" s="85" t="s">
        <v>1833</v>
      </c>
      <c r="E182" s="85" t="s">
        <v>136</v>
      </c>
      <c r="F182" s="96">
        <v>45244</v>
      </c>
      <c r="G182" s="87">
        <v>36019742.851839997</v>
      </c>
      <c r="H182" s="97">
        <v>5.1443950000000003</v>
      </c>
      <c r="I182" s="87">
        <v>1852.997786875</v>
      </c>
      <c r="J182" s="88">
        <v>3.9006584463748967E-3</v>
      </c>
      <c r="K182" s="88">
        <v>5.5335225764431114E-5</v>
      </c>
    </row>
    <row r="183" spans="2:11">
      <c r="B183" s="84" t="s">
        <v>2621</v>
      </c>
      <c r="C183" s="67" t="s">
        <v>2622</v>
      </c>
      <c r="D183" s="85" t="s">
        <v>1833</v>
      </c>
      <c r="E183" s="85" t="s">
        <v>136</v>
      </c>
      <c r="F183" s="96">
        <v>45244</v>
      </c>
      <c r="G183" s="87">
        <v>6310079.7547199996</v>
      </c>
      <c r="H183" s="97">
        <v>5.2439809999999998</v>
      </c>
      <c r="I183" s="87">
        <v>330.89936858800002</v>
      </c>
      <c r="J183" s="88">
        <v>6.9656068999394472E-4</v>
      </c>
      <c r="K183" s="88">
        <v>9.8814965650900001E-6</v>
      </c>
    </row>
    <row r="184" spans="2:11">
      <c r="B184" s="84" t="s">
        <v>2621</v>
      </c>
      <c r="C184" s="67" t="s">
        <v>2623</v>
      </c>
      <c r="D184" s="85" t="s">
        <v>1833</v>
      </c>
      <c r="E184" s="85" t="s">
        <v>136</v>
      </c>
      <c r="F184" s="96">
        <v>45244</v>
      </c>
      <c r="G184" s="87">
        <v>76200000</v>
      </c>
      <c r="H184" s="97">
        <v>5.2439809999999998</v>
      </c>
      <c r="I184" s="87">
        <v>3995.9133400000001</v>
      </c>
      <c r="J184" s="88">
        <v>8.4116091400947661E-3</v>
      </c>
      <c r="K184" s="88">
        <v>1.1932813323911326E-4</v>
      </c>
    </row>
    <row r="185" spans="2:11">
      <c r="B185" s="84" t="s">
        <v>2624</v>
      </c>
      <c r="C185" s="67" t="s">
        <v>2625</v>
      </c>
      <c r="D185" s="85" t="s">
        <v>1833</v>
      </c>
      <c r="E185" s="85" t="s">
        <v>136</v>
      </c>
      <c r="F185" s="96">
        <v>45244</v>
      </c>
      <c r="G185" s="87">
        <v>22127367.689549997</v>
      </c>
      <c r="H185" s="97">
        <v>5.2439809999999998</v>
      </c>
      <c r="I185" s="87">
        <v>1160.3549039449999</v>
      </c>
      <c r="J185" s="88">
        <v>2.4426085065642456E-3</v>
      </c>
      <c r="K185" s="88">
        <v>3.465114801078429E-5</v>
      </c>
    </row>
    <row r="186" spans="2:11">
      <c r="B186" s="84" t="s">
        <v>2626</v>
      </c>
      <c r="C186" s="67" t="s">
        <v>2627</v>
      </c>
      <c r="D186" s="85" t="s">
        <v>1833</v>
      </c>
      <c r="E186" s="85" t="s">
        <v>136</v>
      </c>
      <c r="F186" s="96">
        <v>45244</v>
      </c>
      <c r="G186" s="87">
        <v>220980000</v>
      </c>
      <c r="H186" s="97">
        <v>5.2439809999999998</v>
      </c>
      <c r="I186" s="87">
        <v>11588.14869</v>
      </c>
      <c r="J186" s="88">
        <v>2.4393666514695034E-2</v>
      </c>
      <c r="K186" s="88">
        <v>3.4605158651287863E-4</v>
      </c>
    </row>
    <row r="187" spans="2:11">
      <c r="B187" s="84" t="s">
        <v>2626</v>
      </c>
      <c r="C187" s="67" t="s">
        <v>2628</v>
      </c>
      <c r="D187" s="85" t="s">
        <v>1833</v>
      </c>
      <c r="E187" s="85" t="s">
        <v>136</v>
      </c>
      <c r="F187" s="96">
        <v>45244</v>
      </c>
      <c r="G187" s="87">
        <v>18723007.683449998</v>
      </c>
      <c r="H187" s="97">
        <v>5.2439809999999998</v>
      </c>
      <c r="I187" s="87">
        <v>981.830920128</v>
      </c>
      <c r="J187" s="88">
        <v>2.0668060688664334E-3</v>
      </c>
      <c r="K187" s="88">
        <v>2.9319967898832146E-5</v>
      </c>
    </row>
    <row r="188" spans="2:11">
      <c r="B188" s="84" t="s">
        <v>2629</v>
      </c>
      <c r="C188" s="67" t="s">
        <v>2630</v>
      </c>
      <c r="D188" s="85" t="s">
        <v>1833</v>
      </c>
      <c r="E188" s="85" t="s">
        <v>136</v>
      </c>
      <c r="F188" s="96">
        <v>45180</v>
      </c>
      <c r="G188" s="87">
        <v>56387317.493199997</v>
      </c>
      <c r="H188" s="97">
        <v>5.0339830000000001</v>
      </c>
      <c r="I188" s="87">
        <v>2838.527876269</v>
      </c>
      <c r="J188" s="88">
        <v>5.9752514623948542E-3</v>
      </c>
      <c r="K188" s="88">
        <v>8.4765660263884602E-5</v>
      </c>
    </row>
    <row r="189" spans="2:11">
      <c r="B189" s="84" t="s">
        <v>2631</v>
      </c>
      <c r="C189" s="67" t="s">
        <v>2632</v>
      </c>
      <c r="D189" s="85" t="s">
        <v>1833</v>
      </c>
      <c r="E189" s="85" t="s">
        <v>136</v>
      </c>
      <c r="F189" s="96">
        <v>45180</v>
      </c>
      <c r="G189" s="87">
        <v>76270000</v>
      </c>
      <c r="H189" s="97">
        <v>5.0414539999999999</v>
      </c>
      <c r="I189" s="87">
        <v>3845.1166600000001</v>
      </c>
      <c r="J189" s="88">
        <v>8.0941741449244396E-3</v>
      </c>
      <c r="K189" s="88">
        <v>1.1482496092480678E-4</v>
      </c>
    </row>
    <row r="190" spans="2:11">
      <c r="B190" s="84" t="s">
        <v>2631</v>
      </c>
      <c r="C190" s="67" t="s">
        <v>2633</v>
      </c>
      <c r="D190" s="85" t="s">
        <v>1833</v>
      </c>
      <c r="E190" s="85" t="s">
        <v>136</v>
      </c>
      <c r="F190" s="96">
        <v>45180</v>
      </c>
      <c r="G190" s="87">
        <v>21503953.349025</v>
      </c>
      <c r="H190" s="97">
        <v>5.0414539999999999</v>
      </c>
      <c r="I190" s="87">
        <v>1084.1118300539999</v>
      </c>
      <c r="J190" s="88">
        <v>2.2821127994149867E-3</v>
      </c>
      <c r="K190" s="88">
        <v>3.2374335951635677E-5</v>
      </c>
    </row>
    <row r="191" spans="2:11">
      <c r="B191" s="84" t="s">
        <v>2634</v>
      </c>
      <c r="C191" s="67" t="s">
        <v>2635</v>
      </c>
      <c r="D191" s="85" t="s">
        <v>1833</v>
      </c>
      <c r="E191" s="85" t="s">
        <v>136</v>
      </c>
      <c r="F191" s="96">
        <v>45180</v>
      </c>
      <c r="G191" s="87">
        <v>57210000</v>
      </c>
      <c r="H191" s="97">
        <v>5.0539019999999999</v>
      </c>
      <c r="I191" s="87">
        <v>2891.3374900000003</v>
      </c>
      <c r="J191" s="88">
        <v>6.0864184952476134E-3</v>
      </c>
      <c r="K191" s="88">
        <v>8.6342689615476832E-5</v>
      </c>
    </row>
    <row r="192" spans="2:11">
      <c r="B192" s="84" t="s">
        <v>2636</v>
      </c>
      <c r="C192" s="67" t="s">
        <v>2637</v>
      </c>
      <c r="D192" s="85" t="s">
        <v>1833</v>
      </c>
      <c r="E192" s="85" t="s">
        <v>136</v>
      </c>
      <c r="F192" s="96">
        <v>45238</v>
      </c>
      <c r="G192" s="87">
        <v>27075849.530208003</v>
      </c>
      <c r="H192" s="97">
        <v>5.2778799999999997</v>
      </c>
      <c r="I192" s="87">
        <v>1429.0307727979998</v>
      </c>
      <c r="J192" s="88">
        <v>3.0081854352587995E-3</v>
      </c>
      <c r="K192" s="88">
        <v>4.2674492650341784E-5</v>
      </c>
    </row>
    <row r="193" spans="2:11">
      <c r="B193" s="84" t="s">
        <v>2636</v>
      </c>
      <c r="C193" s="67" t="s">
        <v>2638</v>
      </c>
      <c r="D193" s="85" t="s">
        <v>1833</v>
      </c>
      <c r="E193" s="85" t="s">
        <v>136</v>
      </c>
      <c r="F193" s="96">
        <v>45238</v>
      </c>
      <c r="G193" s="87">
        <v>49589800</v>
      </c>
      <c r="H193" s="97">
        <v>5.2778799999999997</v>
      </c>
      <c r="I193" s="87">
        <v>2617.29</v>
      </c>
      <c r="J193" s="88">
        <v>5.5095340196438369E-3</v>
      </c>
      <c r="K193" s="88">
        <v>7.8158934709379537E-5</v>
      </c>
    </row>
    <row r="194" spans="2:11">
      <c r="B194" s="84" t="s">
        <v>2639</v>
      </c>
      <c r="C194" s="67" t="s">
        <v>2640</v>
      </c>
      <c r="D194" s="85" t="s">
        <v>1833</v>
      </c>
      <c r="E194" s="85" t="s">
        <v>136</v>
      </c>
      <c r="F194" s="96">
        <v>45238</v>
      </c>
      <c r="G194" s="87">
        <v>22569122.902240001</v>
      </c>
      <c r="H194" s="97">
        <v>5.3027049999999996</v>
      </c>
      <c r="I194" s="87">
        <v>1196.7739377319999</v>
      </c>
      <c r="J194" s="88">
        <v>2.5192725008530079E-3</v>
      </c>
      <c r="K194" s="88">
        <v>3.5738712966878883E-5</v>
      </c>
    </row>
    <row r="195" spans="2:11">
      <c r="B195" s="84" t="s">
        <v>2641</v>
      </c>
      <c r="C195" s="67" t="s">
        <v>2642</v>
      </c>
      <c r="D195" s="85" t="s">
        <v>1833</v>
      </c>
      <c r="E195" s="85" t="s">
        <v>136</v>
      </c>
      <c r="F195" s="96">
        <v>45243</v>
      </c>
      <c r="G195" s="87">
        <v>4924936.4306399999</v>
      </c>
      <c r="H195" s="97">
        <v>5.3887869999999998</v>
      </c>
      <c r="I195" s="87">
        <v>265.39431874900004</v>
      </c>
      <c r="J195" s="88">
        <v>5.5866909198744351E-4</v>
      </c>
      <c r="K195" s="88">
        <v>7.9253492090457519E-6</v>
      </c>
    </row>
    <row r="196" spans="2:11">
      <c r="B196" s="84" t="s">
        <v>2641</v>
      </c>
      <c r="C196" s="67" t="s">
        <v>2643</v>
      </c>
      <c r="D196" s="85" t="s">
        <v>1833</v>
      </c>
      <c r="E196" s="85" t="s">
        <v>136</v>
      </c>
      <c r="F196" s="96">
        <v>45243</v>
      </c>
      <c r="G196" s="87">
        <v>27085786.663680002</v>
      </c>
      <c r="H196" s="97">
        <v>5.3887869999999998</v>
      </c>
      <c r="I196" s="87">
        <v>1459.5952659730003</v>
      </c>
      <c r="J196" s="88">
        <v>3.0725253115968581E-3</v>
      </c>
      <c r="K196" s="88">
        <v>4.3587226136692225E-5</v>
      </c>
    </row>
    <row r="197" spans="2:11">
      <c r="B197" s="84" t="s">
        <v>2644</v>
      </c>
      <c r="C197" s="67" t="s">
        <v>2645</v>
      </c>
      <c r="D197" s="85" t="s">
        <v>1833</v>
      </c>
      <c r="E197" s="85" t="s">
        <v>136</v>
      </c>
      <c r="F197" s="96">
        <v>45238</v>
      </c>
      <c r="G197" s="87">
        <v>22574446.366599999</v>
      </c>
      <c r="H197" s="97">
        <v>5.3250359999999999</v>
      </c>
      <c r="I197" s="87">
        <v>1202.097402092</v>
      </c>
      <c r="J197" s="88">
        <v>2.5304786751759842E-3</v>
      </c>
      <c r="K197" s="88">
        <v>3.5897685149304586E-5</v>
      </c>
    </row>
    <row r="198" spans="2:11">
      <c r="B198" s="84" t="s">
        <v>2646</v>
      </c>
      <c r="C198" s="67" t="s">
        <v>2647</v>
      </c>
      <c r="D198" s="85" t="s">
        <v>1833</v>
      </c>
      <c r="E198" s="85" t="s">
        <v>136</v>
      </c>
      <c r="F198" s="96">
        <v>45197</v>
      </c>
      <c r="G198" s="87">
        <v>18066655.045759998</v>
      </c>
      <c r="H198" s="97">
        <v>5.1408899999999997</v>
      </c>
      <c r="I198" s="87">
        <v>928.78680012000018</v>
      </c>
      <c r="J198" s="88">
        <v>1.9551453878849045E-3</v>
      </c>
      <c r="K198" s="88">
        <v>2.7735935593500389E-5</v>
      </c>
    </row>
    <row r="199" spans="2:11">
      <c r="B199" s="84" t="s">
        <v>2648</v>
      </c>
      <c r="C199" s="67" t="s">
        <v>2649</v>
      </c>
      <c r="D199" s="85" t="s">
        <v>1833</v>
      </c>
      <c r="E199" s="85" t="s">
        <v>136</v>
      </c>
      <c r="F199" s="96">
        <v>45243</v>
      </c>
      <c r="G199" s="87">
        <v>14681273.873148</v>
      </c>
      <c r="H199" s="97">
        <v>5.4631080000000001</v>
      </c>
      <c r="I199" s="87">
        <v>802.05386886499991</v>
      </c>
      <c r="J199" s="88">
        <v>1.6883658578524636E-3</v>
      </c>
      <c r="K199" s="88">
        <v>2.3951368006611721E-5</v>
      </c>
    </row>
    <row r="200" spans="2:11">
      <c r="B200" s="84" t="s">
        <v>2650</v>
      </c>
      <c r="C200" s="67" t="s">
        <v>2651</v>
      </c>
      <c r="D200" s="85" t="s">
        <v>1833</v>
      </c>
      <c r="E200" s="85" t="s">
        <v>136</v>
      </c>
      <c r="F200" s="96">
        <v>45243</v>
      </c>
      <c r="G200" s="87">
        <v>12666532.798975999</v>
      </c>
      <c r="H200" s="97">
        <v>5.5867180000000003</v>
      </c>
      <c r="I200" s="87">
        <v>707.64348004600004</v>
      </c>
      <c r="J200" s="88">
        <v>1.4896269909305396E-3</v>
      </c>
      <c r="K200" s="88">
        <v>2.1132033727417842E-5</v>
      </c>
    </row>
    <row r="201" spans="2:11">
      <c r="B201" s="84" t="s">
        <v>2650</v>
      </c>
      <c r="C201" s="67" t="s">
        <v>2652</v>
      </c>
      <c r="D201" s="85" t="s">
        <v>1833</v>
      </c>
      <c r="E201" s="85" t="s">
        <v>136</v>
      </c>
      <c r="F201" s="96">
        <v>45243</v>
      </c>
      <c r="G201" s="87">
        <v>21476349.870719999</v>
      </c>
      <c r="H201" s="97">
        <v>5.5867180000000003</v>
      </c>
      <c r="I201" s="87">
        <v>1199.8231246380001</v>
      </c>
      <c r="J201" s="88">
        <v>2.5256912007261059E-3</v>
      </c>
      <c r="K201" s="88">
        <v>3.5829769441439503E-5</v>
      </c>
    </row>
    <row r="202" spans="2:11">
      <c r="B202" s="84" t="s">
        <v>2653</v>
      </c>
      <c r="C202" s="67" t="s">
        <v>2654</v>
      </c>
      <c r="D202" s="85" t="s">
        <v>1833</v>
      </c>
      <c r="E202" s="85" t="s">
        <v>136</v>
      </c>
      <c r="F202" s="96">
        <v>45243</v>
      </c>
      <c r="G202" s="87">
        <v>15853868.36012</v>
      </c>
      <c r="H202" s="97">
        <v>5.7100049999999998</v>
      </c>
      <c r="I202" s="87">
        <v>905.25671145699994</v>
      </c>
      <c r="J202" s="88">
        <v>1.9056133054736947E-3</v>
      </c>
      <c r="K202" s="88">
        <v>2.7033267313135071E-5</v>
      </c>
    </row>
    <row r="203" spans="2:11">
      <c r="B203" s="84" t="s">
        <v>2655</v>
      </c>
      <c r="C203" s="67" t="s">
        <v>2656</v>
      </c>
      <c r="D203" s="85" t="s">
        <v>1833</v>
      </c>
      <c r="E203" s="85" t="s">
        <v>136</v>
      </c>
      <c r="F203" s="96">
        <v>45237</v>
      </c>
      <c r="G203" s="87">
        <v>29758696.073819999</v>
      </c>
      <c r="H203" s="97">
        <v>5.8540850000000004</v>
      </c>
      <c r="I203" s="87">
        <v>1742.0994672050001</v>
      </c>
      <c r="J203" s="88">
        <v>3.6672116120756017E-3</v>
      </c>
      <c r="K203" s="88">
        <v>5.2023519944110315E-5</v>
      </c>
    </row>
    <row r="204" spans="2:11">
      <c r="B204" s="84" t="s">
        <v>2657</v>
      </c>
      <c r="C204" s="67" t="s">
        <v>2658</v>
      </c>
      <c r="D204" s="85" t="s">
        <v>1833</v>
      </c>
      <c r="E204" s="85" t="s">
        <v>136</v>
      </c>
      <c r="F204" s="96">
        <v>45237</v>
      </c>
      <c r="G204" s="87">
        <v>9092477.1268799994</v>
      </c>
      <c r="H204" s="97">
        <v>5.8540850000000004</v>
      </c>
      <c r="I204" s="87">
        <v>532.28137143599997</v>
      </c>
      <c r="J204" s="88">
        <v>1.1204804679455923E-3</v>
      </c>
      <c r="K204" s="88">
        <v>1.5895275249240751E-5</v>
      </c>
    </row>
    <row r="205" spans="2:11">
      <c r="B205" s="84" t="s">
        <v>2659</v>
      </c>
      <c r="C205" s="67" t="s">
        <v>2660</v>
      </c>
      <c r="D205" s="85" t="s">
        <v>1833</v>
      </c>
      <c r="E205" s="85" t="s">
        <v>136</v>
      </c>
      <c r="F205" s="96">
        <v>45237</v>
      </c>
      <c r="G205" s="87">
        <v>20929022.682528</v>
      </c>
      <c r="H205" s="97">
        <v>5.9275219999999997</v>
      </c>
      <c r="I205" s="87">
        <v>1240.5724450060002</v>
      </c>
      <c r="J205" s="88">
        <v>2.6114706775303047E-3</v>
      </c>
      <c r="K205" s="88">
        <v>3.7046647766001975E-5</v>
      </c>
    </row>
    <row r="206" spans="2:11">
      <c r="B206" s="84" t="s">
        <v>2659</v>
      </c>
      <c r="C206" s="67" t="s">
        <v>2661</v>
      </c>
      <c r="D206" s="85" t="s">
        <v>1833</v>
      </c>
      <c r="E206" s="85" t="s">
        <v>136</v>
      </c>
      <c r="F206" s="96">
        <v>45237</v>
      </c>
      <c r="G206" s="87">
        <v>34614000</v>
      </c>
      <c r="H206" s="97">
        <v>5.9275219999999997</v>
      </c>
      <c r="I206" s="87">
        <v>2051.7525000000001</v>
      </c>
      <c r="J206" s="88">
        <v>4.3190476403605609E-3</v>
      </c>
      <c r="K206" s="88">
        <v>6.1270546896716161E-5</v>
      </c>
    </row>
    <row r="207" spans="2:11">
      <c r="B207" s="84" t="s">
        <v>2662</v>
      </c>
      <c r="C207" s="67" t="s">
        <v>2663</v>
      </c>
      <c r="D207" s="85" t="s">
        <v>1833</v>
      </c>
      <c r="E207" s="85" t="s">
        <v>136</v>
      </c>
      <c r="F207" s="96">
        <v>45236</v>
      </c>
      <c r="G207" s="87">
        <v>27134671.652820002</v>
      </c>
      <c r="H207" s="97">
        <v>6.2561010000000001</v>
      </c>
      <c r="I207" s="87">
        <v>1697.5725850019999</v>
      </c>
      <c r="J207" s="88">
        <v>3.5734801676097216E-3</v>
      </c>
      <c r="K207" s="88">
        <v>5.0693834017477602E-5</v>
      </c>
    </row>
    <row r="208" spans="2:11">
      <c r="B208" s="84" t="s">
        <v>2662</v>
      </c>
      <c r="C208" s="67" t="s">
        <v>2664</v>
      </c>
      <c r="D208" s="85" t="s">
        <v>1833</v>
      </c>
      <c r="E208" s="85" t="s">
        <v>136</v>
      </c>
      <c r="F208" s="96">
        <v>45236</v>
      </c>
      <c r="G208" s="87">
        <v>9145001.9752319995</v>
      </c>
      <c r="H208" s="97">
        <v>6.2561010000000001</v>
      </c>
      <c r="I208" s="87">
        <v>572.12060059399994</v>
      </c>
      <c r="J208" s="88">
        <v>1.2043441545689269E-3</v>
      </c>
      <c r="K208" s="88">
        <v>1.7084975936070304E-5</v>
      </c>
    </row>
    <row r="209" spans="2:11">
      <c r="B209" s="84" t="s">
        <v>2665</v>
      </c>
      <c r="C209" s="67" t="s">
        <v>2666</v>
      </c>
      <c r="D209" s="85" t="s">
        <v>1833</v>
      </c>
      <c r="E209" s="85" t="s">
        <v>136</v>
      </c>
      <c r="F209" s="96">
        <v>45236</v>
      </c>
      <c r="G209" s="87">
        <v>13717857.860471999</v>
      </c>
      <c r="H209" s="97">
        <v>6.258527</v>
      </c>
      <c r="I209" s="87">
        <v>858.535798516</v>
      </c>
      <c r="J209" s="88">
        <v>1.8072633101436941E-3</v>
      </c>
      <c r="K209" s="88">
        <v>2.5638062049630371E-5</v>
      </c>
    </row>
    <row r="210" spans="2:11">
      <c r="B210" s="84" t="s">
        <v>2667</v>
      </c>
      <c r="C210" s="67" t="s">
        <v>2668</v>
      </c>
      <c r="D210" s="85" t="s">
        <v>1833</v>
      </c>
      <c r="E210" s="85" t="s">
        <v>136</v>
      </c>
      <c r="F210" s="96">
        <v>45236</v>
      </c>
      <c r="G210" s="87">
        <v>498946.65201399999</v>
      </c>
      <c r="H210" s="97">
        <v>6.2755000000000001</v>
      </c>
      <c r="I210" s="87">
        <v>31.311397147000001</v>
      </c>
      <c r="J210" s="88">
        <v>6.5912148743156276E-5</v>
      </c>
      <c r="K210" s="88">
        <v>9.3503793820013295E-7</v>
      </c>
    </row>
    <row r="211" spans="2:11">
      <c r="B211" s="84" t="s">
        <v>2667</v>
      </c>
      <c r="C211" s="67" t="s">
        <v>2669</v>
      </c>
      <c r="D211" s="85" t="s">
        <v>1833</v>
      </c>
      <c r="E211" s="85" t="s">
        <v>136</v>
      </c>
      <c r="F211" s="96">
        <v>45236</v>
      </c>
      <c r="G211" s="87">
        <v>52137300.146591999</v>
      </c>
      <c r="H211" s="97">
        <v>6.2755000000000001</v>
      </c>
      <c r="I211" s="87">
        <v>3271.8763109209999</v>
      </c>
      <c r="J211" s="88">
        <v>6.8874728605106909E-3</v>
      </c>
      <c r="K211" s="88">
        <v>9.7706546451650385E-5</v>
      </c>
    </row>
    <row r="212" spans="2:11">
      <c r="B212" s="84" t="s">
        <v>2670</v>
      </c>
      <c r="C212" s="67" t="s">
        <v>2671</v>
      </c>
      <c r="D212" s="85" t="s">
        <v>1833</v>
      </c>
      <c r="E212" s="85" t="s">
        <v>136</v>
      </c>
      <c r="F212" s="96">
        <v>45236</v>
      </c>
      <c r="G212" s="87">
        <v>7488652.3563860003</v>
      </c>
      <c r="H212" s="97">
        <v>6.331226</v>
      </c>
      <c r="I212" s="87">
        <v>474.12353854500003</v>
      </c>
      <c r="J212" s="88">
        <v>9.9805515060524212E-4</v>
      </c>
      <c r="K212" s="88">
        <v>1.4158534473947729E-5</v>
      </c>
    </row>
    <row r="213" spans="2:11">
      <c r="B213" s="84" t="s">
        <v>2672</v>
      </c>
      <c r="C213" s="67" t="s">
        <v>2673</v>
      </c>
      <c r="D213" s="85" t="s">
        <v>1833</v>
      </c>
      <c r="E213" s="85" t="s">
        <v>136</v>
      </c>
      <c r="F213" s="96">
        <v>45210</v>
      </c>
      <c r="G213" s="87">
        <v>22242143.891328</v>
      </c>
      <c r="H213" s="97">
        <v>7.5140630000000002</v>
      </c>
      <c r="I213" s="87">
        <v>1671.288620543</v>
      </c>
      <c r="J213" s="88">
        <v>3.5181510308468986E-3</v>
      </c>
      <c r="K213" s="88">
        <v>4.9908928003220632E-5</v>
      </c>
    </row>
    <row r="214" spans="2:11">
      <c r="B214" s="84" t="s">
        <v>2674</v>
      </c>
      <c r="C214" s="67" t="s">
        <v>2675</v>
      </c>
      <c r="D214" s="85" t="s">
        <v>1833</v>
      </c>
      <c r="E214" s="85" t="s">
        <v>136</v>
      </c>
      <c r="F214" s="96">
        <v>45210</v>
      </c>
      <c r="G214" s="87">
        <v>98000000</v>
      </c>
      <c r="H214" s="97">
        <v>7.5848430000000002</v>
      </c>
      <c r="I214" s="87">
        <v>7433.1458300000004</v>
      </c>
      <c r="J214" s="88">
        <v>1.5647165512174321E-2</v>
      </c>
      <c r="K214" s="88">
        <v>2.2197263566982138E-4</v>
      </c>
    </row>
    <row r="215" spans="2:11">
      <c r="B215" s="84" t="s">
        <v>2676</v>
      </c>
      <c r="C215" s="67" t="s">
        <v>2677</v>
      </c>
      <c r="D215" s="85" t="s">
        <v>1833</v>
      </c>
      <c r="E215" s="85" t="s">
        <v>136</v>
      </c>
      <c r="F215" s="96">
        <v>45210</v>
      </c>
      <c r="G215" s="87">
        <v>21812126.270248</v>
      </c>
      <c r="H215" s="97">
        <v>7.5961169999999996</v>
      </c>
      <c r="I215" s="87">
        <v>1656.874615614</v>
      </c>
      <c r="J215" s="88">
        <v>3.4878087873371462E-3</v>
      </c>
      <c r="K215" s="88">
        <v>4.9478489163754475E-5</v>
      </c>
    </row>
    <row r="216" spans="2:11">
      <c r="B216" s="84" t="s">
        <v>2678</v>
      </c>
      <c r="C216" s="67" t="s">
        <v>2679</v>
      </c>
      <c r="D216" s="85" t="s">
        <v>1833</v>
      </c>
      <c r="E216" s="85" t="s">
        <v>136</v>
      </c>
      <c r="F216" s="96">
        <v>45210</v>
      </c>
      <c r="G216" s="87">
        <v>44115312.552904002</v>
      </c>
      <c r="H216" s="97">
        <v>7.6526129999999997</v>
      </c>
      <c r="I216" s="87">
        <v>3375.9741024010004</v>
      </c>
      <c r="J216" s="88">
        <v>7.106604222923283E-3</v>
      </c>
      <c r="K216" s="88">
        <v>1.0081517120766747E-4</v>
      </c>
    </row>
    <row r="217" spans="2:11">
      <c r="B217" s="84" t="s">
        <v>2680</v>
      </c>
      <c r="C217" s="67" t="s">
        <v>2681</v>
      </c>
      <c r="D217" s="85" t="s">
        <v>1833</v>
      </c>
      <c r="E217" s="85" t="s">
        <v>136</v>
      </c>
      <c r="F217" s="96">
        <v>45211</v>
      </c>
      <c r="G217" s="87">
        <v>27867981.026976001</v>
      </c>
      <c r="H217" s="97">
        <v>7.67143</v>
      </c>
      <c r="I217" s="87">
        <v>2137.8725315480001</v>
      </c>
      <c r="J217" s="88">
        <v>4.5003348663028549E-3</v>
      </c>
      <c r="K217" s="88">
        <v>6.3842310026873629E-5</v>
      </c>
    </row>
    <row r="218" spans="2:11">
      <c r="B218" s="84" t="s">
        <v>2682</v>
      </c>
      <c r="C218" s="67" t="s">
        <v>2683</v>
      </c>
      <c r="D218" s="85" t="s">
        <v>1833</v>
      </c>
      <c r="E218" s="85" t="s">
        <v>136</v>
      </c>
      <c r="F218" s="96">
        <v>45211</v>
      </c>
      <c r="G218" s="87">
        <v>23260581.772999998</v>
      </c>
      <c r="H218" s="97">
        <v>7.8301119999999997</v>
      </c>
      <c r="I218" s="87">
        <v>1821.329679206</v>
      </c>
      <c r="J218" s="88">
        <v>3.8339954030972702E-3</v>
      </c>
      <c r="K218" s="88">
        <v>5.4389535542991773E-5</v>
      </c>
    </row>
    <row r="219" spans="2:11">
      <c r="B219" s="84" t="s">
        <v>2684</v>
      </c>
      <c r="C219" s="67" t="s">
        <v>2685</v>
      </c>
      <c r="D219" s="85" t="s">
        <v>1833</v>
      </c>
      <c r="E219" s="85" t="s">
        <v>136</v>
      </c>
      <c r="F219" s="96">
        <v>45211</v>
      </c>
      <c r="G219" s="87">
        <v>16751877.648048</v>
      </c>
      <c r="H219" s="97">
        <v>7.8093570000000003</v>
      </c>
      <c r="I219" s="87">
        <v>1308.2139873009999</v>
      </c>
      <c r="J219" s="88">
        <v>2.753859705271013E-3</v>
      </c>
      <c r="K219" s="88">
        <v>3.9066596219507936E-5</v>
      </c>
    </row>
    <row r="220" spans="2:11">
      <c r="B220" s="84" t="s">
        <v>2686</v>
      </c>
      <c r="C220" s="67" t="s">
        <v>2687</v>
      </c>
      <c r="D220" s="85" t="s">
        <v>1833</v>
      </c>
      <c r="E220" s="85" t="s">
        <v>136</v>
      </c>
      <c r="F220" s="96">
        <v>45211</v>
      </c>
      <c r="G220" s="87">
        <v>27417028.186044</v>
      </c>
      <c r="H220" s="97">
        <v>7.8210750000000004</v>
      </c>
      <c r="I220" s="87">
        <v>2144.3062007849999</v>
      </c>
      <c r="J220" s="88">
        <v>4.5138780806705352E-3</v>
      </c>
      <c r="K220" s="88">
        <v>6.4034435749982799E-5</v>
      </c>
    </row>
    <row r="221" spans="2:11">
      <c r="B221" s="84" t="s">
        <v>2686</v>
      </c>
      <c r="C221" s="67" t="s">
        <v>2688</v>
      </c>
      <c r="D221" s="85" t="s">
        <v>1833</v>
      </c>
      <c r="E221" s="85" t="s">
        <v>136</v>
      </c>
      <c r="F221" s="96">
        <v>45211</v>
      </c>
      <c r="G221" s="87">
        <v>21407897.876511998</v>
      </c>
      <c r="H221" s="97">
        <v>7.8210750000000004</v>
      </c>
      <c r="I221" s="87">
        <v>1674.327643204</v>
      </c>
      <c r="J221" s="88">
        <v>3.5245483344461359E-3</v>
      </c>
      <c r="K221" s="88">
        <v>4.9999680947579655E-5</v>
      </c>
    </row>
    <row r="222" spans="2:11">
      <c r="B222" s="84" t="s">
        <v>2689</v>
      </c>
      <c r="C222" s="67" t="s">
        <v>2690</v>
      </c>
      <c r="D222" s="85" t="s">
        <v>1833</v>
      </c>
      <c r="E222" s="85" t="s">
        <v>136</v>
      </c>
      <c r="F222" s="96">
        <v>45211</v>
      </c>
      <c r="G222" s="87">
        <v>9307781.6854400001</v>
      </c>
      <c r="H222" s="97">
        <v>7.8210750000000004</v>
      </c>
      <c r="I222" s="87">
        <v>727.96854031800001</v>
      </c>
      <c r="J222" s="88">
        <v>1.5324123188918642E-3</v>
      </c>
      <c r="K222" s="88">
        <v>2.1738991710202877E-5</v>
      </c>
    </row>
    <row r="223" spans="2:11">
      <c r="B223" s="84" t="s">
        <v>2691</v>
      </c>
      <c r="C223" s="67" t="s">
        <v>2692</v>
      </c>
      <c r="D223" s="85" t="s">
        <v>1833</v>
      </c>
      <c r="E223" s="85" t="s">
        <v>136</v>
      </c>
      <c r="F223" s="96">
        <v>45211</v>
      </c>
      <c r="G223" s="87">
        <v>140908800</v>
      </c>
      <c r="H223" s="97">
        <v>7.8679129999999997</v>
      </c>
      <c r="I223" s="87">
        <v>11086.582339999999</v>
      </c>
      <c r="J223" s="88">
        <v>2.3337842793046463E-2</v>
      </c>
      <c r="K223" s="88">
        <v>3.3107353990662866E-4</v>
      </c>
    </row>
    <row r="224" spans="2:11">
      <c r="B224" s="84" t="s">
        <v>2691</v>
      </c>
      <c r="C224" s="67" t="s">
        <v>2693</v>
      </c>
      <c r="D224" s="85" t="s">
        <v>1833</v>
      </c>
      <c r="E224" s="85" t="s">
        <v>136</v>
      </c>
      <c r="F224" s="96">
        <v>45211</v>
      </c>
      <c r="G224" s="87">
        <v>20953155.720959999</v>
      </c>
      <c r="H224" s="97">
        <v>7.8679129999999997</v>
      </c>
      <c r="I224" s="87">
        <v>1648.5761438440002</v>
      </c>
      <c r="J224" s="88">
        <v>3.4703400649075079E-3</v>
      </c>
      <c r="K224" s="88">
        <v>4.9230675695144179E-5</v>
      </c>
    </row>
    <row r="225" spans="2:11">
      <c r="B225" s="84" t="s">
        <v>2694</v>
      </c>
      <c r="C225" s="67" t="s">
        <v>2695</v>
      </c>
      <c r="D225" s="85" t="s">
        <v>1833</v>
      </c>
      <c r="E225" s="85" t="s">
        <v>136</v>
      </c>
      <c r="F225" s="96">
        <v>45211</v>
      </c>
      <c r="G225" s="87">
        <v>26531828.714765001</v>
      </c>
      <c r="H225" s="97">
        <v>7.8866360000000002</v>
      </c>
      <c r="I225" s="87">
        <v>2092.4686537429998</v>
      </c>
      <c r="J225" s="88">
        <v>4.4047572996631628E-3</v>
      </c>
      <c r="K225" s="88">
        <v>6.2486434781519216E-5</v>
      </c>
    </row>
    <row r="226" spans="2:11">
      <c r="B226" s="84" t="s">
        <v>2694</v>
      </c>
      <c r="C226" s="67" t="s">
        <v>2696</v>
      </c>
      <c r="D226" s="85" t="s">
        <v>1833</v>
      </c>
      <c r="E226" s="85" t="s">
        <v>136</v>
      </c>
      <c r="F226" s="96">
        <v>45211</v>
      </c>
      <c r="G226" s="87">
        <v>22863785.070923999</v>
      </c>
      <c r="H226" s="97">
        <v>7.8866360000000002</v>
      </c>
      <c r="I226" s="87">
        <v>1803.1834163259998</v>
      </c>
      <c r="J226" s="88">
        <v>3.7957965590002226E-3</v>
      </c>
      <c r="K226" s="88">
        <v>5.384764199063144E-5</v>
      </c>
    </row>
    <row r="227" spans="2:11">
      <c r="B227" s="84" t="s">
        <v>2697</v>
      </c>
      <c r="C227" s="67" t="s">
        <v>2698</v>
      </c>
      <c r="D227" s="85" t="s">
        <v>1833</v>
      </c>
      <c r="E227" s="85" t="s">
        <v>136</v>
      </c>
      <c r="F227" s="96">
        <v>45215</v>
      </c>
      <c r="G227" s="87">
        <v>72566212.927300006</v>
      </c>
      <c r="H227" s="97">
        <v>8.3817020000000007</v>
      </c>
      <c r="I227" s="87">
        <v>6082.2837272610013</v>
      </c>
      <c r="J227" s="88">
        <v>1.2803529265947069E-2</v>
      </c>
      <c r="K227" s="88">
        <v>1.8163245827665801E-4</v>
      </c>
    </row>
    <row r="228" spans="2:11">
      <c r="B228" s="84" t="s">
        <v>2699</v>
      </c>
      <c r="C228" s="67" t="s">
        <v>2700</v>
      </c>
      <c r="D228" s="85" t="s">
        <v>1833</v>
      </c>
      <c r="E228" s="85" t="s">
        <v>136</v>
      </c>
      <c r="F228" s="96">
        <v>45215</v>
      </c>
      <c r="G228" s="87">
        <v>30656954.919659995</v>
      </c>
      <c r="H228" s="97">
        <v>8.4164150000000006</v>
      </c>
      <c r="I228" s="87">
        <v>2580.2164528959997</v>
      </c>
      <c r="J228" s="88">
        <v>5.4314922401702756E-3</v>
      </c>
      <c r="K228" s="88">
        <v>7.7051824321326752E-5</v>
      </c>
    </row>
    <row r="229" spans="2:11">
      <c r="B229" s="84" t="s">
        <v>2701</v>
      </c>
      <c r="C229" s="67" t="s">
        <v>2702</v>
      </c>
      <c r="D229" s="85" t="s">
        <v>1833</v>
      </c>
      <c r="E229" s="85" t="s">
        <v>136</v>
      </c>
      <c r="F229" s="96">
        <v>45215</v>
      </c>
      <c r="G229" s="87">
        <v>118800000</v>
      </c>
      <c r="H229" s="97">
        <v>8.4395419999999994</v>
      </c>
      <c r="I229" s="87">
        <v>10026.175710000001</v>
      </c>
      <c r="J229" s="88">
        <v>2.1105630694791832E-2</v>
      </c>
      <c r="K229" s="88">
        <v>2.9940710150677116E-4</v>
      </c>
    </row>
    <row r="230" spans="2:11">
      <c r="B230" s="84" t="s">
        <v>2703</v>
      </c>
      <c r="C230" s="67" t="s">
        <v>2704</v>
      </c>
      <c r="D230" s="85" t="s">
        <v>1833</v>
      </c>
      <c r="E230" s="85" t="s">
        <v>136</v>
      </c>
      <c r="F230" s="96">
        <v>45215</v>
      </c>
      <c r="G230" s="87">
        <v>110880000</v>
      </c>
      <c r="H230" s="97">
        <v>8.4395419999999994</v>
      </c>
      <c r="I230" s="87">
        <v>9357.7639999999992</v>
      </c>
      <c r="J230" s="88">
        <v>1.9698588656892585E-2</v>
      </c>
      <c r="K230" s="88">
        <v>2.7944662819243653E-4</v>
      </c>
    </row>
    <row r="231" spans="2:11">
      <c r="B231" s="84" t="s">
        <v>2705</v>
      </c>
      <c r="C231" s="67" t="s">
        <v>2706</v>
      </c>
      <c r="D231" s="85" t="s">
        <v>1833</v>
      </c>
      <c r="E231" s="85" t="s">
        <v>136</v>
      </c>
      <c r="F231" s="96">
        <v>45216</v>
      </c>
      <c r="G231" s="87">
        <v>23519065.542480003</v>
      </c>
      <c r="H231" s="97">
        <v>8.8298930000000002</v>
      </c>
      <c r="I231" s="87">
        <v>2076.7084197990002</v>
      </c>
      <c r="J231" s="88">
        <v>4.3715811728021687E-3</v>
      </c>
      <c r="K231" s="88">
        <v>6.2015794120440923E-5</v>
      </c>
    </row>
    <row r="232" spans="2:11">
      <c r="B232" s="84" t="s">
        <v>2707</v>
      </c>
      <c r="C232" s="67" t="s">
        <v>2708</v>
      </c>
      <c r="D232" s="85" t="s">
        <v>1833</v>
      </c>
      <c r="E232" s="85" t="s">
        <v>136</v>
      </c>
      <c r="F232" s="96">
        <v>45230</v>
      </c>
      <c r="G232" s="87">
        <v>48290059.995893002</v>
      </c>
      <c r="H232" s="97">
        <v>9.1062049999999992</v>
      </c>
      <c r="I232" s="87">
        <v>4397.3919788619996</v>
      </c>
      <c r="J232" s="88">
        <v>9.256742930760108E-3</v>
      </c>
      <c r="K232" s="88">
        <v>1.3131730628528911E-4</v>
      </c>
    </row>
    <row r="233" spans="2:11">
      <c r="B233" s="84" t="s">
        <v>2709</v>
      </c>
      <c r="C233" s="67" t="s">
        <v>2710</v>
      </c>
      <c r="D233" s="85" t="s">
        <v>1833</v>
      </c>
      <c r="E233" s="85" t="s">
        <v>136</v>
      </c>
      <c r="F233" s="96">
        <v>45217</v>
      </c>
      <c r="G233" s="87">
        <v>29209848.943319999</v>
      </c>
      <c r="H233" s="97">
        <v>9.0351750000000006</v>
      </c>
      <c r="I233" s="87">
        <v>2639.1608863070001</v>
      </c>
      <c r="J233" s="88">
        <v>5.5555733932509573E-3</v>
      </c>
      <c r="K233" s="88">
        <v>7.8812054988334134E-5</v>
      </c>
    </row>
    <row r="234" spans="2:11">
      <c r="B234" s="84" t="s">
        <v>2711</v>
      </c>
      <c r="C234" s="67" t="s">
        <v>2712</v>
      </c>
      <c r="D234" s="85" t="s">
        <v>1833</v>
      </c>
      <c r="E234" s="85" t="s">
        <v>136</v>
      </c>
      <c r="F234" s="96">
        <v>45230</v>
      </c>
      <c r="G234" s="87">
        <v>40993159.855368003</v>
      </c>
      <c r="H234" s="97">
        <v>9.1632560000000005</v>
      </c>
      <c r="I234" s="87">
        <v>3756.3083191850001</v>
      </c>
      <c r="J234" s="88">
        <v>7.9072278856454278E-3</v>
      </c>
      <c r="K234" s="88">
        <v>1.1217291804403777E-4</v>
      </c>
    </row>
    <row r="235" spans="2:11">
      <c r="B235" s="84" t="s">
        <v>2713</v>
      </c>
      <c r="C235" s="67" t="s">
        <v>2714</v>
      </c>
      <c r="D235" s="85" t="s">
        <v>1833</v>
      </c>
      <c r="E235" s="85" t="s">
        <v>136</v>
      </c>
      <c r="F235" s="96">
        <v>45231</v>
      </c>
      <c r="G235" s="87">
        <v>23135005.037092999</v>
      </c>
      <c r="H235" s="97">
        <v>9.1006020000000003</v>
      </c>
      <c r="I235" s="87">
        <v>2105.424843369</v>
      </c>
      <c r="J235" s="88">
        <v>4.4320307647776145E-3</v>
      </c>
      <c r="K235" s="88">
        <v>6.2873339549069193E-5</v>
      </c>
    </row>
    <row r="236" spans="2:11">
      <c r="B236" s="84" t="s">
        <v>2713</v>
      </c>
      <c r="C236" s="67" t="s">
        <v>2715</v>
      </c>
      <c r="D236" s="85" t="s">
        <v>1833</v>
      </c>
      <c r="E236" s="85" t="s">
        <v>136</v>
      </c>
      <c r="F236" s="96">
        <v>45231</v>
      </c>
      <c r="G236" s="87">
        <v>16779100.361535002</v>
      </c>
      <c r="H236" s="97">
        <v>9.1006020000000003</v>
      </c>
      <c r="I236" s="87">
        <v>1526.999224505</v>
      </c>
      <c r="J236" s="88">
        <v>3.2144142129378306E-3</v>
      </c>
      <c r="K236" s="88">
        <v>4.5600079734901174E-5</v>
      </c>
    </row>
    <row r="237" spans="2:11">
      <c r="B237" s="84" t="s">
        <v>2716</v>
      </c>
      <c r="C237" s="67" t="s">
        <v>2717</v>
      </c>
      <c r="D237" s="85" t="s">
        <v>1833</v>
      </c>
      <c r="E237" s="85" t="s">
        <v>136</v>
      </c>
      <c r="F237" s="96">
        <v>45217</v>
      </c>
      <c r="G237" s="87">
        <v>23585904.594999999</v>
      </c>
      <c r="H237" s="97">
        <v>9.1492369999999994</v>
      </c>
      <c r="I237" s="87">
        <v>2157.9303550920004</v>
      </c>
      <c r="J237" s="88">
        <v>4.5425576468031753E-3</v>
      </c>
      <c r="K237" s="88">
        <v>6.4441287641424475E-5</v>
      </c>
    </row>
    <row r="238" spans="2:11">
      <c r="B238" s="84" t="s">
        <v>2716</v>
      </c>
      <c r="C238" s="67" t="s">
        <v>2718</v>
      </c>
      <c r="D238" s="85" t="s">
        <v>1833</v>
      </c>
      <c r="E238" s="85" t="s">
        <v>136</v>
      </c>
      <c r="F238" s="96">
        <v>45217</v>
      </c>
      <c r="G238" s="87">
        <v>20585098.550500002</v>
      </c>
      <c r="H238" s="97">
        <v>9.1492369999999994</v>
      </c>
      <c r="I238" s="87">
        <v>1883.379492432</v>
      </c>
      <c r="J238" s="88">
        <v>3.9646135450995676E-3</v>
      </c>
      <c r="K238" s="88">
        <v>5.6242500747711208E-5</v>
      </c>
    </row>
    <row r="239" spans="2:11">
      <c r="B239" s="84" t="s">
        <v>2719</v>
      </c>
      <c r="C239" s="67" t="s">
        <v>2720</v>
      </c>
      <c r="D239" s="85" t="s">
        <v>1833</v>
      </c>
      <c r="E239" s="85" t="s">
        <v>136</v>
      </c>
      <c r="F239" s="96">
        <v>45217</v>
      </c>
      <c r="G239" s="87">
        <v>67830000</v>
      </c>
      <c r="H239" s="97">
        <v>9.1882409999999997</v>
      </c>
      <c r="I239" s="87">
        <v>6232.3841600000005</v>
      </c>
      <c r="J239" s="88">
        <v>1.3119498623770917E-2</v>
      </c>
      <c r="K239" s="88">
        <v>1.8611483887731635E-4</v>
      </c>
    </row>
    <row r="240" spans="2:11">
      <c r="B240" s="84" t="s">
        <v>2721</v>
      </c>
      <c r="C240" s="67" t="s">
        <v>2722</v>
      </c>
      <c r="D240" s="85" t="s">
        <v>1833</v>
      </c>
      <c r="E240" s="85" t="s">
        <v>136</v>
      </c>
      <c r="F240" s="96">
        <v>45217</v>
      </c>
      <c r="G240" s="87">
        <v>56021597.793000005</v>
      </c>
      <c r="H240" s="97">
        <v>9.2061609999999998</v>
      </c>
      <c r="I240" s="87">
        <v>5157.4386153650003</v>
      </c>
      <c r="J240" s="88">
        <v>1.0856681340462186E-2</v>
      </c>
      <c r="K240" s="88">
        <v>1.5401423151654799E-4</v>
      </c>
    </row>
    <row r="241" spans="2:11">
      <c r="B241" s="84" t="s">
        <v>2723</v>
      </c>
      <c r="C241" s="67" t="s">
        <v>2724</v>
      </c>
      <c r="D241" s="85" t="s">
        <v>1833</v>
      </c>
      <c r="E241" s="85" t="s">
        <v>136</v>
      </c>
      <c r="F241" s="96">
        <v>45216</v>
      </c>
      <c r="G241" s="87">
        <v>17473266.218432002</v>
      </c>
      <c r="H241" s="97">
        <v>9.1907370000000004</v>
      </c>
      <c r="I241" s="87">
        <v>1605.921947175</v>
      </c>
      <c r="J241" s="88">
        <v>3.3805507226380479E-3</v>
      </c>
      <c r="K241" s="88">
        <v>4.795691292046754E-5</v>
      </c>
    </row>
    <row r="242" spans="2:11">
      <c r="B242" s="84" t="s">
        <v>2723</v>
      </c>
      <c r="C242" s="67" t="s">
        <v>2725</v>
      </c>
      <c r="D242" s="85" t="s">
        <v>1833</v>
      </c>
      <c r="E242" s="85" t="s">
        <v>136</v>
      </c>
      <c r="F242" s="96">
        <v>45216</v>
      </c>
      <c r="G242" s="87">
        <v>39920000</v>
      </c>
      <c r="H242" s="97">
        <v>9.1907370000000004</v>
      </c>
      <c r="I242" s="87">
        <v>3668.9422200000004</v>
      </c>
      <c r="J242" s="88">
        <v>7.7233176213555186E-3</v>
      </c>
      <c r="K242" s="88">
        <v>1.0956394416570805E-4</v>
      </c>
    </row>
    <row r="243" spans="2:11">
      <c r="B243" s="84" t="s">
        <v>2726</v>
      </c>
      <c r="C243" s="67" t="s">
        <v>2727</v>
      </c>
      <c r="D243" s="85" t="s">
        <v>1833</v>
      </c>
      <c r="E243" s="85" t="s">
        <v>136</v>
      </c>
      <c r="F243" s="96">
        <v>45216</v>
      </c>
      <c r="G243" s="87">
        <v>34006290.33168</v>
      </c>
      <c r="H243" s="97">
        <v>9.2021099999999993</v>
      </c>
      <c r="I243" s="87">
        <v>3129.296074546</v>
      </c>
      <c r="J243" s="88">
        <v>6.5873339141818846E-3</v>
      </c>
      <c r="K243" s="88">
        <v>9.3448738036961329E-5</v>
      </c>
    </row>
    <row r="244" spans="2:11">
      <c r="B244" s="84" t="s">
        <v>2726</v>
      </c>
      <c r="C244" s="67" t="s">
        <v>2728</v>
      </c>
      <c r="D244" s="85" t="s">
        <v>1833</v>
      </c>
      <c r="E244" s="85" t="s">
        <v>136</v>
      </c>
      <c r="F244" s="96">
        <v>45216</v>
      </c>
      <c r="G244" s="87">
        <v>15458182.939725</v>
      </c>
      <c r="H244" s="97">
        <v>9.2021099999999993</v>
      </c>
      <c r="I244" s="87">
        <v>1422.4789216470001</v>
      </c>
      <c r="J244" s="88">
        <v>2.9943934417051331E-3</v>
      </c>
      <c r="K244" s="88">
        <v>4.2478837714764699E-5</v>
      </c>
    </row>
    <row r="245" spans="2:11">
      <c r="B245" s="84" t="s">
        <v>2729</v>
      </c>
      <c r="C245" s="67" t="s">
        <v>2730</v>
      </c>
      <c r="D245" s="85" t="s">
        <v>1833</v>
      </c>
      <c r="E245" s="85" t="s">
        <v>136</v>
      </c>
      <c r="F245" s="96">
        <v>45216</v>
      </c>
      <c r="G245" s="87">
        <v>21293857.440000001</v>
      </c>
      <c r="H245" s="97">
        <v>9.3723559999999999</v>
      </c>
      <c r="I245" s="87">
        <v>1995.7360295869998</v>
      </c>
      <c r="J245" s="88">
        <v>4.2011300044085664E-3</v>
      </c>
      <c r="K245" s="88">
        <v>5.9597752650125389E-5</v>
      </c>
    </row>
    <row r="246" spans="2:11">
      <c r="B246" s="84" t="s">
        <v>2729</v>
      </c>
      <c r="C246" s="67" t="s">
        <v>2731</v>
      </c>
      <c r="D246" s="85" t="s">
        <v>1833</v>
      </c>
      <c r="E246" s="85" t="s">
        <v>136</v>
      </c>
      <c r="F246" s="96">
        <v>45216</v>
      </c>
      <c r="G246" s="87">
        <v>23588041.175999999</v>
      </c>
      <c r="H246" s="97">
        <v>9.3723559999999999</v>
      </c>
      <c r="I246" s="87">
        <v>2210.7550857339997</v>
      </c>
      <c r="J246" s="88">
        <v>4.6537565015539357E-3</v>
      </c>
      <c r="K246" s="88">
        <v>6.6018768422418785E-5</v>
      </c>
    </row>
    <row r="247" spans="2:11">
      <c r="B247" s="84" t="s">
        <v>2732</v>
      </c>
      <c r="C247" s="67" t="s">
        <v>2733</v>
      </c>
      <c r="D247" s="85" t="s">
        <v>1833</v>
      </c>
      <c r="E247" s="85" t="s">
        <v>136</v>
      </c>
      <c r="F247" s="96">
        <v>45218</v>
      </c>
      <c r="G247" s="87">
        <v>80040000</v>
      </c>
      <c r="H247" s="97">
        <v>9.4367190000000001</v>
      </c>
      <c r="I247" s="87">
        <v>7553.15</v>
      </c>
      <c r="J247" s="88">
        <v>1.5899780643517856E-2</v>
      </c>
      <c r="K247" s="88">
        <v>2.2555626533557612E-4</v>
      </c>
    </row>
    <row r="248" spans="2:11">
      <c r="B248" s="84" t="s">
        <v>2734</v>
      </c>
      <c r="C248" s="67" t="s">
        <v>2735</v>
      </c>
      <c r="D248" s="85" t="s">
        <v>1833</v>
      </c>
      <c r="E248" s="85" t="s">
        <v>136</v>
      </c>
      <c r="F248" s="96">
        <v>45218</v>
      </c>
      <c r="G248" s="87">
        <v>29352872.685791999</v>
      </c>
      <c r="H248" s="97">
        <v>9.4367190000000001</v>
      </c>
      <c r="I248" s="87">
        <v>2769.948155006</v>
      </c>
      <c r="J248" s="88">
        <v>5.8308875182556145E-3</v>
      </c>
      <c r="K248" s="88">
        <v>8.2717695400769603E-5</v>
      </c>
    </row>
    <row r="249" spans="2:11">
      <c r="B249" s="84" t="s">
        <v>2736</v>
      </c>
      <c r="C249" s="67" t="s">
        <v>2737</v>
      </c>
      <c r="D249" s="85" t="s">
        <v>1833</v>
      </c>
      <c r="E249" s="85" t="s">
        <v>136</v>
      </c>
      <c r="F249" s="96">
        <v>45218</v>
      </c>
      <c r="G249" s="87">
        <v>21304504.368719999</v>
      </c>
      <c r="H249" s="97">
        <v>9.4367190000000001</v>
      </c>
      <c r="I249" s="87">
        <v>2010.4462415370001</v>
      </c>
      <c r="J249" s="88">
        <v>4.2320957793798904E-3</v>
      </c>
      <c r="K249" s="88">
        <v>6.0037036984441112E-5</v>
      </c>
    </row>
    <row r="250" spans="2:11">
      <c r="B250" s="84" t="s">
        <v>2738</v>
      </c>
      <c r="C250" s="67" t="s">
        <v>2739</v>
      </c>
      <c r="D250" s="85" t="s">
        <v>1833</v>
      </c>
      <c r="E250" s="85" t="s">
        <v>136</v>
      </c>
      <c r="F250" s="96">
        <v>45223</v>
      </c>
      <c r="G250" s="87">
        <v>10346238.309714001</v>
      </c>
      <c r="H250" s="97">
        <v>9.7182099999999991</v>
      </c>
      <c r="I250" s="87">
        <v>1005.4691365350001</v>
      </c>
      <c r="J250" s="88">
        <v>2.1165657659034717E-3</v>
      </c>
      <c r="K250" s="88">
        <v>3.0025865148583187E-5</v>
      </c>
    </row>
    <row r="251" spans="2:11">
      <c r="B251" s="84" t="s">
        <v>2738</v>
      </c>
      <c r="C251" s="67" t="s">
        <v>2740</v>
      </c>
      <c r="D251" s="85" t="s">
        <v>1833</v>
      </c>
      <c r="E251" s="85" t="s">
        <v>136</v>
      </c>
      <c r="F251" s="96">
        <v>45223</v>
      </c>
      <c r="G251" s="87">
        <v>9483574.3085280005</v>
      </c>
      <c r="H251" s="97">
        <v>9.7182099999999991</v>
      </c>
      <c r="I251" s="87">
        <v>921.63363976599987</v>
      </c>
      <c r="J251" s="88">
        <v>1.9400876066232437E-3</v>
      </c>
      <c r="K251" s="88">
        <v>2.7522324036097876E-5</v>
      </c>
    </row>
    <row r="252" spans="2:11">
      <c r="B252" s="84" t="s">
        <v>2738</v>
      </c>
      <c r="C252" s="67" t="s">
        <v>2741</v>
      </c>
      <c r="D252" s="85" t="s">
        <v>1833</v>
      </c>
      <c r="E252" s="85" t="s">
        <v>136</v>
      </c>
      <c r="F252" s="96">
        <v>45223</v>
      </c>
      <c r="G252" s="87">
        <v>11255707.791161999</v>
      </c>
      <c r="H252" s="97">
        <v>9.7182099999999991</v>
      </c>
      <c r="I252" s="87">
        <v>1093.8532880349999</v>
      </c>
      <c r="J252" s="88">
        <v>2.3026190842161554E-3</v>
      </c>
      <c r="K252" s="88">
        <v>3.2665240657767267E-5</v>
      </c>
    </row>
    <row r="253" spans="2:11">
      <c r="B253" s="84" t="s">
        <v>2742</v>
      </c>
      <c r="C253" s="67" t="s">
        <v>2743</v>
      </c>
      <c r="D253" s="85" t="s">
        <v>1833</v>
      </c>
      <c r="E253" s="85" t="s">
        <v>136</v>
      </c>
      <c r="F253" s="96">
        <v>45223</v>
      </c>
      <c r="G253" s="87">
        <v>20090000</v>
      </c>
      <c r="H253" s="97">
        <v>9.8181100000000008</v>
      </c>
      <c r="I253" s="87">
        <v>1972.4583400000001</v>
      </c>
      <c r="J253" s="88">
        <v>4.1521292354153383E-3</v>
      </c>
      <c r="K253" s="88">
        <v>5.8902621647976022E-5</v>
      </c>
    </row>
    <row r="254" spans="2:11">
      <c r="B254" s="84" t="s">
        <v>2744</v>
      </c>
      <c r="C254" s="67" t="s">
        <v>2745</v>
      </c>
      <c r="D254" s="85" t="s">
        <v>1833</v>
      </c>
      <c r="E254" s="85" t="s">
        <v>136</v>
      </c>
      <c r="F254" s="96">
        <v>45224</v>
      </c>
      <c r="G254" s="87">
        <v>19754984.484900001</v>
      </c>
      <c r="H254" s="97">
        <v>9.9809699999999992</v>
      </c>
      <c r="I254" s="87">
        <v>1971.739104428</v>
      </c>
      <c r="J254" s="88">
        <v>4.1506152064571134E-3</v>
      </c>
      <c r="K254" s="88">
        <v>5.8881143444906196E-5</v>
      </c>
    </row>
    <row r="255" spans="2:11">
      <c r="B255" s="84" t="s">
        <v>2746</v>
      </c>
      <c r="C255" s="67" t="s">
        <v>2747</v>
      </c>
      <c r="D255" s="85" t="s">
        <v>1833</v>
      </c>
      <c r="E255" s="85" t="s">
        <v>136</v>
      </c>
      <c r="F255" s="96">
        <v>45222</v>
      </c>
      <c r="G255" s="87">
        <v>14266884.4848</v>
      </c>
      <c r="H255" s="97">
        <v>9.9809699999999992</v>
      </c>
      <c r="I255" s="87">
        <v>1423.9734816560001</v>
      </c>
      <c r="J255" s="88">
        <v>2.9975395696519732E-3</v>
      </c>
      <c r="K255" s="88">
        <v>4.2523469077037385E-5</v>
      </c>
    </row>
    <row r="256" spans="2:11">
      <c r="B256" s="84" t="s">
        <v>2748</v>
      </c>
      <c r="C256" s="67" t="s">
        <v>2749</v>
      </c>
      <c r="D256" s="85" t="s">
        <v>1833</v>
      </c>
      <c r="E256" s="85" t="s">
        <v>136</v>
      </c>
      <c r="F256" s="96">
        <v>45223</v>
      </c>
      <c r="G256" s="87">
        <v>25947548.987950001</v>
      </c>
      <c r="H256" s="97">
        <v>9.8853930000000005</v>
      </c>
      <c r="I256" s="87">
        <v>2565.0172847009999</v>
      </c>
      <c r="J256" s="88">
        <v>5.399497186415957E-3</v>
      </c>
      <c r="K256" s="88">
        <v>7.6597938510205381E-5</v>
      </c>
    </row>
    <row r="257" spans="2:11">
      <c r="B257" s="84" t="s">
        <v>2748</v>
      </c>
      <c r="C257" s="67" t="s">
        <v>2750</v>
      </c>
      <c r="D257" s="85" t="s">
        <v>1833</v>
      </c>
      <c r="E257" s="85" t="s">
        <v>136</v>
      </c>
      <c r="F257" s="96">
        <v>45223</v>
      </c>
      <c r="G257" s="87">
        <v>33255237.466219999</v>
      </c>
      <c r="H257" s="97">
        <v>9.8853930000000005</v>
      </c>
      <c r="I257" s="87">
        <v>3287.4110366679997</v>
      </c>
      <c r="J257" s="88">
        <v>6.9201742806777079E-3</v>
      </c>
      <c r="K257" s="88">
        <v>9.8170452864538476E-5</v>
      </c>
    </row>
    <row r="258" spans="2:11">
      <c r="B258" s="84" t="s">
        <v>2751</v>
      </c>
      <c r="C258" s="67" t="s">
        <v>2752</v>
      </c>
      <c r="D258" s="85" t="s">
        <v>1833</v>
      </c>
      <c r="E258" s="85" t="s">
        <v>136</v>
      </c>
      <c r="F258" s="96">
        <v>45229</v>
      </c>
      <c r="G258" s="87">
        <v>23784055.768399999</v>
      </c>
      <c r="H258" s="97">
        <v>10.003356999999999</v>
      </c>
      <c r="I258" s="87">
        <v>2379.2040964939997</v>
      </c>
      <c r="J258" s="88">
        <v>5.008350587557997E-3</v>
      </c>
      <c r="K258" s="88">
        <v>7.1049084219999644E-5</v>
      </c>
    </row>
    <row r="259" spans="2:11">
      <c r="B259" s="84" t="s">
        <v>2753</v>
      </c>
      <c r="C259" s="67" t="s">
        <v>2754</v>
      </c>
      <c r="D259" s="85" t="s">
        <v>1833</v>
      </c>
      <c r="E259" s="85" t="s">
        <v>136</v>
      </c>
      <c r="F259" s="96">
        <v>45223</v>
      </c>
      <c r="G259" s="87">
        <v>8772504.5039779991</v>
      </c>
      <c r="H259" s="97">
        <v>9.9413859999999996</v>
      </c>
      <c r="I259" s="87">
        <v>872.1085381470001</v>
      </c>
      <c r="J259" s="88">
        <v>1.8358346456612575E-3</v>
      </c>
      <c r="K259" s="88">
        <v>2.6043378568108164E-5</v>
      </c>
    </row>
    <row r="260" spans="2:11">
      <c r="B260" s="84" t="s">
        <v>2755</v>
      </c>
      <c r="C260" s="67" t="s">
        <v>2756</v>
      </c>
      <c r="D260" s="85" t="s">
        <v>1833</v>
      </c>
      <c r="E260" s="85" t="s">
        <v>136</v>
      </c>
      <c r="F260" s="96">
        <v>45222</v>
      </c>
      <c r="G260" s="87">
        <v>16677822.343839997</v>
      </c>
      <c r="H260" s="97">
        <v>10.041998</v>
      </c>
      <c r="I260" s="87">
        <v>1674.7865341130002</v>
      </c>
      <c r="J260" s="88">
        <v>3.5255143241050739E-3</v>
      </c>
      <c r="K260" s="88">
        <v>5.0013384597001494E-5</v>
      </c>
    </row>
    <row r="261" spans="2:11">
      <c r="B261" s="84" t="s">
        <v>2757</v>
      </c>
      <c r="C261" s="67" t="s">
        <v>2758</v>
      </c>
      <c r="D261" s="85" t="s">
        <v>1833</v>
      </c>
      <c r="E261" s="85" t="s">
        <v>136</v>
      </c>
      <c r="F261" s="96">
        <v>45222</v>
      </c>
      <c r="G261" s="87">
        <v>11362387.832250001</v>
      </c>
      <c r="H261" s="97">
        <v>10.086641999999999</v>
      </c>
      <c r="I261" s="87">
        <v>1146.0833684419999</v>
      </c>
      <c r="J261" s="88">
        <v>2.4125661687391161E-3</v>
      </c>
      <c r="K261" s="88">
        <v>3.4224963670653248E-5</v>
      </c>
    </row>
    <row r="262" spans="2:11">
      <c r="B262" s="84" t="s">
        <v>2759</v>
      </c>
      <c r="C262" s="67" t="s">
        <v>2760</v>
      </c>
      <c r="D262" s="85" t="s">
        <v>1833</v>
      </c>
      <c r="E262" s="85" t="s">
        <v>136</v>
      </c>
      <c r="F262" s="96">
        <v>45224</v>
      </c>
      <c r="G262" s="87">
        <v>20815341.909836002</v>
      </c>
      <c r="H262" s="97">
        <v>10.130515000000001</v>
      </c>
      <c r="I262" s="87">
        <v>2108.7013586630001</v>
      </c>
      <c r="J262" s="88">
        <v>4.4389280029431127E-3</v>
      </c>
      <c r="K262" s="88">
        <v>6.29711846273517E-5</v>
      </c>
    </row>
    <row r="263" spans="2:11">
      <c r="B263" s="84" t="s">
        <v>2761</v>
      </c>
      <c r="C263" s="67" t="s">
        <v>2762</v>
      </c>
      <c r="D263" s="85" t="s">
        <v>1833</v>
      </c>
      <c r="E263" s="85" t="s">
        <v>136</v>
      </c>
      <c r="F263" s="96">
        <v>45224</v>
      </c>
      <c r="G263" s="87">
        <v>2830705.3461270006</v>
      </c>
      <c r="H263" s="97">
        <v>10.132744000000001</v>
      </c>
      <c r="I263" s="87">
        <v>286.828123613</v>
      </c>
      <c r="J263" s="88">
        <v>6.0378838601623489E-4</v>
      </c>
      <c r="K263" s="88">
        <v>8.5654171246909248E-6</v>
      </c>
    </row>
    <row r="264" spans="2:11">
      <c r="B264" s="84" t="s">
        <v>2761</v>
      </c>
      <c r="C264" s="67" t="s">
        <v>2763</v>
      </c>
      <c r="D264" s="85" t="s">
        <v>1833</v>
      </c>
      <c r="E264" s="85" t="s">
        <v>136</v>
      </c>
      <c r="F264" s="96">
        <v>45224</v>
      </c>
      <c r="G264" s="87">
        <v>18213875.881733</v>
      </c>
      <c r="H264" s="97">
        <v>10.132744000000001</v>
      </c>
      <c r="I264" s="87">
        <v>1845.565399457</v>
      </c>
      <c r="J264" s="88">
        <v>3.8850128773601357E-3</v>
      </c>
      <c r="K264" s="88">
        <v>5.5113275776872122E-5</v>
      </c>
    </row>
    <row r="265" spans="2:11">
      <c r="B265" s="84" t="s">
        <v>2764</v>
      </c>
      <c r="C265" s="67" t="s">
        <v>2765</v>
      </c>
      <c r="D265" s="85" t="s">
        <v>1833</v>
      </c>
      <c r="E265" s="85" t="s">
        <v>136</v>
      </c>
      <c r="F265" s="96">
        <v>45224</v>
      </c>
      <c r="G265" s="87">
        <v>28321093.961970001</v>
      </c>
      <c r="H265" s="97">
        <v>10.177296999999999</v>
      </c>
      <c r="I265" s="87">
        <v>2882.3217368250002</v>
      </c>
      <c r="J265" s="88">
        <v>6.0674398574847455E-3</v>
      </c>
      <c r="K265" s="88">
        <v>8.6073456300192429E-5</v>
      </c>
    </row>
    <row r="266" spans="2:11">
      <c r="B266" s="84" t="s">
        <v>2764</v>
      </c>
      <c r="C266" s="67" t="s">
        <v>2766</v>
      </c>
      <c r="D266" s="85" t="s">
        <v>1833</v>
      </c>
      <c r="E266" s="85" t="s">
        <v>136</v>
      </c>
      <c r="F266" s="96">
        <v>45224</v>
      </c>
      <c r="G266" s="87">
        <v>100855000</v>
      </c>
      <c r="H266" s="97">
        <v>10.177296999999999</v>
      </c>
      <c r="I266" s="87">
        <v>10264.3125</v>
      </c>
      <c r="J266" s="88">
        <v>2.1606921245641668E-2</v>
      </c>
      <c r="K266" s="88">
        <v>3.0651847159625731E-4</v>
      </c>
    </row>
    <row r="267" spans="2:11">
      <c r="B267" s="84" t="s">
        <v>2767</v>
      </c>
      <c r="C267" s="67" t="s">
        <v>2768</v>
      </c>
      <c r="D267" s="85" t="s">
        <v>1833</v>
      </c>
      <c r="E267" s="85" t="s">
        <v>136</v>
      </c>
      <c r="F267" s="96">
        <v>45224</v>
      </c>
      <c r="G267" s="87">
        <v>4773373.0427999999</v>
      </c>
      <c r="H267" s="97">
        <v>10.195105</v>
      </c>
      <c r="I267" s="87">
        <v>486.65040943000008</v>
      </c>
      <c r="J267" s="88">
        <v>1.0244248770400633E-3</v>
      </c>
      <c r="K267" s="88">
        <v>1.4532618692209192E-5</v>
      </c>
    </row>
    <row r="268" spans="2:11">
      <c r="B268" s="84" t="s">
        <v>2769</v>
      </c>
      <c r="C268" s="67" t="s">
        <v>2770</v>
      </c>
      <c r="D268" s="85" t="s">
        <v>1833</v>
      </c>
      <c r="E268" s="85" t="s">
        <v>136</v>
      </c>
      <c r="F268" s="96">
        <v>45225</v>
      </c>
      <c r="G268" s="87">
        <v>129580800</v>
      </c>
      <c r="H268" s="97">
        <v>10.511516</v>
      </c>
      <c r="I268" s="87">
        <v>13620.906660000001</v>
      </c>
      <c r="J268" s="88">
        <v>2.8672729663760346E-2</v>
      </c>
      <c r="K268" s="88">
        <v>4.0675490844403674E-4</v>
      </c>
    </row>
    <row r="269" spans="2:11">
      <c r="B269" s="84" t="s">
        <v>2771</v>
      </c>
      <c r="C269" s="67" t="s">
        <v>2772</v>
      </c>
      <c r="D269" s="85" t="s">
        <v>1833</v>
      </c>
      <c r="E269" s="85" t="s">
        <v>136</v>
      </c>
      <c r="F269" s="96">
        <v>45225</v>
      </c>
      <c r="G269" s="87">
        <v>124335000</v>
      </c>
      <c r="H269" s="97">
        <v>10.524774000000001</v>
      </c>
      <c r="I269" s="87">
        <v>13085.97732</v>
      </c>
      <c r="J269" s="88">
        <v>2.7546675081793644E-2</v>
      </c>
      <c r="K269" s="88">
        <v>3.9078055812015537E-4</v>
      </c>
    </row>
    <row r="270" spans="2:11">
      <c r="B270" s="84" t="s">
        <v>2773</v>
      </c>
      <c r="C270" s="67" t="s">
        <v>2774</v>
      </c>
      <c r="D270" s="85" t="s">
        <v>1833</v>
      </c>
      <c r="E270" s="85" t="s">
        <v>136</v>
      </c>
      <c r="F270" s="96">
        <v>45286</v>
      </c>
      <c r="G270" s="87">
        <v>16805215.692837</v>
      </c>
      <c r="H270" s="97">
        <v>5.4843000000000003E-2</v>
      </c>
      <c r="I270" s="87">
        <v>9.2165370759999998</v>
      </c>
      <c r="J270" s="88">
        <v>1.9401298504762842E-5</v>
      </c>
      <c r="K270" s="88">
        <v>2.7522923312650102E-7</v>
      </c>
    </row>
    <row r="271" spans="2:11">
      <c r="B271" s="84" t="s">
        <v>2775</v>
      </c>
      <c r="C271" s="67" t="s">
        <v>2776</v>
      </c>
      <c r="D271" s="85" t="s">
        <v>1833</v>
      </c>
      <c r="E271" s="85" t="s">
        <v>136</v>
      </c>
      <c r="F271" s="96">
        <v>45286</v>
      </c>
      <c r="G271" s="87">
        <v>21388456.336337999</v>
      </c>
      <c r="H271" s="97">
        <v>5.8057999999999998E-2</v>
      </c>
      <c r="I271" s="87">
        <v>12.417795104000001</v>
      </c>
      <c r="J271" s="88">
        <v>2.614011614091472E-5</v>
      </c>
      <c r="K271" s="88">
        <v>3.7082693808022382E-7</v>
      </c>
    </row>
    <row r="272" spans="2:11">
      <c r="B272" s="84" t="s">
        <v>2777</v>
      </c>
      <c r="C272" s="67" t="s">
        <v>2778</v>
      </c>
      <c r="D272" s="85" t="s">
        <v>1833</v>
      </c>
      <c r="E272" s="85" t="s">
        <v>136</v>
      </c>
      <c r="F272" s="96">
        <v>45260</v>
      </c>
      <c r="G272" s="87">
        <v>3067844.714708</v>
      </c>
      <c r="H272" s="97">
        <v>-1.4673970000000001</v>
      </c>
      <c r="I272" s="87">
        <v>-45.017470452000012</v>
      </c>
      <c r="J272" s="88">
        <v>-9.4764158703699355E-5</v>
      </c>
      <c r="K272" s="88">
        <v>-1.3443361392277095E-6</v>
      </c>
    </row>
    <row r="273" spans="2:11">
      <c r="B273" s="84" t="s">
        <v>2779</v>
      </c>
      <c r="C273" s="67" t="s">
        <v>2780</v>
      </c>
      <c r="D273" s="85" t="s">
        <v>1833</v>
      </c>
      <c r="E273" s="85" t="s">
        <v>136</v>
      </c>
      <c r="F273" s="96">
        <v>45260</v>
      </c>
      <c r="G273" s="87">
        <v>20452298.098049998</v>
      </c>
      <c r="H273" s="97">
        <v>-1.468316</v>
      </c>
      <c r="I273" s="87">
        <v>-300.30443120400002</v>
      </c>
      <c r="J273" s="88">
        <v>-6.3215672698410587E-4</v>
      </c>
      <c r="K273" s="88">
        <v>-8.9678539372445539E-6</v>
      </c>
    </row>
    <row r="274" spans="2:11">
      <c r="B274" s="84" t="s">
        <v>2781</v>
      </c>
      <c r="C274" s="67" t="s">
        <v>2782</v>
      </c>
      <c r="D274" s="85" t="s">
        <v>1833</v>
      </c>
      <c r="E274" s="85" t="s">
        <v>136</v>
      </c>
      <c r="F274" s="96">
        <v>45260</v>
      </c>
      <c r="G274" s="87">
        <v>27269730.797400001</v>
      </c>
      <c r="H274" s="97">
        <v>-1.46896</v>
      </c>
      <c r="I274" s="87">
        <v>-400.58134579499995</v>
      </c>
      <c r="J274" s="88">
        <v>-8.4324494125307629E-4</v>
      </c>
      <c r="K274" s="88">
        <v>-1.1962377593536364E-5</v>
      </c>
    </row>
    <row r="275" spans="2:11">
      <c r="B275" s="84" t="s">
        <v>2783</v>
      </c>
      <c r="C275" s="67" t="s">
        <v>2784</v>
      </c>
      <c r="D275" s="85" t="s">
        <v>1833</v>
      </c>
      <c r="E275" s="85" t="s">
        <v>136</v>
      </c>
      <c r="F275" s="96">
        <v>45260</v>
      </c>
      <c r="G275" s="87">
        <v>5453946.1594799999</v>
      </c>
      <c r="H275" s="97">
        <v>-1.47946</v>
      </c>
      <c r="I275" s="87">
        <v>-80.688930498000005</v>
      </c>
      <c r="J275" s="88">
        <v>-1.6985447068815766E-4</v>
      </c>
      <c r="K275" s="88">
        <v>-2.4095766424671496E-6</v>
      </c>
    </row>
    <row r="276" spans="2:11">
      <c r="B276" s="84" t="s">
        <v>2785</v>
      </c>
      <c r="C276" s="67" t="s">
        <v>2786</v>
      </c>
      <c r="D276" s="85" t="s">
        <v>1833</v>
      </c>
      <c r="E276" s="85" t="s">
        <v>136</v>
      </c>
      <c r="F276" s="96">
        <v>45260</v>
      </c>
      <c r="G276" s="87">
        <v>6817432.6993500004</v>
      </c>
      <c r="H276" s="97">
        <v>-1.5438559999999999</v>
      </c>
      <c r="I276" s="87">
        <v>-105.25136234599999</v>
      </c>
      <c r="J276" s="88">
        <v>-2.2155969016010734E-4</v>
      </c>
      <c r="K276" s="88">
        <v>-3.1430733154042011E-6</v>
      </c>
    </row>
    <row r="277" spans="2:11">
      <c r="B277" s="84" t="s">
        <v>2787</v>
      </c>
      <c r="C277" s="67" t="s">
        <v>2788</v>
      </c>
      <c r="D277" s="85" t="s">
        <v>1833</v>
      </c>
      <c r="E277" s="85" t="s">
        <v>136</v>
      </c>
      <c r="F277" s="96">
        <v>45251</v>
      </c>
      <c r="G277" s="87">
        <v>8180919.2392199989</v>
      </c>
      <c r="H277" s="97">
        <v>-2.105321</v>
      </c>
      <c r="I277" s="87">
        <v>-172.23462726999998</v>
      </c>
      <c r="J277" s="88">
        <v>-3.6256300918306381E-4</v>
      </c>
      <c r="K277" s="88">
        <v>-5.143363932728222E-6</v>
      </c>
    </row>
    <row r="278" spans="2:11">
      <c r="B278" s="84" t="s">
        <v>2789</v>
      </c>
      <c r="C278" s="67" t="s">
        <v>2790</v>
      </c>
      <c r="D278" s="85" t="s">
        <v>1833</v>
      </c>
      <c r="E278" s="85" t="s">
        <v>136</v>
      </c>
      <c r="F278" s="96">
        <v>45181</v>
      </c>
      <c r="G278" s="87">
        <v>17043581.748374999</v>
      </c>
      <c r="H278" s="97">
        <v>-3.9470640000000001</v>
      </c>
      <c r="I278" s="87">
        <v>-672.72102649500005</v>
      </c>
      <c r="J278" s="88">
        <v>-1.416113377273411E-3</v>
      </c>
      <c r="K278" s="88">
        <v>-2.0089160462711237E-5</v>
      </c>
    </row>
    <row r="279" spans="2:11">
      <c r="B279" s="84" t="s">
        <v>2791</v>
      </c>
      <c r="C279" s="67" t="s">
        <v>2792</v>
      </c>
      <c r="D279" s="85" t="s">
        <v>1833</v>
      </c>
      <c r="E279" s="85" t="s">
        <v>136</v>
      </c>
      <c r="F279" s="96">
        <v>45189</v>
      </c>
      <c r="G279" s="87">
        <v>15277468.81167</v>
      </c>
      <c r="H279" s="97">
        <v>-4.3606290000000003</v>
      </c>
      <c r="I279" s="87">
        <v>-666.19367721399999</v>
      </c>
      <c r="J279" s="88">
        <v>-1.4023729614533193E-3</v>
      </c>
      <c r="K279" s="88">
        <v>-1.9894237215276295E-5</v>
      </c>
    </row>
    <row r="280" spans="2:11">
      <c r="B280" s="84" t="s">
        <v>2793</v>
      </c>
      <c r="C280" s="67" t="s">
        <v>2794</v>
      </c>
      <c r="D280" s="85" t="s">
        <v>1833</v>
      </c>
      <c r="E280" s="85" t="s">
        <v>136</v>
      </c>
      <c r="F280" s="96">
        <v>45187</v>
      </c>
      <c r="G280" s="87">
        <v>17263539.757187001</v>
      </c>
      <c r="H280" s="97">
        <v>-4.9680540000000004</v>
      </c>
      <c r="I280" s="87">
        <v>-857.66204626600006</v>
      </c>
      <c r="J280" s="88">
        <v>-1.8054240153975579E-3</v>
      </c>
      <c r="K280" s="88">
        <v>-2.5611969585646664E-5</v>
      </c>
    </row>
    <row r="281" spans="2:11">
      <c r="B281" s="84" t="s">
        <v>2795</v>
      </c>
      <c r="C281" s="67" t="s">
        <v>2796</v>
      </c>
      <c r="D281" s="85" t="s">
        <v>1833</v>
      </c>
      <c r="E281" s="85" t="s">
        <v>136</v>
      </c>
      <c r="F281" s="96">
        <v>45196</v>
      </c>
      <c r="G281" s="87">
        <v>101556000</v>
      </c>
      <c r="H281" s="97">
        <v>-5.424455</v>
      </c>
      <c r="I281" s="87">
        <v>-5508.86</v>
      </c>
      <c r="J281" s="88">
        <v>-1.1596441960751444E-2</v>
      </c>
      <c r="K281" s="88">
        <v>-1.6450856766468848E-4</v>
      </c>
    </row>
    <row r="282" spans="2:11">
      <c r="B282" s="84" t="s">
        <v>2797</v>
      </c>
      <c r="C282" s="67" t="s">
        <v>2798</v>
      </c>
      <c r="D282" s="85" t="s">
        <v>1833</v>
      </c>
      <c r="E282" s="85" t="s">
        <v>136</v>
      </c>
      <c r="F282" s="96">
        <v>45237</v>
      </c>
      <c r="G282" s="87">
        <v>40222852.926165</v>
      </c>
      <c r="H282" s="97">
        <v>-6.4899829999999996</v>
      </c>
      <c r="I282" s="87">
        <v>-2610.456134475</v>
      </c>
      <c r="J282" s="88">
        <v>-5.4951483709019481E-3</v>
      </c>
      <c r="K282" s="88">
        <v>-7.7954858107481711E-5</v>
      </c>
    </row>
    <row r="283" spans="2:11">
      <c r="B283" s="84" t="s">
        <v>2799</v>
      </c>
      <c r="C283" s="67" t="s">
        <v>2800</v>
      </c>
      <c r="D283" s="85" t="s">
        <v>1833</v>
      </c>
      <c r="E283" s="85" t="s">
        <v>136</v>
      </c>
      <c r="F283" s="96">
        <v>45231</v>
      </c>
      <c r="G283" s="87">
        <v>10226149.049024999</v>
      </c>
      <c r="H283" s="97">
        <v>-10.352789</v>
      </c>
      <c r="I283" s="87">
        <v>-1058.6916610409999</v>
      </c>
      <c r="J283" s="88">
        <v>-2.2286019977987271E-3</v>
      </c>
      <c r="K283" s="88">
        <v>-3.1615225065876568E-5</v>
      </c>
    </row>
    <row r="284" spans="2:11">
      <c r="B284" s="84" t="s">
        <v>2801</v>
      </c>
      <c r="C284" s="67" t="s">
        <v>2802</v>
      </c>
      <c r="D284" s="85" t="s">
        <v>1833</v>
      </c>
      <c r="E284" s="85" t="s">
        <v>136</v>
      </c>
      <c r="F284" s="96">
        <v>45224</v>
      </c>
      <c r="G284" s="87">
        <v>13634865.398700001</v>
      </c>
      <c r="H284" s="97">
        <v>-11.477686</v>
      </c>
      <c r="I284" s="87">
        <v>-1564.967021121</v>
      </c>
      <c r="J284" s="88">
        <v>-3.294338434979244E-3</v>
      </c>
      <c r="K284" s="88">
        <v>-4.6733894687301914E-5</v>
      </c>
    </row>
    <row r="285" spans="2:11">
      <c r="B285" s="89"/>
      <c r="C285" s="67"/>
      <c r="D285" s="67"/>
      <c r="E285" s="67"/>
      <c r="F285" s="67"/>
      <c r="G285" s="87"/>
      <c r="H285" s="97"/>
      <c r="I285" s="67"/>
      <c r="J285" s="88"/>
      <c r="K285" s="67"/>
    </row>
    <row r="286" spans="2:11">
      <c r="B286" s="83" t="s">
        <v>200</v>
      </c>
      <c r="C286" s="78"/>
      <c r="D286" s="79"/>
      <c r="E286" s="79"/>
      <c r="F286" s="94"/>
      <c r="G286" s="81"/>
      <c r="H286" s="95"/>
      <c r="I286" s="81">
        <v>-17672.099619054996</v>
      </c>
      <c r="J286" s="82">
        <v>-3.7200705328686696E-2</v>
      </c>
      <c r="K286" s="82">
        <v>-5.27733831674507E-4</v>
      </c>
    </row>
    <row r="287" spans="2:11">
      <c r="B287" s="84" t="s">
        <v>2803</v>
      </c>
      <c r="C287" s="67" t="s">
        <v>2804</v>
      </c>
      <c r="D287" s="85" t="s">
        <v>1833</v>
      </c>
      <c r="E287" s="85" t="s">
        <v>140</v>
      </c>
      <c r="F287" s="96">
        <v>45166</v>
      </c>
      <c r="G287" s="87">
        <v>2928260.295624</v>
      </c>
      <c r="H287" s="97">
        <v>5.5743410000000004</v>
      </c>
      <c r="I287" s="87">
        <v>163.23121569700001</v>
      </c>
      <c r="J287" s="88">
        <v>3.4361035114581978E-4</v>
      </c>
      <c r="K287" s="88">
        <v>4.8744991690620726E-6</v>
      </c>
    </row>
    <row r="288" spans="2:11">
      <c r="B288" s="84" t="s">
        <v>2805</v>
      </c>
      <c r="C288" s="67" t="s">
        <v>2806</v>
      </c>
      <c r="D288" s="85" t="s">
        <v>1833</v>
      </c>
      <c r="E288" s="85" t="s">
        <v>140</v>
      </c>
      <c r="F288" s="96">
        <v>45166</v>
      </c>
      <c r="G288" s="87">
        <v>3806738.3843109999</v>
      </c>
      <c r="H288" s="97">
        <v>5.4278130000000004</v>
      </c>
      <c r="I288" s="87">
        <v>206.622654213</v>
      </c>
      <c r="J288" s="88">
        <v>4.3495162653570243E-4</v>
      </c>
      <c r="K288" s="88">
        <v>6.1702778599668257E-6</v>
      </c>
    </row>
    <row r="289" spans="2:11">
      <c r="B289" s="84" t="s">
        <v>2807</v>
      </c>
      <c r="C289" s="67" t="s">
        <v>2808</v>
      </c>
      <c r="D289" s="85" t="s">
        <v>1833</v>
      </c>
      <c r="E289" s="85" t="s">
        <v>140</v>
      </c>
      <c r="F289" s="96">
        <v>45168</v>
      </c>
      <c r="G289" s="87">
        <v>24753000</v>
      </c>
      <c r="H289" s="97">
        <v>4.859286</v>
      </c>
      <c r="I289" s="87">
        <v>1202.8190400000001</v>
      </c>
      <c r="J289" s="88">
        <v>2.5319977611786781E-3</v>
      </c>
      <c r="K289" s="88">
        <v>3.5919235092236083E-5</v>
      </c>
    </row>
    <row r="290" spans="2:11">
      <c r="B290" s="84" t="s">
        <v>2809</v>
      </c>
      <c r="C290" s="67" t="s">
        <v>2810</v>
      </c>
      <c r="D290" s="85" t="s">
        <v>1833</v>
      </c>
      <c r="E290" s="85" t="s">
        <v>140</v>
      </c>
      <c r="F290" s="96">
        <v>45168</v>
      </c>
      <c r="G290" s="87">
        <v>21536026.664235</v>
      </c>
      <c r="H290" s="97">
        <v>4.8519600000000001</v>
      </c>
      <c r="I290" s="87">
        <v>1044.91929364</v>
      </c>
      <c r="J290" s="88">
        <v>2.1996104352562337E-3</v>
      </c>
      <c r="K290" s="88">
        <v>3.1203947154568175E-5</v>
      </c>
    </row>
    <row r="291" spans="2:11">
      <c r="B291" s="84" t="s">
        <v>2811</v>
      </c>
      <c r="C291" s="67" t="s">
        <v>2812</v>
      </c>
      <c r="D291" s="85" t="s">
        <v>1833</v>
      </c>
      <c r="E291" s="85" t="s">
        <v>140</v>
      </c>
      <c r="F291" s="96">
        <v>45168</v>
      </c>
      <c r="G291" s="87">
        <v>3806738.3843109999</v>
      </c>
      <c r="H291" s="97">
        <v>4.2365430000000002</v>
      </c>
      <c r="I291" s="87">
        <v>161.27411618800002</v>
      </c>
      <c r="J291" s="88">
        <v>3.3949055306281648E-4</v>
      </c>
      <c r="K291" s="88">
        <v>4.8160552011625701E-6</v>
      </c>
    </row>
    <row r="292" spans="2:11">
      <c r="B292" s="84" t="s">
        <v>2813</v>
      </c>
      <c r="C292" s="67" t="s">
        <v>2814</v>
      </c>
      <c r="D292" s="85" t="s">
        <v>1833</v>
      </c>
      <c r="E292" s="85" t="s">
        <v>140</v>
      </c>
      <c r="F292" s="96">
        <v>45168</v>
      </c>
      <c r="G292" s="87">
        <v>7104111</v>
      </c>
      <c r="H292" s="97">
        <v>4.2072380000000003</v>
      </c>
      <c r="I292" s="87">
        <v>298.88683000000003</v>
      </c>
      <c r="J292" s="88">
        <v>6.2917260139629333E-4</v>
      </c>
      <c r="K292" s="88">
        <v>8.9255207605819094E-6</v>
      </c>
    </row>
    <row r="293" spans="2:11">
      <c r="B293" s="84" t="s">
        <v>2815</v>
      </c>
      <c r="C293" s="67" t="s">
        <v>2816</v>
      </c>
      <c r="D293" s="85" t="s">
        <v>1833</v>
      </c>
      <c r="E293" s="85" t="s">
        <v>136</v>
      </c>
      <c r="F293" s="96">
        <v>45166</v>
      </c>
      <c r="G293" s="87">
        <v>13706611.154766999</v>
      </c>
      <c r="H293" s="97">
        <v>2.4334359999999999</v>
      </c>
      <c r="I293" s="87">
        <v>333.541648829</v>
      </c>
      <c r="J293" s="88">
        <v>7.021228297939753E-4</v>
      </c>
      <c r="K293" s="88">
        <v>9.9604017719414383E-6</v>
      </c>
    </row>
    <row r="294" spans="2:11">
      <c r="B294" s="84" t="s">
        <v>2817</v>
      </c>
      <c r="C294" s="67" t="s">
        <v>2818</v>
      </c>
      <c r="D294" s="85" t="s">
        <v>1833</v>
      </c>
      <c r="E294" s="85" t="s">
        <v>136</v>
      </c>
      <c r="F294" s="96">
        <v>45167</v>
      </c>
      <c r="G294" s="87">
        <v>9714520.1517709997</v>
      </c>
      <c r="H294" s="97">
        <v>2.709524</v>
      </c>
      <c r="I294" s="87">
        <v>263.21726386</v>
      </c>
      <c r="J294" s="88">
        <v>5.5408627618423571E-4</v>
      </c>
      <c r="K294" s="88">
        <v>7.8603368141914979E-6</v>
      </c>
    </row>
    <row r="295" spans="2:11">
      <c r="B295" s="84" t="s">
        <v>2819</v>
      </c>
      <c r="C295" s="67" t="s">
        <v>2820</v>
      </c>
      <c r="D295" s="85" t="s">
        <v>1833</v>
      </c>
      <c r="E295" s="85" t="s">
        <v>138</v>
      </c>
      <c r="F295" s="96">
        <v>45236</v>
      </c>
      <c r="G295" s="87">
        <v>16135349.495634999</v>
      </c>
      <c r="H295" s="97">
        <v>2.554541</v>
      </c>
      <c r="I295" s="87">
        <v>412.18405451300004</v>
      </c>
      <c r="J295" s="88">
        <v>8.6766925739757673E-4</v>
      </c>
      <c r="K295" s="88">
        <v>1.2308863979508923E-5</v>
      </c>
    </row>
    <row r="296" spans="2:11">
      <c r="B296" s="84" t="s">
        <v>2821</v>
      </c>
      <c r="C296" s="67" t="s">
        <v>2822</v>
      </c>
      <c r="D296" s="85" t="s">
        <v>1833</v>
      </c>
      <c r="E296" s="85" t="s">
        <v>138</v>
      </c>
      <c r="F296" s="96">
        <v>45259</v>
      </c>
      <c r="G296" s="87">
        <v>30415431.208385002</v>
      </c>
      <c r="H296" s="97">
        <v>0.51429800000000003</v>
      </c>
      <c r="I296" s="87">
        <v>156.42602141500001</v>
      </c>
      <c r="J296" s="88">
        <v>3.2928505688841435E-4</v>
      </c>
      <c r="K296" s="88">
        <v>4.6712787633861706E-6</v>
      </c>
    </row>
    <row r="297" spans="2:11">
      <c r="B297" s="84" t="s">
        <v>2821</v>
      </c>
      <c r="C297" s="67" t="s">
        <v>2823</v>
      </c>
      <c r="D297" s="85" t="s">
        <v>1833</v>
      </c>
      <c r="E297" s="85" t="s">
        <v>138</v>
      </c>
      <c r="F297" s="96">
        <v>45259</v>
      </c>
      <c r="G297" s="87">
        <v>9370832.8824509997</v>
      </c>
      <c r="H297" s="97">
        <v>0.51429800000000003</v>
      </c>
      <c r="I297" s="87">
        <v>48.194027560999999</v>
      </c>
      <c r="J297" s="88">
        <v>1.0145097959759224E-4</v>
      </c>
      <c r="K297" s="88">
        <v>1.4391962119299874E-6</v>
      </c>
    </row>
    <row r="298" spans="2:11">
      <c r="B298" s="84" t="s">
        <v>2824</v>
      </c>
      <c r="C298" s="67" t="s">
        <v>2825</v>
      </c>
      <c r="D298" s="85" t="s">
        <v>1833</v>
      </c>
      <c r="E298" s="85" t="s">
        <v>138</v>
      </c>
      <c r="F298" s="96">
        <v>45259</v>
      </c>
      <c r="G298" s="87">
        <v>927461.81446300005</v>
      </c>
      <c r="H298" s="97">
        <v>0.51928099999999999</v>
      </c>
      <c r="I298" s="87">
        <v>4.8161355759999998</v>
      </c>
      <c r="J298" s="88">
        <v>1.0138220372671338E-5</v>
      </c>
      <c r="K298" s="88">
        <v>1.4382205488734683E-7</v>
      </c>
    </row>
    <row r="299" spans="2:11">
      <c r="B299" s="84" t="s">
        <v>2824</v>
      </c>
      <c r="C299" s="67" t="s">
        <v>2826</v>
      </c>
      <c r="D299" s="85" t="s">
        <v>1833</v>
      </c>
      <c r="E299" s="85" t="s">
        <v>138</v>
      </c>
      <c r="F299" s="96">
        <v>45259</v>
      </c>
      <c r="G299" s="87">
        <v>16052588.693313999</v>
      </c>
      <c r="H299" s="97">
        <v>0.51928099999999999</v>
      </c>
      <c r="I299" s="87">
        <v>83.358080583000003</v>
      </c>
      <c r="J299" s="88">
        <v>1.7547317293240371E-4</v>
      </c>
      <c r="K299" s="88">
        <v>2.4892842511857287E-6</v>
      </c>
    </row>
    <row r="300" spans="2:11">
      <c r="B300" s="84" t="s">
        <v>2827</v>
      </c>
      <c r="C300" s="67" t="s">
        <v>2828</v>
      </c>
      <c r="D300" s="85" t="s">
        <v>1833</v>
      </c>
      <c r="E300" s="85" t="s">
        <v>138</v>
      </c>
      <c r="F300" s="96">
        <v>45117</v>
      </c>
      <c r="G300" s="87">
        <v>4750414.1716369996</v>
      </c>
      <c r="H300" s="97">
        <v>2.2453000000000001E-2</v>
      </c>
      <c r="I300" s="87">
        <v>1.0665908230000001</v>
      </c>
      <c r="J300" s="88">
        <v>2.2452301519351768E-6</v>
      </c>
      <c r="K300" s="88">
        <v>3.185111412815561E-8</v>
      </c>
    </row>
    <row r="301" spans="2:11">
      <c r="B301" s="84" t="s">
        <v>2829</v>
      </c>
      <c r="C301" s="67" t="s">
        <v>2830</v>
      </c>
      <c r="D301" s="85" t="s">
        <v>1833</v>
      </c>
      <c r="E301" s="85" t="s">
        <v>139</v>
      </c>
      <c r="F301" s="96">
        <v>45215</v>
      </c>
      <c r="G301" s="87">
        <v>2357081.306043</v>
      </c>
      <c r="H301" s="97">
        <v>4.3419639999999999</v>
      </c>
      <c r="I301" s="87">
        <v>102.343611932</v>
      </c>
      <c r="J301" s="88">
        <v>2.154387215908749E-4</v>
      </c>
      <c r="K301" s="88">
        <v>3.0562404941428976E-6</v>
      </c>
    </row>
    <row r="302" spans="2:11">
      <c r="B302" s="84" t="s">
        <v>2831</v>
      </c>
      <c r="C302" s="67" t="s">
        <v>2832</v>
      </c>
      <c r="D302" s="85" t="s">
        <v>1833</v>
      </c>
      <c r="E302" s="85" t="s">
        <v>139</v>
      </c>
      <c r="F302" s="96">
        <v>45215</v>
      </c>
      <c r="G302" s="87">
        <v>1318356.5135919999</v>
      </c>
      <c r="H302" s="97">
        <v>4.3319080000000003</v>
      </c>
      <c r="I302" s="87">
        <v>57.109986517999999</v>
      </c>
      <c r="J302" s="88">
        <v>1.2021954524807029E-4</v>
      </c>
      <c r="K302" s="88">
        <v>1.7054494181057153E-6</v>
      </c>
    </row>
    <row r="303" spans="2:11">
      <c r="B303" s="84" t="s">
        <v>2833</v>
      </c>
      <c r="C303" s="67" t="s">
        <v>2834</v>
      </c>
      <c r="D303" s="85" t="s">
        <v>1833</v>
      </c>
      <c r="E303" s="85" t="s">
        <v>139</v>
      </c>
      <c r="F303" s="96">
        <v>45167</v>
      </c>
      <c r="G303" s="87">
        <v>8660148.9879039992</v>
      </c>
      <c r="H303" s="97">
        <v>1.3060719999999999</v>
      </c>
      <c r="I303" s="87">
        <v>113.107763198</v>
      </c>
      <c r="J303" s="88">
        <v>2.3809782990238005E-4</v>
      </c>
      <c r="K303" s="88">
        <v>3.3776854222942217E-6</v>
      </c>
    </row>
    <row r="304" spans="2:11">
      <c r="B304" s="84" t="s">
        <v>2835</v>
      </c>
      <c r="C304" s="67" t="s">
        <v>2836</v>
      </c>
      <c r="D304" s="85" t="s">
        <v>1833</v>
      </c>
      <c r="E304" s="85" t="s">
        <v>136</v>
      </c>
      <c r="F304" s="96">
        <v>45127</v>
      </c>
      <c r="G304" s="87">
        <v>8159285.6544930004</v>
      </c>
      <c r="H304" s="97">
        <v>-4.0532329999999996</v>
      </c>
      <c r="I304" s="87">
        <v>-330.71485139800001</v>
      </c>
      <c r="J304" s="88">
        <v>-6.961722715399277E-4</v>
      </c>
      <c r="K304" s="88">
        <v>-9.8759864126017511E-6</v>
      </c>
    </row>
    <row r="305" spans="2:11">
      <c r="B305" s="84" t="s">
        <v>2837</v>
      </c>
      <c r="C305" s="67" t="s">
        <v>2838</v>
      </c>
      <c r="D305" s="85" t="s">
        <v>1833</v>
      </c>
      <c r="E305" s="85" t="s">
        <v>136</v>
      </c>
      <c r="F305" s="96">
        <v>45127</v>
      </c>
      <c r="G305" s="87">
        <v>21232038.532671001</v>
      </c>
      <c r="H305" s="97">
        <v>-4.0279160000000003</v>
      </c>
      <c r="I305" s="87">
        <v>-855.208651035</v>
      </c>
      <c r="J305" s="88">
        <v>-1.8002594885438937E-3</v>
      </c>
      <c r="K305" s="88">
        <v>-2.553870496549527E-5</v>
      </c>
    </row>
    <row r="306" spans="2:11">
      <c r="B306" s="84" t="s">
        <v>2839</v>
      </c>
      <c r="C306" s="67" t="s">
        <v>2840</v>
      </c>
      <c r="D306" s="85" t="s">
        <v>1833</v>
      </c>
      <c r="E306" s="85" t="s">
        <v>136</v>
      </c>
      <c r="F306" s="96">
        <v>45127</v>
      </c>
      <c r="G306" s="87">
        <v>18520668.478190999</v>
      </c>
      <c r="H306" s="97">
        <v>-4.0217799999999997</v>
      </c>
      <c r="I306" s="87">
        <v>-744.86059069700002</v>
      </c>
      <c r="J306" s="88">
        <v>-1.5679709792713553E-3</v>
      </c>
      <c r="K306" s="88">
        <v>-2.2243431288040953E-5</v>
      </c>
    </row>
    <row r="307" spans="2:11">
      <c r="B307" s="84" t="s">
        <v>2839</v>
      </c>
      <c r="C307" s="67" t="s">
        <v>2841</v>
      </c>
      <c r="D307" s="85" t="s">
        <v>1833</v>
      </c>
      <c r="E307" s="85" t="s">
        <v>136</v>
      </c>
      <c r="F307" s="96">
        <v>45127</v>
      </c>
      <c r="G307" s="87">
        <v>465882.49</v>
      </c>
      <c r="H307" s="97">
        <v>-4.0217799999999997</v>
      </c>
      <c r="I307" s="87">
        <v>-18.73677</v>
      </c>
      <c r="J307" s="88">
        <v>-3.9441892848420337E-5</v>
      </c>
      <c r="K307" s="88">
        <v>-5.5952759651955312E-7</v>
      </c>
    </row>
    <row r="308" spans="2:11">
      <c r="B308" s="84" t="s">
        <v>2842</v>
      </c>
      <c r="C308" s="67" t="s">
        <v>2843</v>
      </c>
      <c r="D308" s="85" t="s">
        <v>1833</v>
      </c>
      <c r="E308" s="85" t="s">
        <v>136</v>
      </c>
      <c r="F308" s="96">
        <v>45168</v>
      </c>
      <c r="G308" s="87">
        <v>6066383.3862399999</v>
      </c>
      <c r="H308" s="97">
        <v>1.343831</v>
      </c>
      <c r="I308" s="87">
        <v>81.521918424999996</v>
      </c>
      <c r="J308" s="88">
        <v>1.716079543761552E-4</v>
      </c>
      <c r="K308" s="88">
        <v>2.4344517801095558E-6</v>
      </c>
    </row>
    <row r="309" spans="2:11">
      <c r="B309" s="84" t="s">
        <v>2844</v>
      </c>
      <c r="C309" s="67" t="s">
        <v>2845</v>
      </c>
      <c r="D309" s="85" t="s">
        <v>1833</v>
      </c>
      <c r="E309" s="85" t="s">
        <v>136</v>
      </c>
      <c r="F309" s="96">
        <v>45166</v>
      </c>
      <c r="G309" s="87">
        <v>12132766.77248</v>
      </c>
      <c r="H309" s="97">
        <v>1.404498</v>
      </c>
      <c r="I309" s="87">
        <v>170.40441712000001</v>
      </c>
      <c r="J309" s="88">
        <v>3.5871031991877809E-4</v>
      </c>
      <c r="K309" s="88">
        <v>5.0887092037458427E-6</v>
      </c>
    </row>
    <row r="310" spans="2:11">
      <c r="B310" s="84" t="s">
        <v>2846</v>
      </c>
      <c r="C310" s="67" t="s">
        <v>2847</v>
      </c>
      <c r="D310" s="85" t="s">
        <v>1833</v>
      </c>
      <c r="E310" s="85" t="s">
        <v>136</v>
      </c>
      <c r="F310" s="96">
        <v>45166</v>
      </c>
      <c r="G310" s="87">
        <v>3639830.0317440005</v>
      </c>
      <c r="H310" s="97">
        <v>1.4403109999999999</v>
      </c>
      <c r="I310" s="87">
        <v>52.42487842300001</v>
      </c>
      <c r="J310" s="88">
        <v>1.1035714466001502E-4</v>
      </c>
      <c r="K310" s="88">
        <v>1.5655401769809299E-6</v>
      </c>
    </row>
    <row r="311" spans="2:11">
      <c r="B311" s="84" t="s">
        <v>2848</v>
      </c>
      <c r="C311" s="67" t="s">
        <v>2849</v>
      </c>
      <c r="D311" s="85" t="s">
        <v>1833</v>
      </c>
      <c r="E311" s="85" t="s">
        <v>136</v>
      </c>
      <c r="F311" s="96">
        <v>45168</v>
      </c>
      <c r="G311" s="87">
        <v>4853106.7089919997</v>
      </c>
      <c r="H311" s="97">
        <v>1.4437530000000001</v>
      </c>
      <c r="I311" s="87">
        <v>70.06689372999999</v>
      </c>
      <c r="J311" s="88">
        <v>1.474945209190439E-4</v>
      </c>
      <c r="K311" s="88">
        <v>2.0923756145983457E-6</v>
      </c>
    </row>
    <row r="312" spans="2:11">
      <c r="B312" s="84" t="s">
        <v>2850</v>
      </c>
      <c r="C312" s="67" t="s">
        <v>2851</v>
      </c>
      <c r="D312" s="85" t="s">
        <v>1833</v>
      </c>
      <c r="E312" s="85" t="s">
        <v>136</v>
      </c>
      <c r="F312" s="96">
        <v>45189</v>
      </c>
      <c r="G312" s="87">
        <v>4549787.5396800004</v>
      </c>
      <c r="H312" s="97">
        <v>2.8150200000000001</v>
      </c>
      <c r="I312" s="87">
        <v>128.07745144000003</v>
      </c>
      <c r="J312" s="88">
        <v>2.6960981620606115E-4</v>
      </c>
      <c r="K312" s="88">
        <v>3.8247183784917572E-6</v>
      </c>
    </row>
    <row r="313" spans="2:11">
      <c r="B313" s="84" t="s">
        <v>2852</v>
      </c>
      <c r="C313" s="67" t="s">
        <v>2853</v>
      </c>
      <c r="D313" s="85" t="s">
        <v>1833</v>
      </c>
      <c r="E313" s="85" t="s">
        <v>136</v>
      </c>
      <c r="F313" s="96">
        <v>45189</v>
      </c>
      <c r="G313" s="87">
        <v>4549787.5396800004</v>
      </c>
      <c r="H313" s="97">
        <v>2.851823</v>
      </c>
      <c r="I313" s="87">
        <v>129.75190929799999</v>
      </c>
      <c r="J313" s="88">
        <v>2.7313463864954684E-4</v>
      </c>
      <c r="K313" s="88">
        <v>3.874721947984257E-6</v>
      </c>
    </row>
    <row r="314" spans="2:11">
      <c r="B314" s="84" t="s">
        <v>2854</v>
      </c>
      <c r="C314" s="67" t="s">
        <v>2855</v>
      </c>
      <c r="D314" s="85" t="s">
        <v>1833</v>
      </c>
      <c r="E314" s="85" t="s">
        <v>136</v>
      </c>
      <c r="F314" s="96">
        <v>45195</v>
      </c>
      <c r="G314" s="87">
        <v>4549787.5396800004</v>
      </c>
      <c r="H314" s="97">
        <v>3.4983240000000002</v>
      </c>
      <c r="I314" s="87">
        <v>159.16629047400002</v>
      </c>
      <c r="J314" s="88">
        <v>3.3505346833824907E-4</v>
      </c>
      <c r="K314" s="88">
        <v>4.7531101655114662E-6</v>
      </c>
    </row>
    <row r="315" spans="2:11">
      <c r="B315" s="84" t="s">
        <v>2856</v>
      </c>
      <c r="C315" s="67" t="s">
        <v>2857</v>
      </c>
      <c r="D315" s="85" t="s">
        <v>1833</v>
      </c>
      <c r="E315" s="85" t="s">
        <v>136</v>
      </c>
      <c r="F315" s="96">
        <v>45196</v>
      </c>
      <c r="G315" s="87">
        <v>4549787.5396800004</v>
      </c>
      <c r="H315" s="97">
        <v>3.7793299999999999</v>
      </c>
      <c r="I315" s="87">
        <v>171.95150458800003</v>
      </c>
      <c r="J315" s="88">
        <v>3.619670209478237E-4</v>
      </c>
      <c r="K315" s="88">
        <v>5.1349091695123849E-6</v>
      </c>
    </row>
    <row r="316" spans="2:11">
      <c r="B316" s="84" t="s">
        <v>2858</v>
      </c>
      <c r="C316" s="67" t="s">
        <v>2859</v>
      </c>
      <c r="D316" s="85" t="s">
        <v>1833</v>
      </c>
      <c r="E316" s="85" t="s">
        <v>136</v>
      </c>
      <c r="F316" s="96">
        <v>45211</v>
      </c>
      <c r="G316" s="87">
        <v>6824681.3095200006</v>
      </c>
      <c r="H316" s="97">
        <v>3.9561730000000002</v>
      </c>
      <c r="I316" s="87">
        <v>269.99620596400001</v>
      </c>
      <c r="J316" s="88">
        <v>5.6835630821705746E-4</v>
      </c>
      <c r="K316" s="88">
        <v>8.0627732630776367E-6</v>
      </c>
    </row>
    <row r="317" spans="2:11">
      <c r="B317" s="84" t="s">
        <v>2860</v>
      </c>
      <c r="C317" s="67" t="s">
        <v>2861</v>
      </c>
      <c r="D317" s="85" t="s">
        <v>1833</v>
      </c>
      <c r="E317" s="85" t="s">
        <v>136</v>
      </c>
      <c r="F317" s="96">
        <v>45201</v>
      </c>
      <c r="G317" s="87">
        <v>4549787.5396800004</v>
      </c>
      <c r="H317" s="97">
        <v>4.054138</v>
      </c>
      <c r="I317" s="87">
        <v>184.45468392499998</v>
      </c>
      <c r="J317" s="88">
        <v>3.8828687541978105E-4</v>
      </c>
      <c r="K317" s="88">
        <v>5.5082858979071149E-6</v>
      </c>
    </row>
    <row r="318" spans="2:11">
      <c r="B318" s="84" t="s">
        <v>2862</v>
      </c>
      <c r="C318" s="67" t="s">
        <v>2863</v>
      </c>
      <c r="D318" s="85" t="s">
        <v>1833</v>
      </c>
      <c r="E318" s="85" t="s">
        <v>136</v>
      </c>
      <c r="F318" s="96">
        <v>45201</v>
      </c>
      <c r="G318" s="87">
        <v>4549787.5396800004</v>
      </c>
      <c r="H318" s="97">
        <v>4.1063049999999999</v>
      </c>
      <c r="I318" s="87">
        <v>186.82814814400004</v>
      </c>
      <c r="J318" s="88">
        <v>3.9328314326132253E-4</v>
      </c>
      <c r="K318" s="88">
        <v>5.579163574789644E-6</v>
      </c>
    </row>
    <row r="319" spans="2:11">
      <c r="B319" s="84" t="s">
        <v>2864</v>
      </c>
      <c r="C319" s="67" t="s">
        <v>2865</v>
      </c>
      <c r="D319" s="85" t="s">
        <v>1833</v>
      </c>
      <c r="E319" s="85" t="s">
        <v>136</v>
      </c>
      <c r="F319" s="96">
        <v>45229</v>
      </c>
      <c r="G319" s="87">
        <v>7279660.063488001</v>
      </c>
      <c r="H319" s="97">
        <v>4.6035870000000001</v>
      </c>
      <c r="I319" s="87">
        <v>335.12544927300002</v>
      </c>
      <c r="J319" s="88">
        <v>7.0545681358123041E-4</v>
      </c>
      <c r="K319" s="88">
        <v>1.0007698080526E-5</v>
      </c>
    </row>
    <row r="320" spans="2:11">
      <c r="B320" s="84" t="s">
        <v>2866</v>
      </c>
      <c r="C320" s="67" t="s">
        <v>2867</v>
      </c>
      <c r="D320" s="85" t="s">
        <v>1833</v>
      </c>
      <c r="E320" s="85" t="s">
        <v>140</v>
      </c>
      <c r="F320" s="96">
        <v>45176</v>
      </c>
      <c r="G320" s="87">
        <v>6864603.2996220002</v>
      </c>
      <c r="H320" s="97">
        <v>-6.705667</v>
      </c>
      <c r="I320" s="87">
        <v>-460.31745999800006</v>
      </c>
      <c r="J320" s="88">
        <v>-9.6899262431561755E-4</v>
      </c>
      <c r="K320" s="88">
        <v>-1.3746249862098244E-5</v>
      </c>
    </row>
    <row r="321" spans="2:11">
      <c r="B321" s="84" t="s">
        <v>2868</v>
      </c>
      <c r="C321" s="67" t="s">
        <v>2869</v>
      </c>
      <c r="D321" s="85" t="s">
        <v>1833</v>
      </c>
      <c r="E321" s="85" t="s">
        <v>140</v>
      </c>
      <c r="F321" s="96">
        <v>45181</v>
      </c>
      <c r="G321" s="87">
        <v>4792826.6100000003</v>
      </c>
      <c r="H321" s="97">
        <v>-5.9359169999999999</v>
      </c>
      <c r="I321" s="87">
        <v>-284.49819000000002</v>
      </c>
      <c r="J321" s="88">
        <v>-5.988837524050053E-4</v>
      </c>
      <c r="K321" s="88">
        <v>-8.4958393823942531E-6</v>
      </c>
    </row>
    <row r="322" spans="2:11">
      <c r="B322" s="84" t="s">
        <v>2870</v>
      </c>
      <c r="C322" s="67" t="s">
        <v>2871</v>
      </c>
      <c r="D322" s="85" t="s">
        <v>1833</v>
      </c>
      <c r="E322" s="85" t="s">
        <v>140</v>
      </c>
      <c r="F322" s="96">
        <v>45161</v>
      </c>
      <c r="G322" s="87">
        <v>39183680.388824999</v>
      </c>
      <c r="H322" s="97">
        <v>-5.8817110000000001</v>
      </c>
      <c r="I322" s="87">
        <v>-2304.6707936889998</v>
      </c>
      <c r="J322" s="88">
        <v>-4.8514540390667861E-3</v>
      </c>
      <c r="K322" s="88">
        <v>-6.8823330273126964E-5</v>
      </c>
    </row>
    <row r="323" spans="2:11">
      <c r="B323" s="84" t="s">
        <v>2872</v>
      </c>
      <c r="C323" s="67" t="s">
        <v>2873</v>
      </c>
      <c r="D323" s="85" t="s">
        <v>1833</v>
      </c>
      <c r="E323" s="85" t="s">
        <v>140</v>
      </c>
      <c r="F323" s="96">
        <v>45180</v>
      </c>
      <c r="G323" s="87">
        <v>3605404.0004429994</v>
      </c>
      <c r="H323" s="97">
        <v>-5.6458250000000003</v>
      </c>
      <c r="I323" s="87">
        <v>-203.55479493700003</v>
      </c>
      <c r="J323" s="88">
        <v>-4.2849362033516605E-4</v>
      </c>
      <c r="K323" s="88">
        <v>-6.0786637809574507E-6</v>
      </c>
    </row>
    <row r="324" spans="2:11">
      <c r="B324" s="84" t="s">
        <v>2874</v>
      </c>
      <c r="C324" s="67" t="s">
        <v>2875</v>
      </c>
      <c r="D324" s="85" t="s">
        <v>1833</v>
      </c>
      <c r="E324" s="85" t="s">
        <v>140</v>
      </c>
      <c r="F324" s="96">
        <v>45267</v>
      </c>
      <c r="G324" s="87">
        <v>4234739.9325440004</v>
      </c>
      <c r="H324" s="97">
        <v>-3.7832910000000002</v>
      </c>
      <c r="I324" s="87">
        <v>-160.21252275500001</v>
      </c>
      <c r="J324" s="88">
        <v>-3.3725584268141283E-4</v>
      </c>
      <c r="K324" s="88">
        <v>-4.7843533218073002E-6</v>
      </c>
    </row>
    <row r="325" spans="2:11">
      <c r="B325" s="84" t="s">
        <v>2876</v>
      </c>
      <c r="C325" s="67" t="s">
        <v>2877</v>
      </c>
      <c r="D325" s="85" t="s">
        <v>1833</v>
      </c>
      <c r="E325" s="85" t="s">
        <v>140</v>
      </c>
      <c r="F325" s="96">
        <v>45127</v>
      </c>
      <c r="G325" s="87">
        <v>44814921.840000004</v>
      </c>
      <c r="H325" s="97">
        <v>0.52110599999999996</v>
      </c>
      <c r="I325" s="87">
        <v>233.53337999999999</v>
      </c>
      <c r="J325" s="88">
        <v>4.9160012907717974E-4</v>
      </c>
      <c r="K325" s="88">
        <v>6.9739005612219972E-6</v>
      </c>
    </row>
    <row r="326" spans="2:11">
      <c r="B326" s="84" t="s">
        <v>2878</v>
      </c>
      <c r="C326" s="67" t="s">
        <v>2879</v>
      </c>
      <c r="D326" s="85" t="s">
        <v>1833</v>
      </c>
      <c r="E326" s="85" t="s">
        <v>140</v>
      </c>
      <c r="F326" s="96">
        <v>45127</v>
      </c>
      <c r="G326" s="87">
        <v>7145594.4100000001</v>
      </c>
      <c r="H326" s="97">
        <v>0.52255499999999999</v>
      </c>
      <c r="I326" s="87">
        <v>37.339690000000004</v>
      </c>
      <c r="J326" s="88">
        <v>7.8602024360294358E-5</v>
      </c>
      <c r="K326" s="88">
        <v>1.1150580916820346E-6</v>
      </c>
    </row>
    <row r="327" spans="2:11">
      <c r="B327" s="84" t="s">
        <v>2880</v>
      </c>
      <c r="C327" s="67" t="s">
        <v>2881</v>
      </c>
      <c r="D327" s="85" t="s">
        <v>1833</v>
      </c>
      <c r="E327" s="85" t="s">
        <v>140</v>
      </c>
      <c r="F327" s="96">
        <v>45127</v>
      </c>
      <c r="G327" s="87">
        <v>21677561.244842995</v>
      </c>
      <c r="H327" s="97">
        <v>0.59496099999999996</v>
      </c>
      <c r="I327" s="87">
        <v>128.972952171</v>
      </c>
      <c r="J327" s="88">
        <v>2.7149489265615277E-4</v>
      </c>
      <c r="K327" s="88">
        <v>3.851460307420698E-6</v>
      </c>
    </row>
    <row r="328" spans="2:11">
      <c r="B328" s="84" t="s">
        <v>2882</v>
      </c>
      <c r="C328" s="67" t="s">
        <v>2883</v>
      </c>
      <c r="D328" s="85" t="s">
        <v>1833</v>
      </c>
      <c r="E328" s="85" t="s">
        <v>136</v>
      </c>
      <c r="F328" s="96">
        <v>45127</v>
      </c>
      <c r="G328" s="87">
        <v>31566038.300000001</v>
      </c>
      <c r="H328" s="97">
        <v>1.081108</v>
      </c>
      <c r="I328" s="87">
        <v>341.26288</v>
      </c>
      <c r="J328" s="88">
        <v>7.1837643020132753E-4</v>
      </c>
      <c r="K328" s="88">
        <v>1.0190977368444011E-5</v>
      </c>
    </row>
    <row r="329" spans="2:11">
      <c r="B329" s="84" t="s">
        <v>2882</v>
      </c>
      <c r="C329" s="67" t="s">
        <v>2884</v>
      </c>
      <c r="D329" s="85" t="s">
        <v>1833</v>
      </c>
      <c r="E329" s="85" t="s">
        <v>136</v>
      </c>
      <c r="F329" s="96">
        <v>45127</v>
      </c>
      <c r="G329" s="87">
        <v>31561703.444733001</v>
      </c>
      <c r="H329" s="97">
        <v>1.081108</v>
      </c>
      <c r="I329" s="87">
        <v>341.216018932</v>
      </c>
      <c r="J329" s="88">
        <v>7.1827778517217795E-4</v>
      </c>
      <c r="K329" s="88">
        <v>1.0189577977794055E-5</v>
      </c>
    </row>
    <row r="330" spans="2:11">
      <c r="B330" s="84" t="s">
        <v>2885</v>
      </c>
      <c r="C330" s="67" t="s">
        <v>2886</v>
      </c>
      <c r="D330" s="85" t="s">
        <v>1833</v>
      </c>
      <c r="E330" s="85" t="s">
        <v>136</v>
      </c>
      <c r="F330" s="96">
        <v>45127</v>
      </c>
      <c r="G330" s="87">
        <v>13104712.710510001</v>
      </c>
      <c r="H330" s="97">
        <v>1.0584519999999999</v>
      </c>
      <c r="I330" s="87">
        <v>138.70707062000002</v>
      </c>
      <c r="J330" s="88">
        <v>2.9198572735387763E-4</v>
      </c>
      <c r="K330" s="88">
        <v>4.1421458364636239E-6</v>
      </c>
    </row>
    <row r="331" spans="2:11">
      <c r="B331" s="84" t="s">
        <v>2887</v>
      </c>
      <c r="C331" s="67" t="s">
        <v>2888</v>
      </c>
      <c r="D331" s="85" t="s">
        <v>1833</v>
      </c>
      <c r="E331" s="85" t="s">
        <v>136</v>
      </c>
      <c r="F331" s="96">
        <v>45127</v>
      </c>
      <c r="G331" s="87">
        <v>9825083.6349669993</v>
      </c>
      <c r="H331" s="97">
        <v>1.0237130000000001</v>
      </c>
      <c r="I331" s="87">
        <v>100.58063536100001</v>
      </c>
      <c r="J331" s="88">
        <v>2.117275625699947E-4</v>
      </c>
      <c r="K331" s="88">
        <v>3.0035935307926559E-6</v>
      </c>
    </row>
    <row r="332" spans="2:11">
      <c r="B332" s="84" t="s">
        <v>2889</v>
      </c>
      <c r="C332" s="67" t="s">
        <v>2890</v>
      </c>
      <c r="D332" s="85" t="s">
        <v>1833</v>
      </c>
      <c r="E332" s="85" t="s">
        <v>136</v>
      </c>
      <c r="F332" s="96">
        <v>45267</v>
      </c>
      <c r="G332" s="87">
        <v>4731533.4757709997</v>
      </c>
      <c r="H332" s="97">
        <v>-2.7613349999999999</v>
      </c>
      <c r="I332" s="87">
        <v>-130.65350305199999</v>
      </c>
      <c r="J332" s="88">
        <v>-2.7503254123564217E-4</v>
      </c>
      <c r="K332" s="88">
        <v>-3.9016458300734679E-6</v>
      </c>
    </row>
    <row r="333" spans="2:11">
      <c r="B333" s="84" t="s">
        <v>2891</v>
      </c>
      <c r="C333" s="67" t="s">
        <v>2892</v>
      </c>
      <c r="D333" s="85" t="s">
        <v>1833</v>
      </c>
      <c r="E333" s="85" t="s">
        <v>138</v>
      </c>
      <c r="F333" s="96">
        <v>45195</v>
      </c>
      <c r="G333" s="87">
        <v>9154234.6369199995</v>
      </c>
      <c r="H333" s="97">
        <v>-3.9586079999999999</v>
      </c>
      <c r="I333" s="87">
        <v>-362.38024055099999</v>
      </c>
      <c r="J333" s="88">
        <v>-7.6282959219744529E-4</v>
      </c>
      <c r="K333" s="88">
        <v>-1.0821595452240622E-5</v>
      </c>
    </row>
    <row r="334" spans="2:11">
      <c r="B334" s="84" t="s">
        <v>2893</v>
      </c>
      <c r="C334" s="67" t="s">
        <v>2894</v>
      </c>
      <c r="D334" s="85" t="s">
        <v>1833</v>
      </c>
      <c r="E334" s="85" t="s">
        <v>138</v>
      </c>
      <c r="F334" s="96">
        <v>45195</v>
      </c>
      <c r="G334" s="87">
        <v>9156379.9930569995</v>
      </c>
      <c r="H334" s="97">
        <v>-3.93425</v>
      </c>
      <c r="I334" s="87">
        <v>-360.23488441399996</v>
      </c>
      <c r="J334" s="88">
        <v>-7.5831350394545442E-4</v>
      </c>
      <c r="K334" s="88">
        <v>-1.0757529662725455E-5</v>
      </c>
    </row>
    <row r="335" spans="2:11">
      <c r="B335" s="84" t="s">
        <v>2895</v>
      </c>
      <c r="C335" s="67" t="s">
        <v>2896</v>
      </c>
      <c r="D335" s="85" t="s">
        <v>1833</v>
      </c>
      <c r="E335" s="85" t="s">
        <v>138</v>
      </c>
      <c r="F335" s="96">
        <v>45232</v>
      </c>
      <c r="G335" s="87">
        <v>36659289.539999999</v>
      </c>
      <c r="H335" s="97">
        <v>-4.0362830000000001</v>
      </c>
      <c r="I335" s="87">
        <v>-1479.67266</v>
      </c>
      <c r="J335" s="88">
        <v>-3.1147892890000303E-3</v>
      </c>
      <c r="K335" s="88">
        <v>-4.4186788175629736E-5</v>
      </c>
    </row>
    <row r="336" spans="2:11">
      <c r="B336" s="84" t="s">
        <v>2897</v>
      </c>
      <c r="C336" s="67" t="s">
        <v>2898</v>
      </c>
      <c r="D336" s="85" t="s">
        <v>1833</v>
      </c>
      <c r="E336" s="85" t="s">
        <v>138</v>
      </c>
      <c r="F336" s="96">
        <v>45210</v>
      </c>
      <c r="G336" s="87">
        <v>9519645.4410319999</v>
      </c>
      <c r="H336" s="97">
        <v>-3.9090379999999998</v>
      </c>
      <c r="I336" s="87">
        <v>-372.126594372</v>
      </c>
      <c r="J336" s="88">
        <v>-7.8334618300101894E-4</v>
      </c>
      <c r="K336" s="88">
        <v>-1.1112646360603872E-5</v>
      </c>
    </row>
    <row r="337" spans="2:11">
      <c r="B337" s="84" t="s">
        <v>2899</v>
      </c>
      <c r="C337" s="67" t="s">
        <v>2900</v>
      </c>
      <c r="D337" s="85" t="s">
        <v>1833</v>
      </c>
      <c r="E337" s="85" t="s">
        <v>138</v>
      </c>
      <c r="F337" s="96">
        <v>45232</v>
      </c>
      <c r="G337" s="87">
        <v>11459419.806212999</v>
      </c>
      <c r="H337" s="97">
        <v>-3.938898</v>
      </c>
      <c r="I337" s="87">
        <v>-451.37486441900001</v>
      </c>
      <c r="J337" s="88">
        <v>-9.5016798716558162E-4</v>
      </c>
      <c r="K337" s="88">
        <v>-1.3479201218657338E-5</v>
      </c>
    </row>
    <row r="338" spans="2:11">
      <c r="B338" s="84" t="s">
        <v>2899</v>
      </c>
      <c r="C338" s="67" t="s">
        <v>2901</v>
      </c>
      <c r="D338" s="85" t="s">
        <v>1833</v>
      </c>
      <c r="E338" s="85" t="s">
        <v>138</v>
      </c>
      <c r="F338" s="96">
        <v>45232</v>
      </c>
      <c r="G338" s="87">
        <v>58895806.32</v>
      </c>
      <c r="H338" s="97">
        <v>-3.938898</v>
      </c>
      <c r="I338" s="87">
        <v>-2319.8457699999999</v>
      </c>
      <c r="J338" s="88">
        <v>-4.8833981676244713E-3</v>
      </c>
      <c r="K338" s="88">
        <v>-6.9276493653076389E-5</v>
      </c>
    </row>
    <row r="339" spans="2:11">
      <c r="B339" s="84" t="s">
        <v>2902</v>
      </c>
      <c r="C339" s="67" t="s">
        <v>2903</v>
      </c>
      <c r="D339" s="85" t="s">
        <v>1833</v>
      </c>
      <c r="E339" s="85" t="s">
        <v>138</v>
      </c>
      <c r="F339" s="96">
        <v>45232</v>
      </c>
      <c r="G339" s="87">
        <v>6150626.8891460001</v>
      </c>
      <c r="H339" s="97">
        <v>-3.8902739999999998</v>
      </c>
      <c r="I339" s="87">
        <v>-239.276235689</v>
      </c>
      <c r="J339" s="88">
        <v>-5.036891443519298E-4</v>
      </c>
      <c r="K339" s="88">
        <v>-7.1453968351702188E-6</v>
      </c>
    </row>
    <row r="340" spans="2:11">
      <c r="B340" s="84" t="s">
        <v>2902</v>
      </c>
      <c r="C340" s="67" t="s">
        <v>2904</v>
      </c>
      <c r="D340" s="85" t="s">
        <v>1833</v>
      </c>
      <c r="E340" s="85" t="s">
        <v>138</v>
      </c>
      <c r="F340" s="96">
        <v>45232</v>
      </c>
      <c r="G340" s="87">
        <v>86563084.609999999</v>
      </c>
      <c r="H340" s="97">
        <v>-3.8902739999999998</v>
      </c>
      <c r="I340" s="87">
        <v>-3367.5411300000001</v>
      </c>
      <c r="J340" s="88">
        <v>-7.0888523695443956E-3</v>
      </c>
      <c r="K340" s="88">
        <v>-1.0056334120820398E-4</v>
      </c>
    </row>
    <row r="341" spans="2:11">
      <c r="B341" s="84" t="s">
        <v>2902</v>
      </c>
      <c r="C341" s="67" t="s">
        <v>2905</v>
      </c>
      <c r="D341" s="85" t="s">
        <v>1833</v>
      </c>
      <c r="E341" s="85" t="s">
        <v>138</v>
      </c>
      <c r="F341" s="96">
        <v>45232</v>
      </c>
      <c r="G341" s="87">
        <v>15784273.377048997</v>
      </c>
      <c r="H341" s="97">
        <v>-3.8902739999999998</v>
      </c>
      <c r="I341" s="87">
        <v>-614.05147537999994</v>
      </c>
      <c r="J341" s="88">
        <v>-1.2926108659791617E-3</v>
      </c>
      <c r="K341" s="88">
        <v>-1.8337138480039885E-5</v>
      </c>
    </row>
    <row r="342" spans="2:11">
      <c r="B342" s="84" t="s">
        <v>2906</v>
      </c>
      <c r="C342" s="67" t="s">
        <v>2907</v>
      </c>
      <c r="D342" s="85" t="s">
        <v>1833</v>
      </c>
      <c r="E342" s="85" t="s">
        <v>138</v>
      </c>
      <c r="F342" s="96">
        <v>45181</v>
      </c>
      <c r="G342" s="87">
        <v>60227098.850000001</v>
      </c>
      <c r="H342" s="97">
        <v>-2.554996</v>
      </c>
      <c r="I342" s="87">
        <v>-1538.7999</v>
      </c>
      <c r="J342" s="88">
        <v>-3.2392552596290569E-3</v>
      </c>
      <c r="K342" s="88">
        <v>-4.5952477912229732E-5</v>
      </c>
    </row>
    <row r="343" spans="2:11">
      <c r="B343" s="84" t="s">
        <v>2906</v>
      </c>
      <c r="C343" s="67" t="s">
        <v>2908</v>
      </c>
      <c r="D343" s="85" t="s">
        <v>1833</v>
      </c>
      <c r="E343" s="85" t="s">
        <v>138</v>
      </c>
      <c r="F343" s="96">
        <v>45181</v>
      </c>
      <c r="G343" s="87">
        <v>25518689.447145995</v>
      </c>
      <c r="H343" s="97">
        <v>-2.554996</v>
      </c>
      <c r="I343" s="87">
        <v>-652.00146530799998</v>
      </c>
      <c r="J343" s="88">
        <v>-1.3724976039995785E-3</v>
      </c>
      <c r="K343" s="88">
        <v>-1.9470421679457667E-5</v>
      </c>
    </row>
    <row r="344" spans="2:11">
      <c r="B344" s="84" t="s">
        <v>2909</v>
      </c>
      <c r="C344" s="67" t="s">
        <v>2910</v>
      </c>
      <c r="D344" s="85" t="s">
        <v>1833</v>
      </c>
      <c r="E344" s="85" t="s">
        <v>138</v>
      </c>
      <c r="F344" s="96">
        <v>45181</v>
      </c>
      <c r="G344" s="87">
        <v>9281239.7202349994</v>
      </c>
      <c r="H344" s="97">
        <v>-2.5360309999999999</v>
      </c>
      <c r="I344" s="87">
        <v>-235.37515723600001</v>
      </c>
      <c r="J344" s="88">
        <v>-4.9547716766990262E-4</v>
      </c>
      <c r="K344" s="88">
        <v>-7.0289007128054087E-6</v>
      </c>
    </row>
    <row r="345" spans="2:11">
      <c r="B345" s="84" t="s">
        <v>2911</v>
      </c>
      <c r="C345" s="67" t="s">
        <v>2912</v>
      </c>
      <c r="D345" s="85" t="s">
        <v>1833</v>
      </c>
      <c r="E345" s="85" t="s">
        <v>138</v>
      </c>
      <c r="F345" s="96">
        <v>45176</v>
      </c>
      <c r="G345" s="87">
        <v>133136294.15000001</v>
      </c>
      <c r="H345" s="97">
        <v>-2.5925150000000001</v>
      </c>
      <c r="I345" s="87">
        <v>-3451.5781499999998</v>
      </c>
      <c r="J345" s="88">
        <v>-7.2657547458953109E-3</v>
      </c>
      <c r="K345" s="88">
        <v>-1.0307290031680518E-4</v>
      </c>
    </row>
    <row r="346" spans="2:11">
      <c r="B346" s="84" t="s">
        <v>2913</v>
      </c>
      <c r="C346" s="67" t="s">
        <v>2914</v>
      </c>
      <c r="D346" s="85" t="s">
        <v>1833</v>
      </c>
      <c r="E346" s="85" t="s">
        <v>138</v>
      </c>
      <c r="F346" s="96">
        <v>45176</v>
      </c>
      <c r="G346" s="87">
        <v>41767509.561582997</v>
      </c>
      <c r="H346" s="97">
        <v>-2.5915659999999998</v>
      </c>
      <c r="I346" s="87">
        <v>-1082.4326982750001</v>
      </c>
      <c r="J346" s="88">
        <v>-2.2785781381203405E-3</v>
      </c>
      <c r="K346" s="88">
        <v>-3.2324192806977162E-5</v>
      </c>
    </row>
    <row r="347" spans="2:11">
      <c r="B347" s="84" t="s">
        <v>2915</v>
      </c>
      <c r="C347" s="67" t="s">
        <v>2916</v>
      </c>
      <c r="D347" s="85" t="s">
        <v>1833</v>
      </c>
      <c r="E347" s="85" t="s">
        <v>138</v>
      </c>
      <c r="F347" s="96">
        <v>45181</v>
      </c>
      <c r="G347" s="87">
        <v>907011.35840599996</v>
      </c>
      <c r="H347" s="97">
        <v>-2.5265520000000001</v>
      </c>
      <c r="I347" s="87">
        <v>-22.916113012999997</v>
      </c>
      <c r="J347" s="88">
        <v>-4.8239631161669638E-5</v>
      </c>
      <c r="K347" s="88">
        <v>-6.843334062239299E-7</v>
      </c>
    </row>
    <row r="348" spans="2:11">
      <c r="B348" s="84" t="s">
        <v>2915</v>
      </c>
      <c r="C348" s="67" t="s">
        <v>2917</v>
      </c>
      <c r="D348" s="85" t="s">
        <v>1833</v>
      </c>
      <c r="E348" s="85" t="s">
        <v>138</v>
      </c>
      <c r="F348" s="96">
        <v>45181</v>
      </c>
      <c r="G348" s="87">
        <v>31948090.004276</v>
      </c>
      <c r="H348" s="97">
        <v>-2.5265520000000001</v>
      </c>
      <c r="I348" s="87">
        <v>-807.18505623999999</v>
      </c>
      <c r="J348" s="88">
        <v>-1.6991672789421135E-3</v>
      </c>
      <c r="K348" s="88">
        <v>-2.4104598309338673E-5</v>
      </c>
    </row>
    <row r="349" spans="2:11">
      <c r="B349" s="84" t="s">
        <v>2918</v>
      </c>
      <c r="C349" s="67" t="s">
        <v>2919</v>
      </c>
      <c r="D349" s="85" t="s">
        <v>1833</v>
      </c>
      <c r="E349" s="85" t="s">
        <v>138</v>
      </c>
      <c r="F349" s="96">
        <v>45176</v>
      </c>
      <c r="G349" s="87">
        <v>58855329</v>
      </c>
      <c r="H349" s="97">
        <v>-2.5725989999999999</v>
      </c>
      <c r="I349" s="87">
        <v>-1514.1118799999999</v>
      </c>
      <c r="J349" s="88">
        <v>-3.1872856704480159E-3</v>
      </c>
      <c r="K349" s="88">
        <v>-4.5215230857725318E-5</v>
      </c>
    </row>
    <row r="350" spans="2:11">
      <c r="B350" s="84" t="s">
        <v>2918</v>
      </c>
      <c r="C350" s="67" t="s">
        <v>2920</v>
      </c>
      <c r="D350" s="85" t="s">
        <v>1833</v>
      </c>
      <c r="E350" s="85" t="s">
        <v>138</v>
      </c>
      <c r="F350" s="96">
        <v>45176</v>
      </c>
      <c r="G350" s="87">
        <v>13203294.425225999</v>
      </c>
      <c r="H350" s="97">
        <v>-2.5725989999999999</v>
      </c>
      <c r="I350" s="87">
        <v>-339.66788215000003</v>
      </c>
      <c r="J350" s="88">
        <v>-7.150188752816076E-4</v>
      </c>
      <c r="K350" s="88">
        <v>-1.0143346676843253E-5</v>
      </c>
    </row>
    <row r="351" spans="2:11">
      <c r="B351" s="84" t="s">
        <v>2921</v>
      </c>
      <c r="C351" s="67" t="s">
        <v>2922</v>
      </c>
      <c r="D351" s="85" t="s">
        <v>1833</v>
      </c>
      <c r="E351" s="85" t="s">
        <v>138</v>
      </c>
      <c r="F351" s="96">
        <v>45176</v>
      </c>
      <c r="G351" s="87">
        <v>13772638.133721</v>
      </c>
      <c r="H351" s="97">
        <v>-2.5725989999999999</v>
      </c>
      <c r="I351" s="87">
        <v>-354.314815184</v>
      </c>
      <c r="J351" s="88">
        <v>-7.4585144478451636E-4</v>
      </c>
      <c r="K351" s="88">
        <v>-1.0580741341820025E-5</v>
      </c>
    </row>
    <row r="352" spans="2:11">
      <c r="B352" s="84" t="s">
        <v>2923</v>
      </c>
      <c r="C352" s="67" t="s">
        <v>2924</v>
      </c>
      <c r="D352" s="85" t="s">
        <v>1833</v>
      </c>
      <c r="E352" s="85" t="s">
        <v>138</v>
      </c>
      <c r="F352" s="96">
        <v>45175</v>
      </c>
      <c r="G352" s="87">
        <v>12132917.591143001</v>
      </c>
      <c r="H352" s="97">
        <v>-2.3767309999999999</v>
      </c>
      <c r="I352" s="87">
        <v>-288.36683612499996</v>
      </c>
      <c r="J352" s="88">
        <v>-6.0702745731949716E-4</v>
      </c>
      <c r="K352" s="88">
        <v>-8.611366992975261E-6</v>
      </c>
    </row>
    <row r="353" spans="2:11">
      <c r="B353" s="84" t="s">
        <v>2925</v>
      </c>
      <c r="C353" s="67" t="s">
        <v>2926</v>
      </c>
      <c r="D353" s="85" t="s">
        <v>1833</v>
      </c>
      <c r="E353" s="85" t="s">
        <v>138</v>
      </c>
      <c r="F353" s="96">
        <v>45183</v>
      </c>
      <c r="G353" s="87">
        <v>37724862.240000002</v>
      </c>
      <c r="H353" s="97">
        <v>-2.4464760000000001</v>
      </c>
      <c r="I353" s="87">
        <v>-922.92982999999992</v>
      </c>
      <c r="J353" s="88">
        <v>-1.9428161556912314E-3</v>
      </c>
      <c r="K353" s="88">
        <v>-2.7561031572469522E-5</v>
      </c>
    </row>
    <row r="354" spans="2:11">
      <c r="B354" s="84" t="s">
        <v>2925</v>
      </c>
      <c r="C354" s="67" t="s">
        <v>2927</v>
      </c>
      <c r="D354" s="85" t="s">
        <v>1833</v>
      </c>
      <c r="E354" s="85" t="s">
        <v>138</v>
      </c>
      <c r="F354" s="96">
        <v>45183</v>
      </c>
      <c r="G354" s="87">
        <v>13297073.446517998</v>
      </c>
      <c r="H354" s="97">
        <v>-2.4464760000000001</v>
      </c>
      <c r="I354" s="87">
        <v>-325.309756483</v>
      </c>
      <c r="J354" s="88">
        <v>-6.8479426057683362E-4</v>
      </c>
      <c r="K354" s="88">
        <v>-9.7145765342315736E-6</v>
      </c>
    </row>
    <row r="355" spans="2:11">
      <c r="B355" s="84" t="s">
        <v>2925</v>
      </c>
      <c r="C355" s="67" t="s">
        <v>2928</v>
      </c>
      <c r="D355" s="85" t="s">
        <v>1833</v>
      </c>
      <c r="E355" s="85" t="s">
        <v>138</v>
      </c>
      <c r="F355" s="96">
        <v>45183</v>
      </c>
      <c r="G355" s="87">
        <v>66291491.76363501</v>
      </c>
      <c r="H355" s="97">
        <v>-2.4464760000000001</v>
      </c>
      <c r="I355" s="87">
        <v>-1621.805667157</v>
      </c>
      <c r="J355" s="88">
        <v>-3.4139867941468702E-3</v>
      </c>
      <c r="K355" s="88">
        <v>-4.8431241188643863E-5</v>
      </c>
    </row>
    <row r="356" spans="2:11">
      <c r="B356" s="84" t="s">
        <v>2929</v>
      </c>
      <c r="C356" s="67" t="s">
        <v>2930</v>
      </c>
      <c r="D356" s="85" t="s">
        <v>1833</v>
      </c>
      <c r="E356" s="85" t="s">
        <v>138</v>
      </c>
      <c r="F356" s="96">
        <v>45183</v>
      </c>
      <c r="G356" s="87">
        <v>8645856.4686409999</v>
      </c>
      <c r="H356" s="97">
        <v>-2.4464760000000001</v>
      </c>
      <c r="I356" s="87">
        <v>-211.518833067</v>
      </c>
      <c r="J356" s="88">
        <v>-4.4525834224637021E-4</v>
      </c>
      <c r="K356" s="88">
        <v>-6.316490210671268E-6</v>
      </c>
    </row>
    <row r="357" spans="2:11">
      <c r="B357" s="84" t="s">
        <v>2931</v>
      </c>
      <c r="C357" s="67" t="s">
        <v>2932</v>
      </c>
      <c r="D357" s="85" t="s">
        <v>1833</v>
      </c>
      <c r="E357" s="85" t="s">
        <v>138</v>
      </c>
      <c r="F357" s="96">
        <v>45183</v>
      </c>
      <c r="G357" s="87">
        <v>57278069.044274002</v>
      </c>
      <c r="H357" s="97">
        <v>-2.4417490000000002</v>
      </c>
      <c r="I357" s="87">
        <v>-1398.58655088</v>
      </c>
      <c r="J357" s="88">
        <v>-2.9440987362843616E-3</v>
      </c>
      <c r="K357" s="88">
        <v>-4.17653507695541E-5</v>
      </c>
    </row>
    <row r="358" spans="2:11">
      <c r="B358" s="84" t="s">
        <v>2933</v>
      </c>
      <c r="C358" s="67" t="s">
        <v>2934</v>
      </c>
      <c r="D358" s="85" t="s">
        <v>1833</v>
      </c>
      <c r="E358" s="85" t="s">
        <v>138</v>
      </c>
      <c r="F358" s="96">
        <v>45266</v>
      </c>
      <c r="G358" s="87">
        <v>3128945.1590689998</v>
      </c>
      <c r="H358" s="97">
        <v>-2.3862839999999998</v>
      </c>
      <c r="I358" s="87">
        <v>-74.665512528000008</v>
      </c>
      <c r="J358" s="88">
        <v>-1.5717485695783011E-4</v>
      </c>
      <c r="K358" s="88">
        <v>-2.2297020653876004E-6</v>
      </c>
    </row>
    <row r="359" spans="2:11">
      <c r="B359" s="84" t="s">
        <v>2935</v>
      </c>
      <c r="C359" s="67" t="s">
        <v>2936</v>
      </c>
      <c r="D359" s="85" t="s">
        <v>1833</v>
      </c>
      <c r="E359" s="85" t="s">
        <v>138</v>
      </c>
      <c r="F359" s="96">
        <v>45161</v>
      </c>
      <c r="G359" s="87">
        <v>21744463.460000001</v>
      </c>
      <c r="H359" s="97">
        <v>-1.6561060000000001</v>
      </c>
      <c r="I359" s="87">
        <v>-360.11128000000002</v>
      </c>
      <c r="J359" s="88">
        <v>-7.580533101098799E-4</v>
      </c>
      <c r="K359" s="88">
        <v>-1.0753838520619073E-5</v>
      </c>
    </row>
    <row r="360" spans="2:11">
      <c r="B360" s="84" t="s">
        <v>2937</v>
      </c>
      <c r="C360" s="67" t="s">
        <v>2938</v>
      </c>
      <c r="D360" s="85" t="s">
        <v>1833</v>
      </c>
      <c r="E360" s="85" t="s">
        <v>138</v>
      </c>
      <c r="F360" s="96">
        <v>45274</v>
      </c>
      <c r="G360" s="87">
        <v>18713512.512520999</v>
      </c>
      <c r="H360" s="97">
        <v>-1.485609</v>
      </c>
      <c r="I360" s="87">
        <v>-278.00956244700001</v>
      </c>
      <c r="J360" s="88">
        <v>-5.8522484787243455E-4</v>
      </c>
      <c r="K360" s="88">
        <v>-8.3020724642199556E-6</v>
      </c>
    </row>
    <row r="361" spans="2:11">
      <c r="B361" s="84" t="s">
        <v>2939</v>
      </c>
      <c r="C361" s="67" t="s">
        <v>2940</v>
      </c>
      <c r="D361" s="85" t="s">
        <v>1833</v>
      </c>
      <c r="E361" s="85" t="s">
        <v>138</v>
      </c>
      <c r="F361" s="96">
        <v>45161</v>
      </c>
      <c r="G361" s="87">
        <v>11712571.830388</v>
      </c>
      <c r="H361" s="97">
        <v>-1.5385150000000001</v>
      </c>
      <c r="I361" s="87">
        <v>-180.19970392699997</v>
      </c>
      <c r="J361" s="88">
        <v>-3.7932991724858674E-4</v>
      </c>
      <c r="K361" s="88">
        <v>-5.3812213754990527E-6</v>
      </c>
    </row>
    <row r="362" spans="2:11">
      <c r="B362" s="84" t="s">
        <v>2941</v>
      </c>
      <c r="C362" s="67" t="s">
        <v>2942</v>
      </c>
      <c r="D362" s="85" t="s">
        <v>1833</v>
      </c>
      <c r="E362" s="85" t="s">
        <v>138</v>
      </c>
      <c r="F362" s="96">
        <v>45279</v>
      </c>
      <c r="G362" s="87">
        <v>7056183.6026629992</v>
      </c>
      <c r="H362" s="97">
        <v>-0.93020800000000003</v>
      </c>
      <c r="I362" s="87">
        <v>-65.637175153999991</v>
      </c>
      <c r="J362" s="88">
        <v>-1.3816972878981091E-4</v>
      </c>
      <c r="K362" s="88">
        <v>-1.9600929539216496E-6</v>
      </c>
    </row>
    <row r="363" spans="2:11">
      <c r="B363" s="84" t="s">
        <v>2943</v>
      </c>
      <c r="C363" s="67" t="s">
        <v>2944</v>
      </c>
      <c r="D363" s="85" t="s">
        <v>1833</v>
      </c>
      <c r="E363" s="85" t="s">
        <v>138</v>
      </c>
      <c r="F363" s="96">
        <v>45279</v>
      </c>
      <c r="G363" s="87">
        <v>7061976.0642330004</v>
      </c>
      <c r="H363" s="97">
        <v>-0.84742200000000001</v>
      </c>
      <c r="I363" s="87">
        <v>-59.84471358399999</v>
      </c>
      <c r="J363" s="88">
        <v>-1.2597629050922505E-4</v>
      </c>
      <c r="K363" s="88">
        <v>-1.7871153222277141E-6</v>
      </c>
    </row>
    <row r="364" spans="2:11">
      <c r="B364" s="84" t="s">
        <v>2945</v>
      </c>
      <c r="C364" s="67" t="s">
        <v>2946</v>
      </c>
      <c r="D364" s="85" t="s">
        <v>1833</v>
      </c>
      <c r="E364" s="85" t="s">
        <v>138</v>
      </c>
      <c r="F364" s="96">
        <v>45288</v>
      </c>
      <c r="G364" s="87">
        <v>4764835.980455</v>
      </c>
      <c r="H364" s="97">
        <v>0.37514199999999998</v>
      </c>
      <c r="I364" s="87">
        <v>17.874901494000003</v>
      </c>
      <c r="J364" s="88">
        <v>3.7627614012576166E-5</v>
      </c>
      <c r="K364" s="88">
        <v>5.3379001134996008E-7</v>
      </c>
    </row>
    <row r="365" spans="2:11">
      <c r="B365" s="84" t="s">
        <v>2947</v>
      </c>
      <c r="C365" s="67" t="s">
        <v>2948</v>
      </c>
      <c r="D365" s="85" t="s">
        <v>1833</v>
      </c>
      <c r="E365" s="85" t="s">
        <v>138</v>
      </c>
      <c r="F365" s="96">
        <v>45099</v>
      </c>
      <c r="G365" s="87">
        <v>30546107.246367</v>
      </c>
      <c r="H365" s="97">
        <v>0.38185999999999998</v>
      </c>
      <c r="I365" s="87">
        <v>116.64345612400001</v>
      </c>
      <c r="J365" s="88">
        <v>2.4554065070512301E-4</v>
      </c>
      <c r="K365" s="88">
        <v>3.4832702037115083E-6</v>
      </c>
    </row>
    <row r="366" spans="2:11">
      <c r="B366" s="84" t="s">
        <v>2947</v>
      </c>
      <c r="C366" s="67" t="s">
        <v>2949</v>
      </c>
      <c r="D366" s="85" t="s">
        <v>1833</v>
      </c>
      <c r="E366" s="85" t="s">
        <v>138</v>
      </c>
      <c r="F366" s="96">
        <v>45099</v>
      </c>
      <c r="G366" s="87">
        <v>14181917.195888</v>
      </c>
      <c r="H366" s="97">
        <v>0.38185999999999998</v>
      </c>
      <c r="I366" s="87">
        <v>54.155112144999997</v>
      </c>
      <c r="J366" s="88">
        <v>1.1399937825021478E-4</v>
      </c>
      <c r="K366" s="88">
        <v>1.6172093556007097E-6</v>
      </c>
    </row>
    <row r="367" spans="2:11">
      <c r="B367" s="84" t="s">
        <v>2947</v>
      </c>
      <c r="C367" s="67" t="s">
        <v>2950</v>
      </c>
      <c r="D367" s="85" t="s">
        <v>1833</v>
      </c>
      <c r="E367" s="85" t="s">
        <v>138</v>
      </c>
      <c r="F367" s="96">
        <v>45099</v>
      </c>
      <c r="G367" s="87">
        <v>27033485.059999999</v>
      </c>
      <c r="H367" s="97">
        <v>0.38185999999999998</v>
      </c>
      <c r="I367" s="87">
        <v>103.23014999999999</v>
      </c>
      <c r="J367" s="88">
        <v>2.1730493116083285E-4</v>
      </c>
      <c r="K367" s="88">
        <v>3.0827147751641796E-6</v>
      </c>
    </row>
    <row r="368" spans="2:11">
      <c r="B368" s="84" t="s">
        <v>2947</v>
      </c>
      <c r="C368" s="67" t="s">
        <v>2951</v>
      </c>
      <c r="D368" s="85" t="s">
        <v>1833</v>
      </c>
      <c r="E368" s="85" t="s">
        <v>138</v>
      </c>
      <c r="F368" s="96">
        <v>45099</v>
      </c>
      <c r="G368" s="87">
        <v>9101306.9158839993</v>
      </c>
      <c r="H368" s="97">
        <v>0.38185999999999998</v>
      </c>
      <c r="I368" s="87">
        <v>34.754277295999998</v>
      </c>
      <c r="J368" s="88">
        <v>7.3159593736440149E-5</v>
      </c>
      <c r="K368" s="88">
        <v>1.0378510940895872E-6</v>
      </c>
    </row>
    <row r="369" spans="2:11">
      <c r="B369" s="84" t="s">
        <v>2952</v>
      </c>
      <c r="C369" s="67" t="s">
        <v>2953</v>
      </c>
      <c r="D369" s="85" t="s">
        <v>1833</v>
      </c>
      <c r="E369" s="85" t="s">
        <v>138</v>
      </c>
      <c r="F369" s="96">
        <v>45099</v>
      </c>
      <c r="G369" s="87">
        <v>62044064.079999998</v>
      </c>
      <c r="H369" s="97">
        <v>0.38185999999999998</v>
      </c>
      <c r="I369" s="87">
        <v>236.92165</v>
      </c>
      <c r="J369" s="88">
        <v>4.9873261681554221E-4</v>
      </c>
      <c r="K369" s="88">
        <v>7.0750829191982817E-6</v>
      </c>
    </row>
    <row r="370" spans="2:11">
      <c r="B370" s="84" t="s">
        <v>2954</v>
      </c>
      <c r="C370" s="67" t="s">
        <v>2955</v>
      </c>
      <c r="D370" s="85" t="s">
        <v>1833</v>
      </c>
      <c r="E370" s="85" t="s">
        <v>138</v>
      </c>
      <c r="F370" s="96">
        <v>45099</v>
      </c>
      <c r="G370" s="87">
        <v>181766571.11000001</v>
      </c>
      <c r="H370" s="97">
        <v>0.38275700000000001</v>
      </c>
      <c r="I370" s="87">
        <v>695.72447999999997</v>
      </c>
      <c r="J370" s="88">
        <v>1.4645368647948902E-3</v>
      </c>
      <c r="K370" s="88">
        <v>2.0776102078117835E-5</v>
      </c>
    </row>
    <row r="371" spans="2:11">
      <c r="B371" s="84" t="s">
        <v>2956</v>
      </c>
      <c r="C371" s="67" t="s">
        <v>2957</v>
      </c>
      <c r="D371" s="85" t="s">
        <v>1833</v>
      </c>
      <c r="E371" s="85" t="s">
        <v>138</v>
      </c>
      <c r="F371" s="96">
        <v>45288</v>
      </c>
      <c r="G371" s="87">
        <v>4769126.692729</v>
      </c>
      <c r="H371" s="97">
        <v>0.46477299999999999</v>
      </c>
      <c r="I371" s="87">
        <v>22.165613767999996</v>
      </c>
      <c r="J371" s="88">
        <v>4.6659790516557889E-5</v>
      </c>
      <c r="K371" s="88">
        <v>6.6192159038029253E-7</v>
      </c>
    </row>
    <row r="372" spans="2:11">
      <c r="B372" s="84" t="s">
        <v>2958</v>
      </c>
      <c r="C372" s="67" t="s">
        <v>2959</v>
      </c>
      <c r="D372" s="85" t="s">
        <v>1833</v>
      </c>
      <c r="E372" s="85" t="s">
        <v>138</v>
      </c>
      <c r="F372" s="96">
        <v>45148</v>
      </c>
      <c r="G372" s="87">
        <v>7091071.5748399999</v>
      </c>
      <c r="H372" s="97">
        <v>0.43294700000000003</v>
      </c>
      <c r="I372" s="87">
        <v>30.700585352999994</v>
      </c>
      <c r="J372" s="88">
        <v>6.4626357578003504E-5</v>
      </c>
      <c r="K372" s="88">
        <v>9.1679754484404106E-7</v>
      </c>
    </row>
    <row r="373" spans="2:11">
      <c r="B373" s="84" t="s">
        <v>2958</v>
      </c>
      <c r="C373" s="67" t="s">
        <v>2960</v>
      </c>
      <c r="D373" s="85" t="s">
        <v>1833</v>
      </c>
      <c r="E373" s="85" t="s">
        <v>138</v>
      </c>
      <c r="F373" s="96">
        <v>45148</v>
      </c>
      <c r="G373" s="87">
        <v>62600424.119999997</v>
      </c>
      <c r="H373" s="97">
        <v>0.43294700000000003</v>
      </c>
      <c r="I373" s="87">
        <v>271.02669000000003</v>
      </c>
      <c r="J373" s="88">
        <v>5.705255316707221E-4</v>
      </c>
      <c r="K373" s="88">
        <v>8.0935461367327463E-6</v>
      </c>
    </row>
    <row r="374" spans="2:11">
      <c r="B374" s="84" t="s">
        <v>2961</v>
      </c>
      <c r="C374" s="67" t="s">
        <v>2962</v>
      </c>
      <c r="D374" s="85" t="s">
        <v>1833</v>
      </c>
      <c r="E374" s="85" t="s">
        <v>138</v>
      </c>
      <c r="F374" s="96">
        <v>45148</v>
      </c>
      <c r="G374" s="87">
        <v>5678176.8332329998</v>
      </c>
      <c r="H374" s="97">
        <v>0.56599999999999995</v>
      </c>
      <c r="I374" s="87">
        <v>32.138457584999998</v>
      </c>
      <c r="J374" s="88">
        <v>6.7653154752984201E-5</v>
      </c>
      <c r="K374" s="88">
        <v>9.5973606594843461E-7</v>
      </c>
    </row>
    <row r="375" spans="2:11">
      <c r="B375" s="84" t="s">
        <v>2961</v>
      </c>
      <c r="C375" s="67" t="s">
        <v>2963</v>
      </c>
      <c r="D375" s="85" t="s">
        <v>1833</v>
      </c>
      <c r="E375" s="85" t="s">
        <v>138</v>
      </c>
      <c r="F375" s="96">
        <v>45148</v>
      </c>
      <c r="G375" s="87">
        <v>40441412.700000003</v>
      </c>
      <c r="H375" s="97">
        <v>0.56599999999999995</v>
      </c>
      <c r="I375" s="87">
        <v>228.89823000000001</v>
      </c>
      <c r="J375" s="88">
        <v>4.8184289292407784E-4</v>
      </c>
      <c r="K375" s="88">
        <v>6.8354831958485849E-6</v>
      </c>
    </row>
    <row r="376" spans="2:11">
      <c r="B376" s="84" t="s">
        <v>2961</v>
      </c>
      <c r="C376" s="67" t="s">
        <v>2964</v>
      </c>
      <c r="D376" s="85" t="s">
        <v>1833</v>
      </c>
      <c r="E376" s="85" t="s">
        <v>138</v>
      </c>
      <c r="F376" s="96">
        <v>45148</v>
      </c>
      <c r="G376" s="87">
        <v>9568374.1856219992</v>
      </c>
      <c r="H376" s="97">
        <v>0.56599999999999995</v>
      </c>
      <c r="I376" s="87">
        <v>54.156958642999996</v>
      </c>
      <c r="J376" s="88">
        <v>1.1400326522626565E-4</v>
      </c>
      <c r="K376" s="88">
        <v>1.6172644967263103E-6</v>
      </c>
    </row>
    <row r="377" spans="2:11">
      <c r="B377" s="84" t="s">
        <v>2965</v>
      </c>
      <c r="C377" s="67" t="s">
        <v>2966</v>
      </c>
      <c r="D377" s="85" t="s">
        <v>1833</v>
      </c>
      <c r="E377" s="85" t="s">
        <v>138</v>
      </c>
      <c r="F377" s="96">
        <v>45148</v>
      </c>
      <c r="G377" s="87">
        <v>111058550.67</v>
      </c>
      <c r="H377" s="97">
        <v>0.65865799999999997</v>
      </c>
      <c r="I377" s="87">
        <v>731.49596999999994</v>
      </c>
      <c r="J377" s="88">
        <v>1.5398377451284985E-3</v>
      </c>
      <c r="K377" s="88">
        <v>2.1844329730142342E-5</v>
      </c>
    </row>
    <row r="378" spans="2:11">
      <c r="B378" s="84" t="s">
        <v>2967</v>
      </c>
      <c r="C378" s="67" t="s">
        <v>2968</v>
      </c>
      <c r="D378" s="85" t="s">
        <v>1833</v>
      </c>
      <c r="E378" s="85" t="s">
        <v>138</v>
      </c>
      <c r="F378" s="96">
        <v>45133</v>
      </c>
      <c r="G378" s="87">
        <v>60759504</v>
      </c>
      <c r="H378" s="97">
        <v>0.88698100000000002</v>
      </c>
      <c r="I378" s="87">
        <v>538.92554000000007</v>
      </c>
      <c r="J378" s="88">
        <v>1.1344667945412722E-3</v>
      </c>
      <c r="K378" s="88">
        <v>1.6093687017517017E-5</v>
      </c>
    </row>
    <row r="379" spans="2:11">
      <c r="B379" s="84" t="s">
        <v>2969</v>
      </c>
      <c r="C379" s="67" t="s">
        <v>2970</v>
      </c>
      <c r="D379" s="85" t="s">
        <v>1833</v>
      </c>
      <c r="E379" s="85" t="s">
        <v>138</v>
      </c>
      <c r="F379" s="96">
        <v>45133</v>
      </c>
      <c r="G379" s="87">
        <v>14379464.044392001</v>
      </c>
      <c r="H379" s="97">
        <v>0.80726500000000001</v>
      </c>
      <c r="I379" s="87">
        <v>116.08031234300002</v>
      </c>
      <c r="J379" s="88">
        <v>2.4435520323106764E-4</v>
      </c>
      <c r="K379" s="88">
        <v>3.4664532984349929E-6</v>
      </c>
    </row>
    <row r="380" spans="2:11">
      <c r="B380" s="84" t="s">
        <v>2971</v>
      </c>
      <c r="C380" s="67" t="s">
        <v>2972</v>
      </c>
      <c r="D380" s="85" t="s">
        <v>1833</v>
      </c>
      <c r="E380" s="85" t="s">
        <v>138</v>
      </c>
      <c r="F380" s="96">
        <v>45133</v>
      </c>
      <c r="G380" s="87">
        <v>12160605.6</v>
      </c>
      <c r="H380" s="97">
        <v>0.85164200000000001</v>
      </c>
      <c r="I380" s="87">
        <v>103.56483999999999</v>
      </c>
      <c r="J380" s="88">
        <v>2.1800947133064001E-4</v>
      </c>
      <c r="K380" s="88">
        <v>3.0927094696221427E-6</v>
      </c>
    </row>
    <row r="381" spans="2:11">
      <c r="B381" s="84" t="s">
        <v>2971</v>
      </c>
      <c r="C381" s="67" t="s">
        <v>2973</v>
      </c>
      <c r="D381" s="85" t="s">
        <v>1833</v>
      </c>
      <c r="E381" s="85" t="s">
        <v>138</v>
      </c>
      <c r="F381" s="96">
        <v>45133</v>
      </c>
      <c r="G381" s="87">
        <v>61185630.829300001</v>
      </c>
      <c r="H381" s="97">
        <v>0.85164200000000001</v>
      </c>
      <c r="I381" s="87">
        <v>521.08258519100002</v>
      </c>
      <c r="J381" s="88">
        <v>1.0969064299920042E-3</v>
      </c>
      <c r="K381" s="88">
        <v>1.5560851015415974E-5</v>
      </c>
    </row>
    <row r="382" spans="2:11">
      <c r="B382" s="84" t="s">
        <v>2974</v>
      </c>
      <c r="C382" s="67" t="s">
        <v>2975</v>
      </c>
      <c r="D382" s="85" t="s">
        <v>1833</v>
      </c>
      <c r="E382" s="85" t="s">
        <v>138</v>
      </c>
      <c r="F382" s="96">
        <v>45133</v>
      </c>
      <c r="G382" s="87">
        <v>67288684.319999993</v>
      </c>
      <c r="H382" s="97">
        <v>0.85164200000000001</v>
      </c>
      <c r="I382" s="87">
        <v>573.05876000000001</v>
      </c>
      <c r="J382" s="88">
        <v>1.2063190297884122E-3</v>
      </c>
      <c r="K382" s="88">
        <v>1.7112991761508277E-5</v>
      </c>
    </row>
    <row r="383" spans="2:11">
      <c r="B383" s="84" t="s">
        <v>2974</v>
      </c>
      <c r="C383" s="67" t="s">
        <v>2976</v>
      </c>
      <c r="D383" s="85" t="s">
        <v>1833</v>
      </c>
      <c r="E383" s="85" t="s">
        <v>138</v>
      </c>
      <c r="F383" s="96">
        <v>45133</v>
      </c>
      <c r="G383" s="87">
        <v>17074099.143922001</v>
      </c>
      <c r="H383" s="97">
        <v>0.85164200000000001</v>
      </c>
      <c r="I383" s="87">
        <v>145.41021523500001</v>
      </c>
      <c r="J383" s="88">
        <v>3.0609620165933664E-4</v>
      </c>
      <c r="K383" s="88">
        <v>4.3423187795885028E-6</v>
      </c>
    </row>
    <row r="384" spans="2:11">
      <c r="B384" s="84" t="s">
        <v>2977</v>
      </c>
      <c r="C384" s="67" t="s">
        <v>2978</v>
      </c>
      <c r="D384" s="85" t="s">
        <v>1833</v>
      </c>
      <c r="E384" s="85" t="s">
        <v>138</v>
      </c>
      <c r="F384" s="96">
        <v>45133</v>
      </c>
      <c r="G384" s="87">
        <v>22765872.924398001</v>
      </c>
      <c r="H384" s="97">
        <v>0.85341599999999995</v>
      </c>
      <c r="I384" s="87">
        <v>194.28768614900002</v>
      </c>
      <c r="J384" s="88">
        <v>4.0898586569917755E-4</v>
      </c>
      <c r="K384" s="88">
        <v>5.8019243479156365E-6</v>
      </c>
    </row>
    <row r="385" spans="2:11">
      <c r="B385" s="84" t="s">
        <v>2979</v>
      </c>
      <c r="C385" s="67" t="s">
        <v>2980</v>
      </c>
      <c r="D385" s="85" t="s">
        <v>1833</v>
      </c>
      <c r="E385" s="85" t="s">
        <v>138</v>
      </c>
      <c r="F385" s="96">
        <v>45127</v>
      </c>
      <c r="G385" s="87">
        <v>32939119.036131002</v>
      </c>
      <c r="H385" s="97">
        <v>2.1140620000000001</v>
      </c>
      <c r="I385" s="87">
        <v>696.35327926699995</v>
      </c>
      <c r="J385" s="88">
        <v>1.4658605205430356E-3</v>
      </c>
      <c r="K385" s="88">
        <v>2.0794879623156694E-5</v>
      </c>
    </row>
    <row r="386" spans="2:11">
      <c r="B386" s="84" t="s">
        <v>2979</v>
      </c>
      <c r="C386" s="67" t="s">
        <v>2981</v>
      </c>
      <c r="D386" s="85" t="s">
        <v>1833</v>
      </c>
      <c r="E386" s="85" t="s">
        <v>138</v>
      </c>
      <c r="F386" s="96">
        <v>45127</v>
      </c>
      <c r="G386" s="87">
        <v>19524196.256558001</v>
      </c>
      <c r="H386" s="97">
        <v>2.1140620000000001</v>
      </c>
      <c r="I386" s="87">
        <v>412.75354335100002</v>
      </c>
      <c r="J386" s="88">
        <v>8.6886806155254937E-4</v>
      </c>
      <c r="K386" s="88">
        <v>1.2325870364321825E-5</v>
      </c>
    </row>
    <row r="387" spans="2:11">
      <c r="B387" s="84" t="s">
        <v>2979</v>
      </c>
      <c r="C387" s="67" t="s">
        <v>2982</v>
      </c>
      <c r="D387" s="85" t="s">
        <v>1833</v>
      </c>
      <c r="E387" s="85" t="s">
        <v>138</v>
      </c>
      <c r="F387" s="96">
        <v>45127</v>
      </c>
      <c r="G387" s="87">
        <v>58240044.719999999</v>
      </c>
      <c r="H387" s="97">
        <v>2.1140620000000001</v>
      </c>
      <c r="I387" s="87">
        <v>1231.23044</v>
      </c>
      <c r="J387" s="88">
        <v>2.5918052623901252E-3</v>
      </c>
      <c r="K387" s="88">
        <v>3.6767671741442732E-5</v>
      </c>
    </row>
    <row r="388" spans="2:11">
      <c r="B388" s="84" t="s">
        <v>2983</v>
      </c>
      <c r="C388" s="67" t="s">
        <v>2984</v>
      </c>
      <c r="D388" s="85" t="s">
        <v>1833</v>
      </c>
      <c r="E388" s="85" t="s">
        <v>138</v>
      </c>
      <c r="F388" s="96">
        <v>45127</v>
      </c>
      <c r="G388" s="87">
        <v>4429818.8826099997</v>
      </c>
      <c r="H388" s="97">
        <v>2.1140620000000001</v>
      </c>
      <c r="I388" s="87">
        <v>93.649101475000009</v>
      </c>
      <c r="J388" s="88">
        <v>1.9713631675725288E-4</v>
      </c>
      <c r="K388" s="88">
        <v>2.796600303281862E-6</v>
      </c>
    </row>
    <row r="389" spans="2:11">
      <c r="B389" s="84" t="s">
        <v>2983</v>
      </c>
      <c r="C389" s="67" t="s">
        <v>2985</v>
      </c>
      <c r="D389" s="85" t="s">
        <v>1833</v>
      </c>
      <c r="E389" s="85" t="s">
        <v>138</v>
      </c>
      <c r="F389" s="96">
        <v>45127</v>
      </c>
      <c r="G389" s="87">
        <v>41014116</v>
      </c>
      <c r="H389" s="97">
        <v>2.1140620000000001</v>
      </c>
      <c r="I389" s="87">
        <v>867.06368999999995</v>
      </c>
      <c r="J389" s="88">
        <v>1.8252149732176863E-3</v>
      </c>
      <c r="K389" s="88">
        <v>2.5892726574274801E-5</v>
      </c>
    </row>
    <row r="390" spans="2:11">
      <c r="B390" s="84" t="s">
        <v>2986</v>
      </c>
      <c r="C390" s="67" t="s">
        <v>2987</v>
      </c>
      <c r="D390" s="85" t="s">
        <v>1833</v>
      </c>
      <c r="E390" s="85" t="s">
        <v>138</v>
      </c>
      <c r="F390" s="96">
        <v>45127</v>
      </c>
      <c r="G390" s="87">
        <v>33975576.071709</v>
      </c>
      <c r="H390" s="97">
        <v>2.1486749999999999</v>
      </c>
      <c r="I390" s="87">
        <v>730.02463142199986</v>
      </c>
      <c r="J390" s="88">
        <v>1.5367404995233474E-3</v>
      </c>
      <c r="K390" s="88">
        <v>2.1800391818847337E-5</v>
      </c>
    </row>
    <row r="391" spans="2:11">
      <c r="B391" s="84" t="s">
        <v>2986</v>
      </c>
      <c r="C391" s="67" t="s">
        <v>2988</v>
      </c>
      <c r="D391" s="85" t="s">
        <v>1833</v>
      </c>
      <c r="E391" s="85" t="s">
        <v>138</v>
      </c>
      <c r="F391" s="96">
        <v>45127</v>
      </c>
      <c r="G391" s="87">
        <v>28720036.800000001</v>
      </c>
      <c r="H391" s="97">
        <v>2.1486749999999999</v>
      </c>
      <c r="I391" s="87">
        <v>617.10018000000002</v>
      </c>
      <c r="J391" s="88">
        <v>1.2990285506146951E-3</v>
      </c>
      <c r="K391" s="88">
        <v>1.8428180552314172E-5</v>
      </c>
    </row>
    <row r="392" spans="2:11">
      <c r="B392" s="84" t="s">
        <v>2989</v>
      </c>
      <c r="C392" s="67" t="s">
        <v>2990</v>
      </c>
      <c r="D392" s="85" t="s">
        <v>1833</v>
      </c>
      <c r="E392" s="85" t="s">
        <v>139</v>
      </c>
      <c r="F392" s="96">
        <v>45195</v>
      </c>
      <c r="G392" s="87">
        <v>7852453.9865020001</v>
      </c>
      <c r="H392" s="97">
        <v>-4.4603770000000003</v>
      </c>
      <c r="I392" s="87">
        <v>-350.24905425599997</v>
      </c>
      <c r="J392" s="88">
        <v>-7.3729280277367508E-4</v>
      </c>
      <c r="K392" s="88">
        <v>-1.0459327381993066E-5</v>
      </c>
    </row>
    <row r="393" spans="2:11">
      <c r="B393" s="84" t="s">
        <v>2991</v>
      </c>
      <c r="C393" s="67" t="s">
        <v>2992</v>
      </c>
      <c r="D393" s="85" t="s">
        <v>1833</v>
      </c>
      <c r="E393" s="85" t="s">
        <v>139</v>
      </c>
      <c r="F393" s="96">
        <v>45280</v>
      </c>
      <c r="G393" s="87">
        <v>7889513.2978400001</v>
      </c>
      <c r="H393" s="97">
        <v>-0.50404000000000004</v>
      </c>
      <c r="I393" s="87">
        <v>-39.766308343999995</v>
      </c>
      <c r="J393" s="88">
        <v>-8.3710184449149527E-5</v>
      </c>
      <c r="K393" s="88">
        <v>-1.1875230858986779E-6</v>
      </c>
    </row>
    <row r="394" spans="2:11">
      <c r="B394" s="84" t="s">
        <v>2993</v>
      </c>
      <c r="C394" s="67" t="s">
        <v>2994</v>
      </c>
      <c r="D394" s="85" t="s">
        <v>1833</v>
      </c>
      <c r="E394" s="85" t="s">
        <v>139</v>
      </c>
      <c r="F394" s="96">
        <v>45153</v>
      </c>
      <c r="G394" s="87">
        <v>32666780.106722001</v>
      </c>
      <c r="H394" s="97">
        <v>-0.432533</v>
      </c>
      <c r="I394" s="87">
        <v>-141.294587791</v>
      </c>
      <c r="J394" s="88">
        <v>-2.9743258799218552E-4</v>
      </c>
      <c r="K394" s="88">
        <v>-4.219415678791981E-6</v>
      </c>
    </row>
    <row r="395" spans="2:11">
      <c r="B395" s="84" t="s">
        <v>2995</v>
      </c>
      <c r="C395" s="67" t="s">
        <v>2996</v>
      </c>
      <c r="D395" s="85" t="s">
        <v>1833</v>
      </c>
      <c r="E395" s="85" t="s">
        <v>139</v>
      </c>
      <c r="F395" s="96">
        <v>45153</v>
      </c>
      <c r="G395" s="87">
        <v>56861298.700000003</v>
      </c>
      <c r="H395" s="97">
        <v>-0.42422300000000002</v>
      </c>
      <c r="I395" s="87">
        <v>-241.21867</v>
      </c>
      <c r="J395" s="88">
        <v>-5.0777807141670975E-4</v>
      </c>
      <c r="K395" s="88">
        <v>-7.2034028629664154E-6</v>
      </c>
    </row>
    <row r="396" spans="2:11">
      <c r="B396" s="84" t="s">
        <v>2995</v>
      </c>
      <c r="C396" s="67" t="s">
        <v>2997</v>
      </c>
      <c r="D396" s="85" t="s">
        <v>1833</v>
      </c>
      <c r="E396" s="85" t="s">
        <v>139</v>
      </c>
      <c r="F396" s="96">
        <v>45153</v>
      </c>
      <c r="G396" s="87">
        <v>10889827.751817999</v>
      </c>
      <c r="H396" s="97">
        <v>-0.42422300000000002</v>
      </c>
      <c r="I396" s="87">
        <v>-46.197146747000005</v>
      </c>
      <c r="J396" s="88">
        <v>-9.7247439761384926E-5</v>
      </c>
      <c r="K396" s="88">
        <v>-1.3795642731063041E-6</v>
      </c>
    </row>
    <row r="397" spans="2:11">
      <c r="B397" s="84" t="s">
        <v>2998</v>
      </c>
      <c r="C397" s="67" t="s">
        <v>2999</v>
      </c>
      <c r="D397" s="85" t="s">
        <v>1833</v>
      </c>
      <c r="E397" s="85" t="s">
        <v>139</v>
      </c>
      <c r="F397" s="96">
        <v>45152</v>
      </c>
      <c r="G397" s="87">
        <v>9940690.4442049991</v>
      </c>
      <c r="H397" s="97">
        <v>-0.41677599999999998</v>
      </c>
      <c r="I397" s="87">
        <v>-41.430420230999999</v>
      </c>
      <c r="J397" s="88">
        <v>-8.7213228075923877E-5</v>
      </c>
      <c r="K397" s="88">
        <v>-1.2372176983891299E-6</v>
      </c>
    </row>
    <row r="398" spans="2:11">
      <c r="B398" s="84" t="s">
        <v>2998</v>
      </c>
      <c r="C398" s="67" t="s">
        <v>3000</v>
      </c>
      <c r="D398" s="85" t="s">
        <v>1833</v>
      </c>
      <c r="E398" s="85" t="s">
        <v>139</v>
      </c>
      <c r="F398" s="96">
        <v>45152</v>
      </c>
      <c r="G398" s="87">
        <v>75495569.760000005</v>
      </c>
      <c r="H398" s="97">
        <v>-0.41677599999999998</v>
      </c>
      <c r="I398" s="87">
        <v>-314.64747999999997</v>
      </c>
      <c r="J398" s="88">
        <v>-6.6234960407719583E-4</v>
      </c>
      <c r="K398" s="88">
        <v>-9.3961738461503315E-6</v>
      </c>
    </row>
    <row r="399" spans="2:11">
      <c r="B399" s="84" t="s">
        <v>3001</v>
      </c>
      <c r="C399" s="67" t="s">
        <v>3002</v>
      </c>
      <c r="D399" s="85" t="s">
        <v>1833</v>
      </c>
      <c r="E399" s="85" t="s">
        <v>139</v>
      </c>
      <c r="F399" s="96">
        <v>45153</v>
      </c>
      <c r="G399" s="87">
        <v>23416819.678964995</v>
      </c>
      <c r="H399" s="97">
        <v>-0.40839799999999998</v>
      </c>
      <c r="I399" s="87">
        <v>-95.633852240999985</v>
      </c>
      <c r="J399" s="88">
        <v>-2.0131432220020764E-4</v>
      </c>
      <c r="K399" s="88">
        <v>-2.8558700080276807E-6</v>
      </c>
    </row>
    <row r="400" spans="2:11">
      <c r="B400" s="84" t="s">
        <v>3001</v>
      </c>
      <c r="C400" s="67" t="s">
        <v>3003</v>
      </c>
      <c r="D400" s="85" t="s">
        <v>1833</v>
      </c>
      <c r="E400" s="85" t="s">
        <v>139</v>
      </c>
      <c r="F400" s="96">
        <v>45153</v>
      </c>
      <c r="G400" s="87">
        <v>131242603.28</v>
      </c>
      <c r="H400" s="97">
        <v>-0.40839799999999998</v>
      </c>
      <c r="I400" s="87">
        <v>-535.99232999999992</v>
      </c>
      <c r="J400" s="88">
        <v>-1.1282922321955784E-3</v>
      </c>
      <c r="K400" s="88">
        <v>-1.6006093908278488E-5</v>
      </c>
    </row>
    <row r="401" spans="2:11">
      <c r="B401" s="84" t="s">
        <v>3004</v>
      </c>
      <c r="C401" s="67" t="s">
        <v>3005</v>
      </c>
      <c r="D401" s="85" t="s">
        <v>1833</v>
      </c>
      <c r="E401" s="85" t="s">
        <v>139</v>
      </c>
      <c r="F401" s="96">
        <v>45281</v>
      </c>
      <c r="G401" s="87">
        <v>8168979.8309660004</v>
      </c>
      <c r="H401" s="97">
        <v>-0.41282000000000002</v>
      </c>
      <c r="I401" s="87">
        <v>-33.723209791000002</v>
      </c>
      <c r="J401" s="88">
        <v>-7.0989142049639379E-5</v>
      </c>
      <c r="K401" s="88">
        <v>-1.0070607965664782E-6</v>
      </c>
    </row>
    <row r="402" spans="2:11">
      <c r="B402" s="84" t="s">
        <v>3006</v>
      </c>
      <c r="C402" s="67" t="s">
        <v>3007</v>
      </c>
      <c r="D402" s="85" t="s">
        <v>1833</v>
      </c>
      <c r="E402" s="85" t="s">
        <v>139</v>
      </c>
      <c r="F402" s="96">
        <v>45152</v>
      </c>
      <c r="G402" s="87">
        <v>65212667.859999999</v>
      </c>
      <c r="H402" s="97">
        <v>-0.40095500000000001</v>
      </c>
      <c r="I402" s="87">
        <v>-261.47341</v>
      </c>
      <c r="J402" s="88">
        <v>-5.504153714824422E-4</v>
      </c>
      <c r="K402" s="88">
        <v>-7.8082609036174163E-6</v>
      </c>
    </row>
    <row r="403" spans="2:11">
      <c r="B403" s="84" t="s">
        <v>3008</v>
      </c>
      <c r="C403" s="67" t="s">
        <v>3009</v>
      </c>
      <c r="D403" s="85" t="s">
        <v>1833</v>
      </c>
      <c r="E403" s="85" t="s">
        <v>139</v>
      </c>
      <c r="F403" s="96">
        <v>45152</v>
      </c>
      <c r="G403" s="87">
        <v>59402425.68</v>
      </c>
      <c r="H403" s="97">
        <v>-0.38513900000000001</v>
      </c>
      <c r="I403" s="87">
        <v>-228.78178</v>
      </c>
      <c r="J403" s="88">
        <v>-4.8159775950875602E-4</v>
      </c>
      <c r="K403" s="88">
        <v>-6.83200570273666E-6</v>
      </c>
    </row>
    <row r="404" spans="2:11">
      <c r="B404" s="84" t="s">
        <v>3010</v>
      </c>
      <c r="C404" s="67" t="s">
        <v>3011</v>
      </c>
      <c r="D404" s="85" t="s">
        <v>1833</v>
      </c>
      <c r="E404" s="85" t="s">
        <v>139</v>
      </c>
      <c r="F404" s="96">
        <v>45113</v>
      </c>
      <c r="G404" s="87">
        <v>2350664.9277989999</v>
      </c>
      <c r="H404" s="97">
        <v>-0.28002100000000002</v>
      </c>
      <c r="I404" s="87">
        <v>-6.5823594259999991</v>
      </c>
      <c r="J404" s="88">
        <v>-1.385621508777028E-5</v>
      </c>
      <c r="K404" s="88">
        <v>-1.965659902457897E-7</v>
      </c>
    </row>
    <row r="405" spans="2:11">
      <c r="B405" s="84" t="s">
        <v>3010</v>
      </c>
      <c r="C405" s="67" t="s">
        <v>3012</v>
      </c>
      <c r="D405" s="85" t="s">
        <v>1833</v>
      </c>
      <c r="E405" s="85" t="s">
        <v>139</v>
      </c>
      <c r="F405" s="96">
        <v>45113</v>
      </c>
      <c r="G405" s="87">
        <v>26042055.907382999</v>
      </c>
      <c r="H405" s="97">
        <v>-0.28002100000000002</v>
      </c>
      <c r="I405" s="87">
        <v>-72.923270694999999</v>
      </c>
      <c r="J405" s="88">
        <v>-1.5350734565821862E-4</v>
      </c>
      <c r="K405" s="88">
        <v>-2.1776742940388399E-6</v>
      </c>
    </row>
    <row r="406" spans="2:11">
      <c r="B406" s="84" t="s">
        <v>3013</v>
      </c>
      <c r="C406" s="67" t="s">
        <v>3014</v>
      </c>
      <c r="D406" s="85" t="s">
        <v>1833</v>
      </c>
      <c r="E406" s="85" t="s">
        <v>139</v>
      </c>
      <c r="F406" s="96">
        <v>45113</v>
      </c>
      <c r="G406" s="87">
        <v>27262542.183171999</v>
      </c>
      <c r="H406" s="97">
        <v>-0.26344899999999999</v>
      </c>
      <c r="I406" s="87">
        <v>-71.823026545000005</v>
      </c>
      <c r="J406" s="88">
        <v>-1.5119127347120874E-4</v>
      </c>
      <c r="K406" s="88">
        <v>-2.144818205991957E-6</v>
      </c>
    </row>
    <row r="407" spans="2:11">
      <c r="B407" s="84" t="s">
        <v>3015</v>
      </c>
      <c r="C407" s="67" t="s">
        <v>3016</v>
      </c>
      <c r="D407" s="85" t="s">
        <v>1833</v>
      </c>
      <c r="E407" s="85" t="s">
        <v>139</v>
      </c>
      <c r="F407" s="96">
        <v>45113</v>
      </c>
      <c r="G407" s="87">
        <v>38177470.601792999</v>
      </c>
      <c r="H407" s="97">
        <v>-0.23741899999999999</v>
      </c>
      <c r="I407" s="87">
        <v>-90.640692282999993</v>
      </c>
      <c r="J407" s="88">
        <v>-1.908034561310581E-4</v>
      </c>
      <c r="K407" s="88">
        <v>-2.7067615549518619E-6</v>
      </c>
    </row>
    <row r="408" spans="2:11">
      <c r="B408" s="84" t="s">
        <v>3017</v>
      </c>
      <c r="C408" s="67" t="s">
        <v>3018</v>
      </c>
      <c r="D408" s="85" t="s">
        <v>1833</v>
      </c>
      <c r="E408" s="85" t="s">
        <v>136</v>
      </c>
      <c r="F408" s="96">
        <v>45127</v>
      </c>
      <c r="G408" s="87">
        <v>18725937.059999999</v>
      </c>
      <c r="H408" s="97">
        <v>3.8848479999999999</v>
      </c>
      <c r="I408" s="87">
        <v>727.47424000000001</v>
      </c>
      <c r="J408" s="88">
        <v>1.5313717905522681E-3</v>
      </c>
      <c r="K408" s="88">
        <v>2.1724230645788392E-5</v>
      </c>
    </row>
    <row r="409" spans="2:11">
      <c r="B409" s="84" t="s">
        <v>3019</v>
      </c>
      <c r="C409" s="67" t="s">
        <v>3020</v>
      </c>
      <c r="D409" s="85" t="s">
        <v>1833</v>
      </c>
      <c r="E409" s="85" t="s">
        <v>136</v>
      </c>
      <c r="F409" s="96">
        <v>45141</v>
      </c>
      <c r="G409" s="87">
        <v>17437608.585907001</v>
      </c>
      <c r="H409" s="97">
        <v>1.3473010000000001</v>
      </c>
      <c r="I409" s="87">
        <v>234.937122477</v>
      </c>
      <c r="J409" s="88">
        <v>4.9455508131092168E-4</v>
      </c>
      <c r="K409" s="88">
        <v>7.0158198810561103E-6</v>
      </c>
    </row>
    <row r="410" spans="2:11">
      <c r="B410" s="84" t="s">
        <v>3021</v>
      </c>
      <c r="C410" s="67" t="s">
        <v>3022</v>
      </c>
      <c r="D410" s="85" t="s">
        <v>1833</v>
      </c>
      <c r="E410" s="85" t="s">
        <v>136</v>
      </c>
      <c r="F410" s="96">
        <v>45251</v>
      </c>
      <c r="G410" s="87">
        <v>6453963.4922120003</v>
      </c>
      <c r="H410" s="97">
        <v>-3.6627640000000001</v>
      </c>
      <c r="I410" s="87">
        <v>-236.39343068099996</v>
      </c>
      <c r="J410" s="88">
        <v>-4.9762068718303535E-4</v>
      </c>
      <c r="K410" s="88">
        <v>-7.0593089471638652E-6</v>
      </c>
    </row>
    <row r="411" spans="2:11">
      <c r="B411" s="84" t="s">
        <v>3023</v>
      </c>
      <c r="C411" s="67" t="s">
        <v>3024</v>
      </c>
      <c r="D411" s="85" t="s">
        <v>1833</v>
      </c>
      <c r="E411" s="85" t="s">
        <v>136</v>
      </c>
      <c r="F411" s="96">
        <v>45251</v>
      </c>
      <c r="G411" s="87">
        <v>6446030.4585249992</v>
      </c>
      <c r="H411" s="97">
        <v>-3.7899940000000001</v>
      </c>
      <c r="I411" s="87">
        <v>-244.30419690899998</v>
      </c>
      <c r="J411" s="88">
        <v>-5.1427326892010525E-4</v>
      </c>
      <c r="K411" s="88">
        <v>-7.2955445424228616E-6</v>
      </c>
    </row>
    <row r="412" spans="2:11">
      <c r="B412" s="84" t="s">
        <v>3025</v>
      </c>
      <c r="C412" s="67" t="s">
        <v>3026</v>
      </c>
      <c r="D412" s="85" t="s">
        <v>1833</v>
      </c>
      <c r="E412" s="85" t="s">
        <v>136</v>
      </c>
      <c r="F412" s="96">
        <v>45251</v>
      </c>
      <c r="G412" s="87">
        <v>13177863.249363</v>
      </c>
      <c r="H412" s="97">
        <v>-3.8465410000000002</v>
      </c>
      <c r="I412" s="87">
        <v>-506.89197412099992</v>
      </c>
      <c r="J412" s="88">
        <v>-1.0670344423827976E-3</v>
      </c>
      <c r="K412" s="88">
        <v>-1.5137083284630949E-5</v>
      </c>
    </row>
    <row r="413" spans="2:11">
      <c r="B413" s="84" t="s">
        <v>3027</v>
      </c>
      <c r="C413" s="67" t="s">
        <v>3028</v>
      </c>
      <c r="D413" s="85" t="s">
        <v>1833</v>
      </c>
      <c r="E413" s="85" t="s">
        <v>136</v>
      </c>
      <c r="F413" s="96">
        <v>45250</v>
      </c>
      <c r="G413" s="87">
        <v>4374706.6401169999</v>
      </c>
      <c r="H413" s="97">
        <v>-4.2706439999999999</v>
      </c>
      <c r="I413" s="87">
        <v>-186.82814814400004</v>
      </c>
      <c r="J413" s="88">
        <v>-3.9328314326132253E-4</v>
      </c>
      <c r="K413" s="88">
        <v>-5.579163574789644E-6</v>
      </c>
    </row>
    <row r="414" spans="2:11">
      <c r="B414" s="84" t="s">
        <v>3029</v>
      </c>
      <c r="C414" s="67" t="s">
        <v>3030</v>
      </c>
      <c r="D414" s="85" t="s">
        <v>1833</v>
      </c>
      <c r="E414" s="85" t="s">
        <v>136</v>
      </c>
      <c r="F414" s="96">
        <v>45250</v>
      </c>
      <c r="G414" s="87">
        <v>13121444.265536999</v>
      </c>
      <c r="H414" s="97">
        <v>-4.291849</v>
      </c>
      <c r="I414" s="87">
        <v>-563.15259552800001</v>
      </c>
      <c r="J414" s="88">
        <v>-1.1854660291034779E-3</v>
      </c>
      <c r="K414" s="88">
        <v>-1.6817168500735715E-5</v>
      </c>
    </row>
    <row r="415" spans="2:11">
      <c r="B415" s="84" t="s">
        <v>3031</v>
      </c>
      <c r="C415" s="67" t="s">
        <v>3032</v>
      </c>
      <c r="D415" s="85" t="s">
        <v>1833</v>
      </c>
      <c r="E415" s="85" t="s">
        <v>136</v>
      </c>
      <c r="F415" s="96">
        <v>45253</v>
      </c>
      <c r="G415" s="87">
        <v>8696802.1231459994</v>
      </c>
      <c r="H415" s="97">
        <v>-4.8997299999999999</v>
      </c>
      <c r="I415" s="87">
        <v>-426.11977929300002</v>
      </c>
      <c r="J415" s="88">
        <v>-8.9700469587164857E-4</v>
      </c>
      <c r="K415" s="88">
        <v>-1.2725020157543416E-5</v>
      </c>
    </row>
    <row r="416" spans="2:11">
      <c r="B416" s="84" t="s">
        <v>3033</v>
      </c>
      <c r="C416" s="67" t="s">
        <v>3034</v>
      </c>
      <c r="D416" s="85" t="s">
        <v>1833</v>
      </c>
      <c r="E416" s="85" t="s">
        <v>136</v>
      </c>
      <c r="F416" s="96">
        <v>45252</v>
      </c>
      <c r="G416" s="87">
        <v>8684773.3520240001</v>
      </c>
      <c r="H416" s="97">
        <v>-5.0446309999999999</v>
      </c>
      <c r="I416" s="87">
        <v>-438.11478663700001</v>
      </c>
      <c r="J416" s="88">
        <v>-9.2225482139371364E-4</v>
      </c>
      <c r="K416" s="88">
        <v>-1.3083221578034925E-5</v>
      </c>
    </row>
    <row r="417" spans="2:11">
      <c r="B417" s="89"/>
      <c r="C417" s="67"/>
      <c r="D417" s="67"/>
      <c r="E417" s="67"/>
      <c r="F417" s="67"/>
      <c r="G417" s="87"/>
      <c r="H417" s="97"/>
      <c r="I417" s="67"/>
      <c r="J417" s="88"/>
      <c r="K417" s="67"/>
    </row>
    <row r="418" spans="2:11">
      <c r="B418" s="83" t="s">
        <v>198</v>
      </c>
      <c r="C418" s="78"/>
      <c r="D418" s="79"/>
      <c r="E418" s="79"/>
      <c r="F418" s="94"/>
      <c r="G418" s="81"/>
      <c r="H418" s="95"/>
      <c r="I418" s="81">
        <v>214.96079146899999</v>
      </c>
      <c r="J418" s="82">
        <v>4.5250384691341813E-4</v>
      </c>
      <c r="K418" s="82">
        <v>6.4192758408514605E-6</v>
      </c>
    </row>
    <row r="419" spans="2:11">
      <c r="B419" s="84" t="s">
        <v>3035</v>
      </c>
      <c r="C419" s="67" t="s">
        <v>3036</v>
      </c>
      <c r="D419" s="85" t="s">
        <v>1833</v>
      </c>
      <c r="E419" s="85" t="s">
        <v>137</v>
      </c>
      <c r="F419" s="96">
        <v>45280</v>
      </c>
      <c r="G419" s="87">
        <v>6585538.2000000002</v>
      </c>
      <c r="H419" s="97">
        <v>0.80555399999999999</v>
      </c>
      <c r="I419" s="87">
        <v>53.050066391999998</v>
      </c>
      <c r="J419" s="88">
        <v>1.116731984346741E-4</v>
      </c>
      <c r="K419" s="88">
        <v>1.5842098794786125E-6</v>
      </c>
    </row>
    <row r="420" spans="2:11">
      <c r="B420" s="84" t="s">
        <v>3037</v>
      </c>
      <c r="C420" s="67" t="s">
        <v>3038</v>
      </c>
      <c r="D420" s="85" t="s">
        <v>1833</v>
      </c>
      <c r="E420" s="85" t="s">
        <v>137</v>
      </c>
      <c r="F420" s="96">
        <v>45280</v>
      </c>
      <c r="G420" s="87">
        <v>13171076.4</v>
      </c>
      <c r="H420" s="97">
        <v>0.78289699999999995</v>
      </c>
      <c r="I420" s="87">
        <v>103.11596200299999</v>
      </c>
      <c r="J420" s="88">
        <v>2.1706455938158543E-4</v>
      </c>
      <c r="K420" s="88">
        <v>3.0793048312137125E-6</v>
      </c>
    </row>
    <row r="421" spans="2:11">
      <c r="B421" s="84" t="s">
        <v>3039</v>
      </c>
      <c r="C421" s="67" t="s">
        <v>2810</v>
      </c>
      <c r="D421" s="85" t="s">
        <v>1833</v>
      </c>
      <c r="E421" s="85" t="s">
        <v>137</v>
      </c>
      <c r="F421" s="96">
        <v>45279</v>
      </c>
      <c r="G421" s="87">
        <v>13171076.4</v>
      </c>
      <c r="H421" s="97">
        <v>0.44639299999999998</v>
      </c>
      <c r="I421" s="87">
        <v>58.794763074000002</v>
      </c>
      <c r="J421" s="88">
        <v>1.2376608909715861E-4</v>
      </c>
      <c r="K421" s="88">
        <v>1.7557611301591361E-6</v>
      </c>
    </row>
    <row r="422" spans="2:11">
      <c r="B422" s="89"/>
      <c r="C422" s="67"/>
      <c r="D422" s="67"/>
      <c r="E422" s="67"/>
      <c r="F422" s="67"/>
      <c r="G422" s="87"/>
      <c r="H422" s="97"/>
      <c r="I422" s="67"/>
      <c r="J422" s="88"/>
      <c r="K422" s="67"/>
    </row>
    <row r="423" spans="2:11">
      <c r="B423" s="77" t="s">
        <v>209</v>
      </c>
      <c r="C423" s="78"/>
      <c r="D423" s="79"/>
      <c r="E423" s="79"/>
      <c r="F423" s="94"/>
      <c r="G423" s="81"/>
      <c r="H423" s="95"/>
      <c r="I423" s="81">
        <v>84437.390946806001</v>
      </c>
      <c r="J423" s="82">
        <v>0.17774517839115811</v>
      </c>
      <c r="K423" s="82">
        <v>2.5215152031459126E-3</v>
      </c>
    </row>
    <row r="424" spans="2:11">
      <c r="B424" s="83" t="s">
        <v>197</v>
      </c>
      <c r="C424" s="78"/>
      <c r="D424" s="79"/>
      <c r="E424" s="79"/>
      <c r="F424" s="94"/>
      <c r="G424" s="81"/>
      <c r="H424" s="95"/>
      <c r="I424" s="81">
        <v>77171.556240412989</v>
      </c>
      <c r="J424" s="82">
        <v>0.16245021165228654</v>
      </c>
      <c r="K424" s="82">
        <v>2.3045389030698356E-3</v>
      </c>
    </row>
    <row r="425" spans="2:11">
      <c r="B425" s="84" t="s">
        <v>3040</v>
      </c>
      <c r="C425" s="67" t="s">
        <v>3041</v>
      </c>
      <c r="D425" s="85" t="s">
        <v>1833</v>
      </c>
      <c r="E425" s="85" t="s">
        <v>136</v>
      </c>
      <c r="F425" s="96">
        <v>45068</v>
      </c>
      <c r="G425" s="87">
        <v>21523749.815783001</v>
      </c>
      <c r="H425" s="97">
        <v>14.887363000000001</v>
      </c>
      <c r="I425" s="87">
        <v>3204.3187326719999</v>
      </c>
      <c r="J425" s="88">
        <v>6.7452605815321994E-3</v>
      </c>
      <c r="K425" s="88">
        <v>9.5689105378063803E-5</v>
      </c>
    </row>
    <row r="426" spans="2:11">
      <c r="B426" s="84" t="s">
        <v>3042</v>
      </c>
      <c r="C426" s="67" t="s">
        <v>3043</v>
      </c>
      <c r="D426" s="85" t="s">
        <v>1833</v>
      </c>
      <c r="E426" s="85" t="s">
        <v>136</v>
      </c>
      <c r="F426" s="96">
        <v>44972</v>
      </c>
      <c r="G426" s="87">
        <v>213859861.72119999</v>
      </c>
      <c r="H426" s="97">
        <v>6.601216</v>
      </c>
      <c r="I426" s="87">
        <v>14117.350923824999</v>
      </c>
      <c r="J426" s="88">
        <v>2.9717771122827117E-2</v>
      </c>
      <c r="K426" s="88">
        <v>4.2157999653253444E-4</v>
      </c>
    </row>
    <row r="427" spans="2:11">
      <c r="B427" s="84" t="s">
        <v>3042</v>
      </c>
      <c r="C427" s="67" t="s">
        <v>3044</v>
      </c>
      <c r="D427" s="85" t="s">
        <v>1833</v>
      </c>
      <c r="E427" s="85" t="s">
        <v>136</v>
      </c>
      <c r="F427" s="96">
        <v>45069</v>
      </c>
      <c r="G427" s="87">
        <v>169745777.90904599</v>
      </c>
      <c r="H427" s="97">
        <v>12.757655</v>
      </c>
      <c r="I427" s="87">
        <v>21655.580218506002</v>
      </c>
      <c r="J427" s="88">
        <v>4.558614289168756E-2</v>
      </c>
      <c r="K427" s="88">
        <v>6.4669069166654891E-4</v>
      </c>
    </row>
    <row r="428" spans="2:11">
      <c r="B428" s="84" t="s">
        <v>3042</v>
      </c>
      <c r="C428" s="67" t="s">
        <v>3045</v>
      </c>
      <c r="D428" s="85" t="s">
        <v>1833</v>
      </c>
      <c r="E428" s="85" t="s">
        <v>136</v>
      </c>
      <c r="F428" s="96">
        <v>45153</v>
      </c>
      <c r="G428" s="87">
        <v>227623990.71156102</v>
      </c>
      <c r="H428" s="97">
        <v>5.9078999999999997</v>
      </c>
      <c r="I428" s="87">
        <v>13447.796785138</v>
      </c>
      <c r="J428" s="88">
        <v>2.8308324212057066E-2</v>
      </c>
      <c r="K428" s="88">
        <v>4.015854073926103E-4</v>
      </c>
    </row>
    <row r="429" spans="2:11">
      <c r="B429" s="84" t="s">
        <v>3046</v>
      </c>
      <c r="C429" s="67" t="s">
        <v>3047</v>
      </c>
      <c r="D429" s="85" t="s">
        <v>1833</v>
      </c>
      <c r="E429" s="85" t="s">
        <v>136</v>
      </c>
      <c r="F429" s="96">
        <v>45126</v>
      </c>
      <c r="G429" s="87">
        <v>29005281.3167</v>
      </c>
      <c r="H429" s="97">
        <v>-7.2860750000000003</v>
      </c>
      <c r="I429" s="87">
        <v>-2113.3465693939997</v>
      </c>
      <c r="J429" s="88">
        <v>-4.448706417467624E-3</v>
      </c>
      <c r="K429" s="88">
        <v>-6.310990243173544E-5</v>
      </c>
    </row>
    <row r="430" spans="2:11">
      <c r="B430" s="84" t="s">
        <v>3048</v>
      </c>
      <c r="C430" s="67" t="s">
        <v>3049</v>
      </c>
      <c r="D430" s="85" t="s">
        <v>1833</v>
      </c>
      <c r="E430" s="85" t="s">
        <v>145</v>
      </c>
      <c r="F430" s="96">
        <v>45082</v>
      </c>
      <c r="G430" s="87">
        <v>55593794.072572</v>
      </c>
      <c r="H430" s="97">
        <v>7.888477</v>
      </c>
      <c r="I430" s="87">
        <v>4385.5038123800005</v>
      </c>
      <c r="J430" s="88">
        <v>9.2317177109091306E-3</v>
      </c>
      <c r="K430" s="88">
        <v>1.3096229540461452E-4</v>
      </c>
    </row>
    <row r="431" spans="2:11">
      <c r="B431" s="84" t="s">
        <v>3048</v>
      </c>
      <c r="C431" s="67" t="s">
        <v>3050</v>
      </c>
      <c r="D431" s="85" t="s">
        <v>1833</v>
      </c>
      <c r="E431" s="85" t="s">
        <v>145</v>
      </c>
      <c r="F431" s="96">
        <v>44972</v>
      </c>
      <c r="G431" s="87">
        <v>106531926.359731</v>
      </c>
      <c r="H431" s="97">
        <v>21.096354000000002</v>
      </c>
      <c r="I431" s="87">
        <v>22474.352337286</v>
      </c>
      <c r="J431" s="88">
        <v>4.7309701550741115E-2</v>
      </c>
      <c r="K431" s="88">
        <v>6.7114130912719952E-4</v>
      </c>
    </row>
    <row r="432" spans="2:11">
      <c r="B432" s="89"/>
      <c r="C432" s="67"/>
      <c r="D432" s="67"/>
      <c r="E432" s="67"/>
      <c r="F432" s="67"/>
      <c r="G432" s="87"/>
      <c r="H432" s="97"/>
      <c r="I432" s="67"/>
      <c r="J432" s="88"/>
      <c r="K432" s="67"/>
    </row>
    <row r="433" spans="2:11">
      <c r="B433" s="109" t="s">
        <v>198</v>
      </c>
      <c r="C433" s="110"/>
      <c r="D433" s="121"/>
      <c r="E433" s="121"/>
      <c r="F433" s="122"/>
      <c r="G433" s="111"/>
      <c r="H433" s="112"/>
      <c r="I433" s="111">
        <v>7265.8347063929996</v>
      </c>
      <c r="J433" s="123">
        <v>1.5294966738871553E-2</v>
      </c>
      <c r="K433" s="123">
        <v>2.1697630007607653E-4</v>
      </c>
    </row>
    <row r="434" spans="2:11">
      <c r="B434" s="84" t="s">
        <v>3051</v>
      </c>
      <c r="C434" s="67">
        <v>10001064</v>
      </c>
      <c r="D434" s="85" t="s">
        <v>1833</v>
      </c>
      <c r="E434" s="85" t="s">
        <v>136</v>
      </c>
      <c r="F434" s="96">
        <v>45195</v>
      </c>
      <c r="G434" s="87">
        <v>76168866.323496997</v>
      </c>
      <c r="H434" s="97">
        <v>6.3506020000000003</v>
      </c>
      <c r="I434" s="87">
        <v>4837.1818286880007</v>
      </c>
      <c r="J434" s="88">
        <v>1.0182523848851113E-2</v>
      </c>
      <c r="K434" s="88">
        <v>1.4445054950953948E-4</v>
      </c>
    </row>
    <row r="435" spans="2:11">
      <c r="B435" s="84" t="s">
        <v>3051</v>
      </c>
      <c r="C435" s="67" t="s">
        <v>3052</v>
      </c>
      <c r="D435" s="85" t="s">
        <v>1833</v>
      </c>
      <c r="E435" s="85" t="s">
        <v>136</v>
      </c>
      <c r="F435" s="96">
        <v>45252</v>
      </c>
      <c r="G435" s="87">
        <v>50964060.135580003</v>
      </c>
      <c r="H435" s="97">
        <v>4.7654230000000002</v>
      </c>
      <c r="I435" s="87">
        <v>2428.6528777049998</v>
      </c>
      <c r="J435" s="88">
        <v>5.1124428900204411E-3</v>
      </c>
      <c r="K435" s="88">
        <v>7.2525750566537064E-5</v>
      </c>
    </row>
    <row r="436" spans="2:11">
      <c r="C436" s="1"/>
      <c r="D436" s="1"/>
    </row>
    <row r="437" spans="2:11">
      <c r="C437" s="1"/>
      <c r="D437" s="1"/>
    </row>
    <row r="438" spans="2:11">
      <c r="C438" s="1"/>
      <c r="D438" s="1"/>
    </row>
    <row r="439" spans="2:11">
      <c r="B439" s="103" t="s">
        <v>228</v>
      </c>
      <c r="C439" s="1"/>
      <c r="D439" s="1"/>
    </row>
    <row r="440" spans="2:11">
      <c r="B440" s="103" t="s">
        <v>117</v>
      </c>
      <c r="C440" s="1"/>
      <c r="D440" s="1"/>
    </row>
    <row r="441" spans="2:11">
      <c r="B441" s="103" t="s">
        <v>211</v>
      </c>
      <c r="C441" s="1"/>
      <c r="D441" s="1"/>
    </row>
    <row r="442" spans="2:11">
      <c r="B442" s="103" t="s">
        <v>219</v>
      </c>
      <c r="C442" s="1"/>
      <c r="D442" s="1"/>
    </row>
    <row r="443" spans="2:11">
      <c r="C443" s="1"/>
      <c r="D443" s="1"/>
    </row>
    <row r="444" spans="2:11">
      <c r="C444" s="1"/>
      <c r="D444" s="1"/>
    </row>
    <row r="445" spans="2:11">
      <c r="C445" s="1"/>
      <c r="D445" s="1"/>
    </row>
    <row r="446" spans="2:11">
      <c r="C446" s="1"/>
      <c r="D446" s="1"/>
    </row>
    <row r="447" spans="2:11">
      <c r="C447" s="1"/>
      <c r="D447" s="1"/>
    </row>
    <row r="448" spans="2:11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44140625" style="1" customWidth="1"/>
    <col min="12" max="12" width="8.109375" style="1" bestFit="1" customWidth="1"/>
    <col min="13" max="13" width="7.44140625" style="1" bestFit="1" customWidth="1"/>
    <col min="14" max="14" width="8.3320312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22" width="5.6640625" style="1" customWidth="1"/>
    <col min="23" max="16384" width="9.109375" style="1"/>
  </cols>
  <sheetData>
    <row r="1" spans="2:52">
      <c r="B1" s="46" t="s">
        <v>150</v>
      </c>
      <c r="C1" s="46" t="s" vm="1">
        <v>236</v>
      </c>
    </row>
    <row r="2" spans="2:52">
      <c r="B2" s="46" t="s">
        <v>149</v>
      </c>
      <c r="C2" s="46" t="s">
        <v>237</v>
      </c>
    </row>
    <row r="3" spans="2:52">
      <c r="B3" s="46" t="s">
        <v>151</v>
      </c>
      <c r="C3" s="46" t="s">
        <v>238</v>
      </c>
    </row>
    <row r="4" spans="2:52">
      <c r="B4" s="46" t="s">
        <v>152</v>
      </c>
      <c r="C4" s="46">
        <v>17013</v>
      </c>
    </row>
    <row r="6" spans="2:52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52" ht="26.25" customHeight="1">
      <c r="B7" s="141" t="s">
        <v>107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52" s="3" customFormat="1" ht="62.4">
      <c r="B8" s="21" t="s">
        <v>121</v>
      </c>
      <c r="C8" s="29" t="s">
        <v>49</v>
      </c>
      <c r="D8" s="29" t="s">
        <v>56</v>
      </c>
      <c r="E8" s="29" t="s">
        <v>14</v>
      </c>
      <c r="F8" s="29" t="s">
        <v>72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116</v>
      </c>
      <c r="O8" s="29" t="s">
        <v>64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220</v>
      </c>
      <c r="M9" s="15"/>
      <c r="N9" s="15" t="s">
        <v>216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52" s="4" customFormat="1" ht="18" customHeight="1">
      <c r="B11" s="105" t="s">
        <v>3431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6">
        <v>0</v>
      </c>
      <c r="O11" s="67"/>
      <c r="P11" s="107">
        <v>0</v>
      </c>
      <c r="Q11" s="107">
        <v>0</v>
      </c>
      <c r="AZ11" s="1"/>
    </row>
    <row r="12" spans="2:52" ht="18" customHeight="1">
      <c r="B12" s="103" t="s">
        <v>228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117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211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219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407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6640625" style="2" bestFit="1" customWidth="1"/>
    <col min="3" max="3" width="27.5546875" style="2" bestFit="1" customWidth="1"/>
    <col min="4" max="4" width="11.33203125" style="2" bestFit="1" customWidth="1"/>
    <col min="5" max="5" width="15.44140625" style="2" bestFit="1" customWidth="1"/>
    <col min="6" max="6" width="6" style="1" bestFit="1" customWidth="1"/>
    <col min="7" max="7" width="11.33203125" style="1" bestFit="1" customWidth="1"/>
    <col min="8" max="8" width="11.109375" style="1" bestFit="1" customWidth="1"/>
    <col min="9" max="9" width="6.109375" style="1" bestFit="1" customWidth="1"/>
    <col min="10" max="10" width="44" style="1" bestFit="1" customWidth="1"/>
    <col min="11" max="11" width="16.33203125" style="1" bestFit="1" customWidth="1"/>
    <col min="12" max="12" width="8" style="1" bestFit="1" customWidth="1"/>
    <col min="13" max="13" width="9.109375" style="1" bestFit="1" customWidth="1"/>
    <col min="14" max="14" width="15.6640625" style="1" bestFit="1" customWidth="1"/>
    <col min="15" max="15" width="7.44140625" style="1" bestFit="1" customWidth="1"/>
    <col min="16" max="16" width="13.109375" style="1" bestFit="1" customWidth="1"/>
    <col min="17" max="17" width="9.109375" style="1" bestFit="1" customWidth="1"/>
    <col min="18" max="18" width="8.44140625" style="1" bestFit="1" customWidth="1"/>
    <col min="19" max="16384" width="9.109375" style="1"/>
  </cols>
  <sheetData>
    <row r="1" spans="2:18">
      <c r="B1" s="46" t="s">
        <v>150</v>
      </c>
      <c r="C1" s="46" t="s" vm="1">
        <v>236</v>
      </c>
    </row>
    <row r="2" spans="2:18">
      <c r="B2" s="46" t="s">
        <v>149</v>
      </c>
      <c r="C2" s="46" t="s">
        <v>237</v>
      </c>
    </row>
    <row r="3" spans="2:18">
      <c r="B3" s="46" t="s">
        <v>151</v>
      </c>
      <c r="C3" s="46" t="s">
        <v>238</v>
      </c>
    </row>
    <row r="4" spans="2:18">
      <c r="B4" s="46" t="s">
        <v>152</v>
      </c>
      <c r="C4" s="46">
        <v>17013</v>
      </c>
    </row>
    <row r="6" spans="2:18" ht="26.25" customHeight="1">
      <c r="B6" s="141" t="s">
        <v>180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s="3" customFormat="1" ht="78">
      <c r="B7" s="47" t="s">
        <v>121</v>
      </c>
      <c r="C7" s="48" t="s">
        <v>193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72</v>
      </c>
      <c r="I7" s="48" t="s">
        <v>17</v>
      </c>
      <c r="J7" s="48" t="s">
        <v>235</v>
      </c>
      <c r="K7" s="48" t="s">
        <v>108</v>
      </c>
      <c r="L7" s="48" t="s">
        <v>37</v>
      </c>
      <c r="M7" s="48" t="s">
        <v>18</v>
      </c>
      <c r="N7" s="48" t="s">
        <v>213</v>
      </c>
      <c r="O7" s="48" t="s">
        <v>212</v>
      </c>
      <c r="P7" s="48" t="s">
        <v>116</v>
      </c>
      <c r="Q7" s="48" t="s">
        <v>153</v>
      </c>
      <c r="R7" s="50" t="s">
        <v>155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220</v>
      </c>
      <c r="O8" s="15"/>
      <c r="P8" s="15" t="s">
        <v>216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72" t="s">
        <v>43</v>
      </c>
      <c r="C10" s="73"/>
      <c r="D10" s="72"/>
      <c r="E10" s="72"/>
      <c r="F10" s="72"/>
      <c r="G10" s="92"/>
      <c r="H10" s="72"/>
      <c r="I10" s="75">
        <v>4.650260283853088</v>
      </c>
      <c r="J10" s="73"/>
      <c r="K10" s="73"/>
      <c r="L10" s="74"/>
      <c r="M10" s="74">
        <v>7.9004367543800441E-2</v>
      </c>
      <c r="N10" s="75"/>
      <c r="O10" s="93"/>
      <c r="P10" s="75">
        <v>3525286.8699031984</v>
      </c>
      <c r="Q10" s="76">
        <v>1</v>
      </c>
      <c r="R10" s="76">
        <v>0.10527403012146039</v>
      </c>
    </row>
    <row r="11" spans="2:18" ht="21.75" customHeight="1">
      <c r="B11" s="77" t="s">
        <v>41</v>
      </c>
      <c r="C11" s="79"/>
      <c r="D11" s="78"/>
      <c r="E11" s="78"/>
      <c r="F11" s="78"/>
      <c r="G11" s="94"/>
      <c r="H11" s="78"/>
      <c r="I11" s="81">
        <v>5.725977394225378</v>
      </c>
      <c r="J11" s="79"/>
      <c r="K11" s="79"/>
      <c r="L11" s="80"/>
      <c r="M11" s="80">
        <v>4.4516164772202584E-2</v>
      </c>
      <c r="N11" s="81"/>
      <c r="O11" s="95"/>
      <c r="P11" s="81">
        <v>2369411.6166630415</v>
      </c>
      <c r="Q11" s="82">
        <v>0.6721188102141894</v>
      </c>
      <c r="R11" s="82">
        <v>7.0756655871688681E-2</v>
      </c>
    </row>
    <row r="12" spans="2:18">
      <c r="B12" s="83" t="s">
        <v>90</v>
      </c>
      <c r="C12" s="79"/>
      <c r="D12" s="78"/>
      <c r="E12" s="78"/>
      <c r="F12" s="78"/>
      <c r="G12" s="94"/>
      <c r="H12" s="78"/>
      <c r="I12" s="81">
        <v>4.5829176248182968</v>
      </c>
      <c r="J12" s="79"/>
      <c r="K12" s="79"/>
      <c r="L12" s="80"/>
      <c r="M12" s="80">
        <v>2.4820289927128959E-2</v>
      </c>
      <c r="N12" s="81"/>
      <c r="O12" s="95"/>
      <c r="P12" s="81">
        <v>205022.05810964716</v>
      </c>
      <c r="Q12" s="82">
        <v>5.8157553037740985E-2</v>
      </c>
      <c r="R12" s="82">
        <v>6.1224799902855741E-3</v>
      </c>
    </row>
    <row r="13" spans="2:18">
      <c r="B13" s="84" t="s">
        <v>3116</v>
      </c>
      <c r="C13" s="85" t="s">
        <v>3117</v>
      </c>
      <c r="D13" s="67" t="s">
        <v>3119</v>
      </c>
      <c r="E13" s="67"/>
      <c r="F13" s="67" t="s">
        <v>3118</v>
      </c>
      <c r="G13" s="96"/>
      <c r="H13" s="67" t="s">
        <v>3115</v>
      </c>
      <c r="I13" s="87">
        <v>4.9100000000000037</v>
      </c>
      <c r="J13" s="85" t="s">
        <v>29</v>
      </c>
      <c r="K13" s="85" t="s">
        <v>137</v>
      </c>
      <c r="L13" s="86">
        <v>2.2700000000000022E-2</v>
      </c>
      <c r="M13" s="86">
        <v>2.2700000000000022E-2</v>
      </c>
      <c r="N13" s="87">
        <v>160021799.73074418</v>
      </c>
      <c r="O13" s="97">
        <v>107.50128747618263</v>
      </c>
      <c r="P13" s="87">
        <v>172025.49495310854</v>
      </c>
      <c r="Q13" s="88">
        <v>4.8797587629466371E-2</v>
      </c>
      <c r="R13" s="88">
        <v>5.1371187099590451E-3</v>
      </c>
    </row>
    <row r="14" spans="2:18">
      <c r="B14" s="84" t="s">
        <v>3120</v>
      </c>
      <c r="C14" s="85" t="s">
        <v>3117</v>
      </c>
      <c r="D14" s="67" t="s">
        <v>3121</v>
      </c>
      <c r="E14" s="67"/>
      <c r="F14" s="67" t="s">
        <v>3118</v>
      </c>
      <c r="G14" s="96"/>
      <c r="H14" s="67" t="s">
        <v>3115</v>
      </c>
      <c r="I14" s="87">
        <v>2.9200000000000466</v>
      </c>
      <c r="J14" s="85" t="s">
        <v>29</v>
      </c>
      <c r="K14" s="85" t="s">
        <v>137</v>
      </c>
      <c r="L14" s="86">
        <v>3.5600000000000416E-2</v>
      </c>
      <c r="M14" s="86">
        <v>3.5600000000000416E-2</v>
      </c>
      <c r="N14" s="87">
        <v>32318059.504526641</v>
      </c>
      <c r="O14" s="97">
        <v>102.09945665802411</v>
      </c>
      <c r="P14" s="87">
        <v>32996.563156538621</v>
      </c>
      <c r="Q14" s="88">
        <v>9.3599654082746116E-3</v>
      </c>
      <c r="R14" s="88">
        <v>9.8536128032652884E-4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38</v>
      </c>
      <c r="C16" s="79"/>
      <c r="D16" s="78"/>
      <c r="E16" s="78"/>
      <c r="F16" s="78"/>
      <c r="G16" s="94"/>
      <c r="H16" s="78"/>
      <c r="I16" s="81">
        <v>9.987563494124247</v>
      </c>
      <c r="J16" s="79"/>
      <c r="K16" s="79"/>
      <c r="L16" s="80"/>
      <c r="M16" s="80">
        <v>4.4331129828022009E-2</v>
      </c>
      <c r="N16" s="81"/>
      <c r="O16" s="95"/>
      <c r="P16" s="81">
        <v>385434.04803528299</v>
      </c>
      <c r="Q16" s="82">
        <v>0.10933409457422871</v>
      </c>
      <c r="R16" s="82">
        <v>1.1510040765509951E-2</v>
      </c>
    </row>
    <row r="17" spans="2:18">
      <c r="B17" s="84" t="s">
        <v>3598</v>
      </c>
      <c r="C17" s="85" t="s">
        <v>3117</v>
      </c>
      <c r="D17" s="67">
        <v>6028</v>
      </c>
      <c r="E17" s="67"/>
      <c r="F17" s="67" t="s">
        <v>667</v>
      </c>
      <c r="G17" s="96">
        <v>43100</v>
      </c>
      <c r="H17" s="67"/>
      <c r="I17" s="87">
        <v>7.4400000000003566</v>
      </c>
      <c r="J17" s="85" t="s">
        <v>29</v>
      </c>
      <c r="K17" s="85" t="s">
        <v>137</v>
      </c>
      <c r="L17" s="86">
        <v>6.4500000000003513E-2</v>
      </c>
      <c r="M17" s="86">
        <v>6.4500000000003513E-2</v>
      </c>
      <c r="N17" s="87">
        <v>7981407.2630099999</v>
      </c>
      <c r="O17" s="97">
        <v>113.97</v>
      </c>
      <c r="P17" s="87">
        <v>9096.4098568040008</v>
      </c>
      <c r="Q17" s="88">
        <v>2.5803318119906027E-3</v>
      </c>
      <c r="R17" s="88">
        <v>2.7164192889886119E-4</v>
      </c>
    </row>
    <row r="18" spans="2:18">
      <c r="B18" s="84" t="s">
        <v>3598</v>
      </c>
      <c r="C18" s="85" t="s">
        <v>3117</v>
      </c>
      <c r="D18" s="67">
        <v>6869</v>
      </c>
      <c r="E18" s="67"/>
      <c r="F18" s="67" t="s">
        <v>667</v>
      </c>
      <c r="G18" s="96">
        <v>43555</v>
      </c>
      <c r="H18" s="67"/>
      <c r="I18" s="87">
        <v>3.3700000000005672</v>
      </c>
      <c r="J18" s="85" t="s">
        <v>29</v>
      </c>
      <c r="K18" s="85" t="s">
        <v>137</v>
      </c>
      <c r="L18" s="86">
        <v>5.7400000000011338E-2</v>
      </c>
      <c r="M18" s="86">
        <v>5.7400000000011338E-2</v>
      </c>
      <c r="N18" s="87">
        <v>1578067.4804539999</v>
      </c>
      <c r="O18" s="97">
        <v>100.54</v>
      </c>
      <c r="P18" s="87">
        <v>1586.5890439300001</v>
      </c>
      <c r="Q18" s="88">
        <v>4.5005955613863747E-4</v>
      </c>
      <c r="R18" s="88">
        <v>4.7379583269390009E-5</v>
      </c>
    </row>
    <row r="19" spans="2:18">
      <c r="B19" s="84" t="s">
        <v>3598</v>
      </c>
      <c r="C19" s="85" t="s">
        <v>3117</v>
      </c>
      <c r="D19" s="67">
        <v>6870</v>
      </c>
      <c r="E19" s="67"/>
      <c r="F19" s="67" t="s">
        <v>667</v>
      </c>
      <c r="G19" s="96">
        <v>43555</v>
      </c>
      <c r="H19" s="67"/>
      <c r="I19" s="87">
        <v>5.2400000000001556</v>
      </c>
      <c r="J19" s="85" t="s">
        <v>29</v>
      </c>
      <c r="K19" s="85" t="s">
        <v>137</v>
      </c>
      <c r="L19" s="86">
        <v>4.4200000000001134E-2</v>
      </c>
      <c r="M19" s="86">
        <v>4.4200000000001134E-2</v>
      </c>
      <c r="N19" s="87">
        <v>18801874.879225001</v>
      </c>
      <c r="O19" s="97">
        <v>101.54</v>
      </c>
      <c r="P19" s="87">
        <v>19091.423752220999</v>
      </c>
      <c r="Q19" s="88">
        <v>5.4155660111556347E-3</v>
      </c>
      <c r="R19" s="88">
        <v>5.7011845938315542E-4</v>
      </c>
    </row>
    <row r="20" spans="2:18">
      <c r="B20" s="84" t="s">
        <v>3598</v>
      </c>
      <c r="C20" s="85" t="s">
        <v>3117</v>
      </c>
      <c r="D20" s="67">
        <v>6868</v>
      </c>
      <c r="E20" s="67"/>
      <c r="F20" s="67" t="s">
        <v>667</v>
      </c>
      <c r="G20" s="96">
        <v>43555</v>
      </c>
      <c r="H20" s="67"/>
      <c r="I20" s="87">
        <v>5.6699999999999466</v>
      </c>
      <c r="J20" s="85" t="s">
        <v>29</v>
      </c>
      <c r="K20" s="85" t="s">
        <v>137</v>
      </c>
      <c r="L20" s="86">
        <v>1.8900000000000649E-2</v>
      </c>
      <c r="M20" s="86">
        <v>1.8900000000000649E-2</v>
      </c>
      <c r="N20" s="87">
        <v>3024829.7560200002</v>
      </c>
      <c r="O20" s="97">
        <v>132.97999999999999</v>
      </c>
      <c r="P20" s="87">
        <v>4022.418124066</v>
      </c>
      <c r="Q20" s="88">
        <v>1.1410186667096549E-3</v>
      </c>
      <c r="R20" s="88">
        <v>1.2011963348834077E-4</v>
      </c>
    </row>
    <row r="21" spans="2:18">
      <c r="B21" s="84" t="s">
        <v>3598</v>
      </c>
      <c r="C21" s="85" t="s">
        <v>3117</v>
      </c>
      <c r="D21" s="67">
        <v>6867</v>
      </c>
      <c r="E21" s="67"/>
      <c r="F21" s="67" t="s">
        <v>667</v>
      </c>
      <c r="G21" s="96">
        <v>43555</v>
      </c>
      <c r="H21" s="67"/>
      <c r="I21" s="87">
        <v>4.9800000000001265</v>
      </c>
      <c r="J21" s="85" t="s">
        <v>29</v>
      </c>
      <c r="K21" s="85" t="s">
        <v>137</v>
      </c>
      <c r="L21" s="86">
        <v>3.8700000000001004E-2</v>
      </c>
      <c r="M21" s="86">
        <v>3.8700000000001004E-2</v>
      </c>
      <c r="N21" s="87">
        <v>7283167.2501729997</v>
      </c>
      <c r="O21" s="97">
        <v>124.32</v>
      </c>
      <c r="P21" s="87">
        <v>9054.4324160069991</v>
      </c>
      <c r="Q21" s="88">
        <v>2.5684242872001015E-3</v>
      </c>
      <c r="R21" s="88">
        <v>2.7038837577539392E-4</v>
      </c>
    </row>
    <row r="22" spans="2:18">
      <c r="B22" s="84" t="s">
        <v>3598</v>
      </c>
      <c r="C22" s="85" t="s">
        <v>3117</v>
      </c>
      <c r="D22" s="67">
        <v>6866</v>
      </c>
      <c r="E22" s="67"/>
      <c r="F22" s="67" t="s">
        <v>667</v>
      </c>
      <c r="G22" s="96">
        <v>43555</v>
      </c>
      <c r="H22" s="67"/>
      <c r="I22" s="87">
        <v>5.8900000000000627</v>
      </c>
      <c r="J22" s="85" t="s">
        <v>29</v>
      </c>
      <c r="K22" s="85" t="s">
        <v>137</v>
      </c>
      <c r="L22" s="86">
        <v>3.6600000000000611E-2</v>
      </c>
      <c r="M22" s="86">
        <v>3.6600000000000611E-2</v>
      </c>
      <c r="N22" s="87">
        <v>11233848.327047998</v>
      </c>
      <c r="O22" s="97">
        <v>121.64</v>
      </c>
      <c r="P22" s="87">
        <v>13664.851502426</v>
      </c>
      <c r="Q22" s="88">
        <v>3.8762381635061732E-3</v>
      </c>
      <c r="R22" s="88">
        <v>4.0806721318290316E-4</v>
      </c>
    </row>
    <row r="23" spans="2:18">
      <c r="B23" s="84" t="s">
        <v>3598</v>
      </c>
      <c r="C23" s="85" t="s">
        <v>3117</v>
      </c>
      <c r="D23" s="67">
        <v>6865</v>
      </c>
      <c r="E23" s="67"/>
      <c r="F23" s="67" t="s">
        <v>667</v>
      </c>
      <c r="G23" s="96">
        <v>43555</v>
      </c>
      <c r="H23" s="67"/>
      <c r="I23" s="87">
        <v>3.9699999999998341</v>
      </c>
      <c r="J23" s="85" t="s">
        <v>29</v>
      </c>
      <c r="K23" s="85" t="s">
        <v>137</v>
      </c>
      <c r="L23" s="86">
        <v>2.7699999999999236E-2</v>
      </c>
      <c r="M23" s="86">
        <v>2.7699999999999236E-2</v>
      </c>
      <c r="N23" s="87">
        <v>5462973.9885730008</v>
      </c>
      <c r="O23" s="97">
        <v>123.23</v>
      </c>
      <c r="P23" s="87">
        <v>6732.023458863001</v>
      </c>
      <c r="Q23" s="88">
        <v>1.9096384797325323E-3</v>
      </c>
      <c r="R23" s="88">
        <v>2.010353388364624E-4</v>
      </c>
    </row>
    <row r="24" spans="2:18">
      <c r="B24" s="84" t="s">
        <v>3598</v>
      </c>
      <c r="C24" s="85" t="s">
        <v>3117</v>
      </c>
      <c r="D24" s="67">
        <v>5212</v>
      </c>
      <c r="E24" s="67"/>
      <c r="F24" s="67" t="s">
        <v>667</v>
      </c>
      <c r="G24" s="96">
        <v>42643</v>
      </c>
      <c r="H24" s="67"/>
      <c r="I24" s="87">
        <v>6.9399999999999853</v>
      </c>
      <c r="J24" s="85" t="s">
        <v>29</v>
      </c>
      <c r="K24" s="85" t="s">
        <v>137</v>
      </c>
      <c r="L24" s="86">
        <v>4.8499999999999634E-2</v>
      </c>
      <c r="M24" s="86">
        <v>4.8499999999999634E-2</v>
      </c>
      <c r="N24" s="87">
        <v>17607846.474707</v>
      </c>
      <c r="O24" s="97">
        <v>100.21</v>
      </c>
      <c r="P24" s="87">
        <v>17644.822953029001</v>
      </c>
      <c r="Q24" s="88">
        <v>5.0052162006076727E-3</v>
      </c>
      <c r="R24" s="88">
        <v>5.2691928106719365E-4</v>
      </c>
    </row>
    <row r="25" spans="2:18">
      <c r="B25" s="84" t="s">
        <v>3599</v>
      </c>
      <c r="C25" s="85" t="s">
        <v>3117</v>
      </c>
      <c r="D25" s="67" t="s">
        <v>3122</v>
      </c>
      <c r="E25" s="67"/>
      <c r="F25" s="67" t="s">
        <v>667</v>
      </c>
      <c r="G25" s="96">
        <v>45107</v>
      </c>
      <c r="H25" s="67"/>
      <c r="I25" s="87">
        <v>9.1999999999999744</v>
      </c>
      <c r="J25" s="85" t="s">
        <v>29</v>
      </c>
      <c r="K25" s="85" t="s">
        <v>137</v>
      </c>
      <c r="L25" s="86">
        <v>7.0599999999999871E-2</v>
      </c>
      <c r="M25" s="86">
        <v>7.0599999999999871E-2</v>
      </c>
      <c r="N25" s="87">
        <v>14429257.890341001</v>
      </c>
      <c r="O25" s="97">
        <v>105.04</v>
      </c>
      <c r="P25" s="87">
        <v>15156.492487036998</v>
      </c>
      <c r="Q25" s="88">
        <v>4.299364291863483E-3</v>
      </c>
      <c r="R25" s="88">
        <v>4.5261140596476745E-4</v>
      </c>
    </row>
    <row r="26" spans="2:18">
      <c r="B26" s="84" t="s">
        <v>3599</v>
      </c>
      <c r="C26" s="85" t="s">
        <v>3117</v>
      </c>
      <c r="D26" s="67" t="s">
        <v>3123</v>
      </c>
      <c r="E26" s="67"/>
      <c r="F26" s="67" t="s">
        <v>667</v>
      </c>
      <c r="G26" s="96">
        <v>45107</v>
      </c>
      <c r="H26" s="67"/>
      <c r="I26" s="87">
        <v>8.9999999999999147</v>
      </c>
      <c r="J26" s="85" t="s">
        <v>29</v>
      </c>
      <c r="K26" s="85" t="s">
        <v>137</v>
      </c>
      <c r="L26" s="86">
        <v>7.1399999999999436E-2</v>
      </c>
      <c r="M26" s="86">
        <v>7.1399999999999436E-2</v>
      </c>
      <c r="N26" s="87">
        <v>11160248.792433999</v>
      </c>
      <c r="O26" s="97">
        <v>104.73</v>
      </c>
      <c r="P26" s="87">
        <v>11688.128559819001</v>
      </c>
      <c r="Q26" s="88">
        <v>3.3155113303275506E-3</v>
      </c>
      <c r="R26" s="88">
        <v>3.4903723965694578E-4</v>
      </c>
    </row>
    <row r="27" spans="2:18">
      <c r="B27" s="84" t="s">
        <v>3599</v>
      </c>
      <c r="C27" s="85" t="s">
        <v>3117</v>
      </c>
      <c r="D27" s="67" t="s">
        <v>3124</v>
      </c>
      <c r="E27" s="67"/>
      <c r="F27" s="67" t="s">
        <v>667</v>
      </c>
      <c r="G27" s="96">
        <v>45107</v>
      </c>
      <c r="H27" s="67"/>
      <c r="I27" s="87">
        <v>8.3999999999991228</v>
      </c>
      <c r="J27" s="85" t="s">
        <v>29</v>
      </c>
      <c r="K27" s="85" t="s">
        <v>137</v>
      </c>
      <c r="L27" s="86">
        <v>7.1899999999993094E-2</v>
      </c>
      <c r="M27" s="86">
        <v>7.1899999999993094E-2</v>
      </c>
      <c r="N27" s="87">
        <v>895159.90258999984</v>
      </c>
      <c r="O27" s="97">
        <v>101.69</v>
      </c>
      <c r="P27" s="87">
        <v>910.28810417699992</v>
      </c>
      <c r="Q27" s="88">
        <v>2.5821674597562488E-4</v>
      </c>
      <c r="R27" s="88">
        <v>2.7183517493703417E-5</v>
      </c>
    </row>
    <row r="28" spans="2:18">
      <c r="B28" s="84" t="s">
        <v>3599</v>
      </c>
      <c r="C28" s="85" t="s">
        <v>3117</v>
      </c>
      <c r="D28" s="67" t="s">
        <v>3125</v>
      </c>
      <c r="E28" s="67"/>
      <c r="F28" s="67" t="s">
        <v>667</v>
      </c>
      <c r="G28" s="96">
        <v>45107</v>
      </c>
      <c r="H28" s="67"/>
      <c r="I28" s="87">
        <v>7.4100000000003332</v>
      </c>
      <c r="J28" s="85" t="s">
        <v>29</v>
      </c>
      <c r="K28" s="85" t="s">
        <v>137</v>
      </c>
      <c r="L28" s="86">
        <v>7.0600000000002466E-2</v>
      </c>
      <c r="M28" s="86">
        <v>7.0600000000002466E-2</v>
      </c>
      <c r="N28" s="87">
        <v>7047674.761767</v>
      </c>
      <c r="O28" s="97">
        <v>80.819999999999993</v>
      </c>
      <c r="P28" s="87">
        <v>5695.9307423099999</v>
      </c>
      <c r="Q28" s="88">
        <v>1.6157353862286973E-3</v>
      </c>
      <c r="R28" s="88">
        <v>1.7009497571814932E-4</v>
      </c>
    </row>
    <row r="29" spans="2:18">
      <c r="B29" s="84" t="s">
        <v>3599</v>
      </c>
      <c r="C29" s="85" t="s">
        <v>3117</v>
      </c>
      <c r="D29" s="67" t="s">
        <v>3126</v>
      </c>
      <c r="E29" s="67"/>
      <c r="F29" s="67" t="s">
        <v>667</v>
      </c>
      <c r="G29" s="96">
        <v>45107</v>
      </c>
      <c r="H29" s="67"/>
      <c r="I29" s="87">
        <v>11.189999999995973</v>
      </c>
      <c r="J29" s="85" t="s">
        <v>29</v>
      </c>
      <c r="K29" s="85" t="s">
        <v>137</v>
      </c>
      <c r="L29" s="86">
        <v>3.5399999999988746E-2</v>
      </c>
      <c r="M29" s="86">
        <v>3.5399999999988746E-2</v>
      </c>
      <c r="N29" s="87">
        <v>805871.19202099997</v>
      </c>
      <c r="O29" s="97">
        <v>141.12</v>
      </c>
      <c r="P29" s="87">
        <v>1137.2452579820001</v>
      </c>
      <c r="Q29" s="88">
        <v>3.2259651482298462E-4</v>
      </c>
      <c r="R29" s="88">
        <v>3.3961035218553018E-5</v>
      </c>
    </row>
    <row r="30" spans="2:18">
      <c r="B30" s="84" t="s">
        <v>3599</v>
      </c>
      <c r="C30" s="85" t="s">
        <v>3117</v>
      </c>
      <c r="D30" s="67" t="s">
        <v>3127</v>
      </c>
      <c r="E30" s="67"/>
      <c r="F30" s="67" t="s">
        <v>667</v>
      </c>
      <c r="G30" s="96">
        <v>45107</v>
      </c>
      <c r="H30" s="67"/>
      <c r="I30" s="87">
        <v>10.420000000000559</v>
      </c>
      <c r="J30" s="85" t="s">
        <v>29</v>
      </c>
      <c r="K30" s="85" t="s">
        <v>137</v>
      </c>
      <c r="L30" s="86">
        <v>3.1800000000002139E-2</v>
      </c>
      <c r="M30" s="86">
        <v>3.1800000000002139E-2</v>
      </c>
      <c r="N30" s="87">
        <v>4011005.272663</v>
      </c>
      <c r="O30" s="97">
        <v>141.91999999999999</v>
      </c>
      <c r="P30" s="87">
        <v>5692.4189269709996</v>
      </c>
      <c r="Q30" s="88">
        <v>1.6147392076286003E-3</v>
      </c>
      <c r="R30" s="88">
        <v>1.6999010398219635E-4</v>
      </c>
    </row>
    <row r="31" spans="2:18">
      <c r="B31" s="84" t="s">
        <v>3599</v>
      </c>
      <c r="C31" s="85" t="s">
        <v>3117</v>
      </c>
      <c r="D31" s="67" t="s">
        <v>3128</v>
      </c>
      <c r="E31" s="67"/>
      <c r="F31" s="67" t="s">
        <v>667</v>
      </c>
      <c r="G31" s="96">
        <v>45107</v>
      </c>
      <c r="H31" s="67"/>
      <c r="I31" s="87">
        <v>10.5099999999999</v>
      </c>
      <c r="J31" s="85" t="s">
        <v>29</v>
      </c>
      <c r="K31" s="85" t="s">
        <v>137</v>
      </c>
      <c r="L31" s="86">
        <v>3.4299999999999498E-2</v>
      </c>
      <c r="M31" s="86">
        <v>3.4299999999999498E-2</v>
      </c>
      <c r="N31" s="87">
        <v>3130121.1914909999</v>
      </c>
      <c r="O31" s="97">
        <v>129.63999999999999</v>
      </c>
      <c r="P31" s="87">
        <v>4057.8886873400002</v>
      </c>
      <c r="Q31" s="88">
        <v>1.15108041901039E-3</v>
      </c>
      <c r="R31" s="88">
        <v>1.2117887470312304E-4</v>
      </c>
    </row>
    <row r="32" spans="2:18">
      <c r="B32" s="84" t="s">
        <v>3599</v>
      </c>
      <c r="C32" s="85" t="s">
        <v>3117</v>
      </c>
      <c r="D32" s="67" t="s">
        <v>3129</v>
      </c>
      <c r="E32" s="67"/>
      <c r="F32" s="67" t="s">
        <v>667</v>
      </c>
      <c r="G32" s="96">
        <v>45107</v>
      </c>
      <c r="H32" s="67"/>
      <c r="I32" s="87">
        <v>10.009999999999723</v>
      </c>
      <c r="J32" s="85" t="s">
        <v>29</v>
      </c>
      <c r="K32" s="85" t="s">
        <v>137</v>
      </c>
      <c r="L32" s="86">
        <v>3.3899999999999014E-2</v>
      </c>
      <c r="M32" s="86">
        <v>3.3899999999999014E-2</v>
      </c>
      <c r="N32" s="87">
        <v>11836783.382634999</v>
      </c>
      <c r="O32" s="97">
        <v>103.45</v>
      </c>
      <c r="P32" s="87">
        <v>12245.150563439</v>
      </c>
      <c r="Q32" s="88">
        <v>3.4735188979883617E-3</v>
      </c>
      <c r="R32" s="88">
        <v>3.6567133309428867E-4</v>
      </c>
    </row>
    <row r="33" spans="2:18">
      <c r="B33" s="84" t="s">
        <v>3598</v>
      </c>
      <c r="C33" s="85" t="s">
        <v>3117</v>
      </c>
      <c r="D33" s="67">
        <v>5211</v>
      </c>
      <c r="E33" s="67"/>
      <c r="F33" s="67" t="s">
        <v>667</v>
      </c>
      <c r="G33" s="96">
        <v>42643</v>
      </c>
      <c r="H33" s="67"/>
      <c r="I33" s="87">
        <v>4.4900000000000935</v>
      </c>
      <c r="J33" s="85" t="s">
        <v>29</v>
      </c>
      <c r="K33" s="85" t="s">
        <v>137</v>
      </c>
      <c r="L33" s="86">
        <v>4.9800000000001107E-2</v>
      </c>
      <c r="M33" s="86">
        <v>4.9800000000001107E-2</v>
      </c>
      <c r="N33" s="87">
        <v>13518758.293527</v>
      </c>
      <c r="O33" s="97">
        <v>95.69</v>
      </c>
      <c r="P33" s="87">
        <v>12936.099810571</v>
      </c>
      <c r="Q33" s="88">
        <v>3.6695169181866368E-3</v>
      </c>
      <c r="R33" s="88">
        <v>3.8630483457638849E-4</v>
      </c>
    </row>
    <row r="34" spans="2:18">
      <c r="B34" s="84" t="s">
        <v>3598</v>
      </c>
      <c r="C34" s="85" t="s">
        <v>3117</v>
      </c>
      <c r="D34" s="67">
        <v>6027</v>
      </c>
      <c r="E34" s="67"/>
      <c r="F34" s="67" t="s">
        <v>667</v>
      </c>
      <c r="G34" s="96">
        <v>43100</v>
      </c>
      <c r="H34" s="67"/>
      <c r="I34" s="87">
        <v>8.159999999999993</v>
      </c>
      <c r="J34" s="85" t="s">
        <v>29</v>
      </c>
      <c r="K34" s="85" t="s">
        <v>137</v>
      </c>
      <c r="L34" s="86">
        <v>4.769999999999975E-2</v>
      </c>
      <c r="M34" s="86">
        <v>4.769999999999975E-2</v>
      </c>
      <c r="N34" s="87">
        <v>29682621.397290003</v>
      </c>
      <c r="O34" s="97">
        <v>101.57</v>
      </c>
      <c r="P34" s="87">
        <v>30148.638552613997</v>
      </c>
      <c r="Q34" s="88">
        <v>8.5521092793908859E-3</v>
      </c>
      <c r="R34" s="88">
        <v>9.0031500988061711E-4</v>
      </c>
    </row>
    <row r="35" spans="2:18">
      <c r="B35" s="84" t="s">
        <v>3598</v>
      </c>
      <c r="C35" s="85" t="s">
        <v>3117</v>
      </c>
      <c r="D35" s="67">
        <v>5025</v>
      </c>
      <c r="E35" s="67"/>
      <c r="F35" s="67" t="s">
        <v>667</v>
      </c>
      <c r="G35" s="96">
        <v>42551</v>
      </c>
      <c r="H35" s="67"/>
      <c r="I35" s="87">
        <v>7.6299999999998915</v>
      </c>
      <c r="J35" s="85" t="s">
        <v>29</v>
      </c>
      <c r="K35" s="85" t="s">
        <v>137</v>
      </c>
      <c r="L35" s="86">
        <v>5.0799999999999207E-2</v>
      </c>
      <c r="M35" s="86">
        <v>5.0799999999999207E-2</v>
      </c>
      <c r="N35" s="87">
        <v>18805339.913938999</v>
      </c>
      <c r="O35" s="97">
        <v>98.9</v>
      </c>
      <c r="P35" s="87">
        <v>18598.481174181001</v>
      </c>
      <c r="Q35" s="88">
        <v>5.2757355246643234E-3</v>
      </c>
      <c r="R35" s="88">
        <v>5.5539794053637058E-4</v>
      </c>
    </row>
    <row r="36" spans="2:18">
      <c r="B36" s="84" t="s">
        <v>3598</v>
      </c>
      <c r="C36" s="85" t="s">
        <v>3117</v>
      </c>
      <c r="D36" s="67">
        <v>5024</v>
      </c>
      <c r="E36" s="67"/>
      <c r="F36" s="67" t="s">
        <v>667</v>
      </c>
      <c r="G36" s="96">
        <v>42551</v>
      </c>
      <c r="H36" s="67"/>
      <c r="I36" s="87">
        <v>5.3299999999998668</v>
      </c>
      <c r="J36" s="85" t="s">
        <v>29</v>
      </c>
      <c r="K36" s="85" t="s">
        <v>137</v>
      </c>
      <c r="L36" s="86">
        <v>5.1199999999998524E-2</v>
      </c>
      <c r="M36" s="86">
        <v>5.1199999999998524E-2</v>
      </c>
      <c r="N36" s="87">
        <v>12292319.106972001</v>
      </c>
      <c r="O36" s="97">
        <v>96.79</v>
      </c>
      <c r="P36" s="87">
        <v>11897.735662622999</v>
      </c>
      <c r="Q36" s="88">
        <v>3.3749694994182704E-3</v>
      </c>
      <c r="R36" s="88">
        <v>3.552966407407691E-4</v>
      </c>
    </row>
    <row r="37" spans="2:18">
      <c r="B37" s="84" t="s">
        <v>3598</v>
      </c>
      <c r="C37" s="85" t="s">
        <v>3117</v>
      </c>
      <c r="D37" s="67">
        <v>6026</v>
      </c>
      <c r="E37" s="67"/>
      <c r="F37" s="67" t="s">
        <v>667</v>
      </c>
      <c r="G37" s="96">
        <v>43100</v>
      </c>
      <c r="H37" s="67"/>
      <c r="I37" s="87">
        <v>6.0000000000000897</v>
      </c>
      <c r="J37" s="85" t="s">
        <v>29</v>
      </c>
      <c r="K37" s="85" t="s">
        <v>137</v>
      </c>
      <c r="L37" s="86">
        <v>4.9300000000000559E-2</v>
      </c>
      <c r="M37" s="86">
        <v>4.9300000000000559E-2</v>
      </c>
      <c r="N37" s="87">
        <v>36230773.225521997</v>
      </c>
      <c r="O37" s="97">
        <v>93.545803385286959</v>
      </c>
      <c r="P37" s="87">
        <v>33892.367886515996</v>
      </c>
      <c r="Q37" s="88">
        <v>9.6140737299619111E-3</v>
      </c>
      <c r="R37" s="88">
        <v>1.0121122874379514E-3</v>
      </c>
    </row>
    <row r="38" spans="2:18">
      <c r="B38" s="84" t="s">
        <v>3598</v>
      </c>
      <c r="C38" s="85" t="s">
        <v>3117</v>
      </c>
      <c r="D38" s="67">
        <v>5023</v>
      </c>
      <c r="E38" s="67"/>
      <c r="F38" s="67" t="s">
        <v>667</v>
      </c>
      <c r="G38" s="96">
        <v>42551</v>
      </c>
      <c r="H38" s="67"/>
      <c r="I38" s="87">
        <v>7.2600000000001019</v>
      </c>
      <c r="J38" s="85" t="s">
        <v>29</v>
      </c>
      <c r="K38" s="85" t="s">
        <v>137</v>
      </c>
      <c r="L38" s="86">
        <v>5.6200000000001075E-2</v>
      </c>
      <c r="M38" s="86">
        <v>5.6200000000001075E-2</v>
      </c>
      <c r="N38" s="87">
        <v>15084244.042307001</v>
      </c>
      <c r="O38" s="97">
        <v>114.79</v>
      </c>
      <c r="P38" s="87">
        <v>17315.195879647003</v>
      </c>
      <c r="Q38" s="88">
        <v>4.9117125835840035E-3</v>
      </c>
      <c r="R38" s="88">
        <v>5.1707577847217841E-4</v>
      </c>
    </row>
    <row r="39" spans="2:18">
      <c r="B39" s="84" t="s">
        <v>3598</v>
      </c>
      <c r="C39" s="85" t="s">
        <v>3117</v>
      </c>
      <c r="D39" s="67">
        <v>5210</v>
      </c>
      <c r="E39" s="67"/>
      <c r="F39" s="67" t="s">
        <v>667</v>
      </c>
      <c r="G39" s="96">
        <v>42643</v>
      </c>
      <c r="H39" s="67"/>
      <c r="I39" s="87">
        <v>6.8399999999998498</v>
      </c>
      <c r="J39" s="85" t="s">
        <v>29</v>
      </c>
      <c r="K39" s="85" t="s">
        <v>137</v>
      </c>
      <c r="L39" s="86">
        <v>4.4999999999999242E-2</v>
      </c>
      <c r="M39" s="86">
        <v>4.4999999999999242E-2</v>
      </c>
      <c r="N39" s="87">
        <v>11300751.415504999</v>
      </c>
      <c r="O39" s="97">
        <v>119.75</v>
      </c>
      <c r="P39" s="87">
        <v>13532.644083556002</v>
      </c>
      <c r="Q39" s="88">
        <v>3.8387355647818808E-3</v>
      </c>
      <c r="R39" s="88">
        <v>4.0411916347516893E-4</v>
      </c>
    </row>
    <row r="40" spans="2:18">
      <c r="B40" s="84" t="s">
        <v>3598</v>
      </c>
      <c r="C40" s="85" t="s">
        <v>3117</v>
      </c>
      <c r="D40" s="67">
        <v>6025</v>
      </c>
      <c r="E40" s="67"/>
      <c r="F40" s="67" t="s">
        <v>667</v>
      </c>
      <c r="G40" s="96">
        <v>43100</v>
      </c>
      <c r="H40" s="67"/>
      <c r="I40" s="87">
        <v>7.7099999999999156</v>
      </c>
      <c r="J40" s="85" t="s">
        <v>29</v>
      </c>
      <c r="K40" s="85" t="s">
        <v>137</v>
      </c>
      <c r="L40" s="86">
        <v>5.0499999999999205E-2</v>
      </c>
      <c r="M40" s="86">
        <v>5.0499999999999205E-2</v>
      </c>
      <c r="N40" s="87">
        <v>14468026.028930999</v>
      </c>
      <c r="O40" s="97">
        <v>120.63</v>
      </c>
      <c r="P40" s="87">
        <v>17452.777688388</v>
      </c>
      <c r="Q40" s="88">
        <v>4.9507397078488646E-3</v>
      </c>
      <c r="R40" s="88">
        <v>5.2118432112759137E-4</v>
      </c>
    </row>
    <row r="41" spans="2:18">
      <c r="B41" s="84" t="s">
        <v>3598</v>
      </c>
      <c r="C41" s="85" t="s">
        <v>3117</v>
      </c>
      <c r="D41" s="67">
        <v>5022</v>
      </c>
      <c r="E41" s="67"/>
      <c r="F41" s="67" t="s">
        <v>667</v>
      </c>
      <c r="G41" s="96">
        <v>42551</v>
      </c>
      <c r="H41" s="67"/>
      <c r="I41" s="87">
        <v>6.8100000000001417</v>
      </c>
      <c r="J41" s="85" t="s">
        <v>29</v>
      </c>
      <c r="K41" s="85" t="s">
        <v>137</v>
      </c>
      <c r="L41" s="86">
        <v>2.5800000000000295E-2</v>
      </c>
      <c r="M41" s="86">
        <v>2.5800000000000295E-2</v>
      </c>
      <c r="N41" s="87">
        <v>10057645.23055</v>
      </c>
      <c r="O41" s="97">
        <v>114.1</v>
      </c>
      <c r="P41" s="87">
        <v>11475.770151977002</v>
      </c>
      <c r="Q41" s="88">
        <v>3.2552727126834127E-3</v>
      </c>
      <c r="R41" s="88">
        <v>3.4269567760860162E-4</v>
      </c>
    </row>
    <row r="42" spans="2:18">
      <c r="B42" s="84" t="s">
        <v>3598</v>
      </c>
      <c r="C42" s="85" t="s">
        <v>3117</v>
      </c>
      <c r="D42" s="67">
        <v>6024</v>
      </c>
      <c r="E42" s="67"/>
      <c r="F42" s="67" t="s">
        <v>667</v>
      </c>
      <c r="G42" s="96">
        <v>43100</v>
      </c>
      <c r="H42" s="67"/>
      <c r="I42" s="87">
        <v>7.0899999999999714</v>
      </c>
      <c r="J42" s="85" t="s">
        <v>29</v>
      </c>
      <c r="K42" s="85" t="s">
        <v>137</v>
      </c>
      <c r="L42" s="86">
        <v>2.3499999999999917E-2</v>
      </c>
      <c r="M42" s="86">
        <v>2.3499999999999917E-2</v>
      </c>
      <c r="N42" s="87">
        <v>10446171.211383</v>
      </c>
      <c r="O42" s="97">
        <v>115.96</v>
      </c>
      <c r="P42" s="87">
        <v>12113.381332226001</v>
      </c>
      <c r="Q42" s="88">
        <v>3.4361405977036486E-3</v>
      </c>
      <c r="R42" s="88">
        <v>3.6173636878422682E-4</v>
      </c>
    </row>
    <row r="43" spans="2:18">
      <c r="B43" s="84" t="s">
        <v>3598</v>
      </c>
      <c r="C43" s="85" t="s">
        <v>3117</v>
      </c>
      <c r="D43" s="67">
        <v>5209</v>
      </c>
      <c r="E43" s="67"/>
      <c r="F43" s="67" t="s">
        <v>667</v>
      </c>
      <c r="G43" s="96">
        <v>42643</v>
      </c>
      <c r="H43" s="67"/>
      <c r="I43" s="87">
        <v>5.8799999999999759</v>
      </c>
      <c r="J43" s="85" t="s">
        <v>29</v>
      </c>
      <c r="K43" s="85" t="s">
        <v>137</v>
      </c>
      <c r="L43" s="86">
        <v>2.3499999999999997E-2</v>
      </c>
      <c r="M43" s="86">
        <v>2.3499999999999997E-2</v>
      </c>
      <c r="N43" s="87">
        <v>7565997.0958540002</v>
      </c>
      <c r="O43" s="97">
        <v>114.91</v>
      </c>
      <c r="P43" s="87">
        <v>8694.0898023400005</v>
      </c>
      <c r="Q43" s="88">
        <v>2.4662077507975212E-3</v>
      </c>
      <c r="R43" s="88">
        <v>2.5962762904323733E-4</v>
      </c>
    </row>
    <row r="44" spans="2:18">
      <c r="B44" s="84" t="s">
        <v>3599</v>
      </c>
      <c r="C44" s="85" t="s">
        <v>3117</v>
      </c>
      <c r="D44" s="67">
        <v>9902</v>
      </c>
      <c r="E44" s="67"/>
      <c r="F44" s="67" t="s">
        <v>667</v>
      </c>
      <c r="G44" s="96">
        <v>45286</v>
      </c>
      <c r="H44" s="67"/>
      <c r="I44" s="87">
        <v>8.39</v>
      </c>
      <c r="J44" s="85" t="s">
        <v>29</v>
      </c>
      <c r="K44" s="85" t="s">
        <v>137</v>
      </c>
      <c r="L44" s="86">
        <v>4.4699999999999997E-2</v>
      </c>
      <c r="M44" s="86">
        <v>4.4699999999999997E-2</v>
      </c>
      <c r="N44" s="87">
        <v>1709105.108944</v>
      </c>
      <c r="O44" s="97">
        <v>104.551463</v>
      </c>
      <c r="P44" s="87">
        <v>1786.8943965000001</v>
      </c>
      <c r="Q44" s="88">
        <v>5.0687914556839079E-4</v>
      </c>
      <c r="R44" s="88">
        <v>5.3361210438506877E-5</v>
      </c>
    </row>
    <row r="45" spans="2:18">
      <c r="B45" s="84" t="s">
        <v>3599</v>
      </c>
      <c r="C45" s="85" t="s">
        <v>3117</v>
      </c>
      <c r="D45" s="67">
        <v>9903</v>
      </c>
      <c r="E45" s="67"/>
      <c r="F45" s="67" t="s">
        <v>667</v>
      </c>
      <c r="G45" s="96">
        <v>45286</v>
      </c>
      <c r="H45" s="67"/>
      <c r="I45" s="87">
        <v>8.2799999999999994</v>
      </c>
      <c r="J45" s="85" t="s">
        <v>29</v>
      </c>
      <c r="K45" s="85" t="s">
        <v>137</v>
      </c>
      <c r="L45" s="86">
        <v>7.9500000000000001E-2</v>
      </c>
      <c r="M45" s="86">
        <v>7.9500000000000001E-2</v>
      </c>
      <c r="N45" s="87">
        <v>17196306.209180001</v>
      </c>
      <c r="O45" s="97">
        <v>103.45296500000001</v>
      </c>
      <c r="P45" s="87">
        <v>17790.088643151998</v>
      </c>
      <c r="Q45" s="88">
        <v>5.0464229719950418E-3</v>
      </c>
      <c r="R45" s="88">
        <v>5.3125728395943565E-4</v>
      </c>
    </row>
    <row r="46" spans="2:18">
      <c r="B46" s="84" t="s">
        <v>3599</v>
      </c>
      <c r="C46" s="85" t="s">
        <v>3117</v>
      </c>
      <c r="D46" s="67">
        <v>9901</v>
      </c>
      <c r="E46" s="67"/>
      <c r="F46" s="67" t="s">
        <v>667</v>
      </c>
      <c r="G46" s="96">
        <v>45286</v>
      </c>
      <c r="H46" s="67"/>
      <c r="I46" s="87">
        <v>7.92</v>
      </c>
      <c r="J46" s="85" t="s">
        <v>29</v>
      </c>
      <c r="K46" s="85" t="s">
        <v>137</v>
      </c>
      <c r="L46" s="86">
        <v>7.6600000000000001E-2</v>
      </c>
      <c r="M46" s="86">
        <v>7.6600000000000001E-2</v>
      </c>
      <c r="N46" s="87">
        <v>3448437.661297</v>
      </c>
      <c r="O46" s="97">
        <v>104.248654</v>
      </c>
      <c r="P46" s="87">
        <v>3594.9498467029998</v>
      </c>
      <c r="Q46" s="88">
        <v>1.0197609384344128E-3</v>
      </c>
      <c r="R46" s="88">
        <v>1.073543437494331E-4</v>
      </c>
    </row>
    <row r="47" spans="2:18">
      <c r="B47" s="84" t="s">
        <v>3599</v>
      </c>
      <c r="C47" s="85" t="s">
        <v>3117</v>
      </c>
      <c r="D47" s="67">
        <v>9900</v>
      </c>
      <c r="E47" s="67"/>
      <c r="F47" s="67" t="s">
        <v>667</v>
      </c>
      <c r="G47" s="96">
        <v>45286</v>
      </c>
      <c r="H47" s="67"/>
      <c r="I47" s="87">
        <v>8.3800000000000008</v>
      </c>
      <c r="J47" s="85" t="s">
        <v>29</v>
      </c>
      <c r="K47" s="85" t="s">
        <v>137</v>
      </c>
      <c r="L47" s="86">
        <v>7.1099999999999997E-2</v>
      </c>
      <c r="M47" s="86">
        <v>7.1099999999999997E-2</v>
      </c>
      <c r="N47" s="87">
        <v>6330475.7186089996</v>
      </c>
      <c r="O47" s="97">
        <v>85.123093999999995</v>
      </c>
      <c r="P47" s="87">
        <v>5388.6967959470012</v>
      </c>
      <c r="Q47" s="88">
        <v>1.5285839124051118E-3</v>
      </c>
      <c r="R47" s="88">
        <v>1.6092018883771548E-4</v>
      </c>
    </row>
    <row r="48" spans="2:18">
      <c r="B48" s="84" t="s">
        <v>3599</v>
      </c>
      <c r="C48" s="85" t="s">
        <v>3117</v>
      </c>
      <c r="D48" s="67">
        <v>9897</v>
      </c>
      <c r="E48" s="67"/>
      <c r="F48" s="67" t="s">
        <v>667</v>
      </c>
      <c r="G48" s="96">
        <v>45286</v>
      </c>
      <c r="H48" s="67"/>
      <c r="I48" s="87">
        <v>8.8800000000000008</v>
      </c>
      <c r="J48" s="85" t="s">
        <v>29</v>
      </c>
      <c r="K48" s="85" t="s">
        <v>137</v>
      </c>
      <c r="L48" s="86">
        <v>4.6600000000000003E-2</v>
      </c>
      <c r="M48" s="86">
        <v>4.6600000000000003E-2</v>
      </c>
      <c r="N48" s="87">
        <v>8272879.8637870001</v>
      </c>
      <c r="O48" s="97">
        <v>139.14890399999999</v>
      </c>
      <c r="P48" s="87">
        <v>11511.620684239002</v>
      </c>
      <c r="Q48" s="88">
        <v>3.2654422488332421E-3</v>
      </c>
      <c r="R48" s="88">
        <v>3.4376626566356007E-4</v>
      </c>
    </row>
    <row r="49" spans="2:18">
      <c r="B49" s="84" t="s">
        <v>3599</v>
      </c>
      <c r="C49" s="85" t="s">
        <v>3117</v>
      </c>
      <c r="D49" s="67">
        <v>9896</v>
      </c>
      <c r="E49" s="67"/>
      <c r="F49" s="67" t="s">
        <v>667</v>
      </c>
      <c r="G49" s="96">
        <v>45286</v>
      </c>
      <c r="H49" s="67"/>
      <c r="I49" s="87">
        <v>9.57</v>
      </c>
      <c r="J49" s="85" t="s">
        <v>29</v>
      </c>
      <c r="K49" s="85" t="s">
        <v>137</v>
      </c>
      <c r="L49" s="86">
        <v>4.4600000000000001E-2</v>
      </c>
      <c r="M49" s="86">
        <v>4.4600000000000001E-2</v>
      </c>
      <c r="N49" s="87">
        <v>12701159.52062</v>
      </c>
      <c r="O49" s="97">
        <v>105.39944300000001</v>
      </c>
      <c r="P49" s="87">
        <v>13386.953028497999</v>
      </c>
      <c r="Q49" s="88">
        <v>3.797408132310547E-3</v>
      </c>
      <c r="R49" s="88">
        <v>3.9976845810433913E-4</v>
      </c>
    </row>
    <row r="50" spans="2:18">
      <c r="B50" s="84" t="s">
        <v>3599</v>
      </c>
      <c r="C50" s="85" t="s">
        <v>3117</v>
      </c>
      <c r="D50" s="67">
        <v>9898</v>
      </c>
      <c r="E50" s="67"/>
      <c r="F50" s="67" t="s">
        <v>667</v>
      </c>
      <c r="G50" s="96">
        <v>45286</v>
      </c>
      <c r="H50" s="67"/>
      <c r="I50" s="87">
        <v>9.99</v>
      </c>
      <c r="J50" s="85" t="s">
        <v>29</v>
      </c>
      <c r="K50" s="85" t="s">
        <v>137</v>
      </c>
      <c r="L50" s="86">
        <v>2.5899999999999999E-2</v>
      </c>
      <c r="M50" s="86">
        <v>2.5899999999999999E-2</v>
      </c>
      <c r="N50" s="87">
        <v>2329396.5336059998</v>
      </c>
      <c r="O50" s="97">
        <v>130.05219399999999</v>
      </c>
      <c r="P50" s="87">
        <v>3029.4308622480007</v>
      </c>
      <c r="Q50" s="88">
        <v>8.5934307591007091E-4</v>
      </c>
      <c r="R50" s="88">
        <v>9.0466508858025226E-5</v>
      </c>
    </row>
    <row r="51" spans="2:18">
      <c r="B51" s="84" t="s">
        <v>3599</v>
      </c>
      <c r="C51" s="85" t="s">
        <v>3117</v>
      </c>
      <c r="D51" s="67">
        <v>9899</v>
      </c>
      <c r="E51" s="67"/>
      <c r="F51" s="67" t="s">
        <v>667</v>
      </c>
      <c r="G51" s="96">
        <v>45286</v>
      </c>
      <c r="H51" s="67"/>
      <c r="I51" s="87">
        <v>9.58</v>
      </c>
      <c r="J51" s="85" t="s">
        <v>29</v>
      </c>
      <c r="K51" s="85" t="s">
        <v>137</v>
      </c>
      <c r="L51" s="86">
        <v>2.9899999999999999E-2</v>
      </c>
      <c r="M51" s="86">
        <v>2.9899999999999999E-2</v>
      </c>
      <c r="N51" s="87">
        <v>2711443.5054570003</v>
      </c>
      <c r="O51" s="97">
        <v>125.826601</v>
      </c>
      <c r="P51" s="87">
        <v>3411.7173169359999</v>
      </c>
      <c r="Q51" s="88">
        <v>9.6778430886382955E-4</v>
      </c>
      <c r="R51" s="88">
        <v>1.0188255448240751E-4</v>
      </c>
    </row>
    <row r="52" spans="2:18">
      <c r="B52" s="8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7"/>
      <c r="O52" s="97"/>
      <c r="P52" s="67"/>
      <c r="Q52" s="88"/>
      <c r="R52" s="67"/>
    </row>
    <row r="53" spans="2:18">
      <c r="B53" s="83" t="s">
        <v>40</v>
      </c>
      <c r="C53" s="79"/>
      <c r="D53" s="78"/>
      <c r="E53" s="78"/>
      <c r="F53" s="78"/>
      <c r="G53" s="94"/>
      <c r="H53" s="78"/>
      <c r="I53" s="81">
        <v>4.9228860426530359</v>
      </c>
      <c r="J53" s="79"/>
      <c r="K53" s="79"/>
      <c r="L53" s="80"/>
      <c r="M53" s="80">
        <v>4.6858958169433508E-2</v>
      </c>
      <c r="N53" s="81"/>
      <c r="O53" s="95"/>
      <c r="P53" s="81">
        <v>1713246.8797233405</v>
      </c>
      <c r="Q53" s="82">
        <v>0.48598793316652411</v>
      </c>
      <c r="R53" s="82">
        <v>5.1161908314838932E-2</v>
      </c>
    </row>
    <row r="54" spans="2:18">
      <c r="B54" s="84" t="s">
        <v>3600</v>
      </c>
      <c r="C54" s="85" t="s">
        <v>3130</v>
      </c>
      <c r="D54" s="67" t="s">
        <v>3131</v>
      </c>
      <c r="E54" s="67"/>
      <c r="F54" s="67" t="s">
        <v>361</v>
      </c>
      <c r="G54" s="96">
        <v>42368</v>
      </c>
      <c r="H54" s="67" t="s">
        <v>333</v>
      </c>
      <c r="I54" s="87">
        <v>6.8200000000007366</v>
      </c>
      <c r="J54" s="85" t="s">
        <v>133</v>
      </c>
      <c r="K54" s="85" t="s">
        <v>137</v>
      </c>
      <c r="L54" s="86">
        <v>3.1699999999999999E-2</v>
      </c>
      <c r="M54" s="86">
        <v>2.3900000000003953E-2</v>
      </c>
      <c r="N54" s="87">
        <v>2537422.9960420001</v>
      </c>
      <c r="O54" s="97">
        <v>118.66</v>
      </c>
      <c r="P54" s="87">
        <v>3010.9063743790002</v>
      </c>
      <c r="Q54" s="88">
        <v>8.5408832968582706E-4</v>
      </c>
      <c r="R54" s="88">
        <v>8.9913320545733543E-5</v>
      </c>
    </row>
    <row r="55" spans="2:18">
      <c r="B55" s="84" t="s">
        <v>3600</v>
      </c>
      <c r="C55" s="85" t="s">
        <v>3130</v>
      </c>
      <c r="D55" s="67" t="s">
        <v>3132</v>
      </c>
      <c r="E55" s="67"/>
      <c r="F55" s="67" t="s">
        <v>361</v>
      </c>
      <c r="G55" s="96">
        <v>42388</v>
      </c>
      <c r="H55" s="67" t="s">
        <v>333</v>
      </c>
      <c r="I55" s="87">
        <v>6.8200000000001566</v>
      </c>
      <c r="J55" s="85" t="s">
        <v>133</v>
      </c>
      <c r="K55" s="85" t="s">
        <v>137</v>
      </c>
      <c r="L55" s="86">
        <v>3.1899999999999998E-2</v>
      </c>
      <c r="M55" s="86">
        <v>2.4100000000000784E-2</v>
      </c>
      <c r="N55" s="87">
        <v>3552392.2232860001</v>
      </c>
      <c r="O55" s="97">
        <v>118.83</v>
      </c>
      <c r="P55" s="87">
        <v>4221.3076757870003</v>
      </c>
      <c r="Q55" s="88">
        <v>1.1974366431923636E-3</v>
      </c>
      <c r="R55" s="88">
        <v>1.260589812439733E-4</v>
      </c>
    </row>
    <row r="56" spans="2:18">
      <c r="B56" s="84" t="s">
        <v>3600</v>
      </c>
      <c r="C56" s="85" t="s">
        <v>3130</v>
      </c>
      <c r="D56" s="67" t="s">
        <v>3133</v>
      </c>
      <c r="E56" s="67"/>
      <c r="F56" s="67" t="s">
        <v>361</v>
      </c>
      <c r="G56" s="96">
        <v>42509</v>
      </c>
      <c r="H56" s="67" t="s">
        <v>333</v>
      </c>
      <c r="I56" s="87">
        <v>6.8800000000006287</v>
      </c>
      <c r="J56" s="85" t="s">
        <v>133</v>
      </c>
      <c r="K56" s="85" t="s">
        <v>137</v>
      </c>
      <c r="L56" s="86">
        <v>2.7400000000000001E-2</v>
      </c>
      <c r="M56" s="86">
        <v>2.5900000000001425E-2</v>
      </c>
      <c r="N56" s="87">
        <v>3552392.2232860001</v>
      </c>
      <c r="O56" s="97">
        <v>114.57</v>
      </c>
      <c r="P56" s="87">
        <v>4069.9757462380003</v>
      </c>
      <c r="Q56" s="88">
        <v>1.154509092858522E-3</v>
      </c>
      <c r="R56" s="88">
        <v>1.2153982501708795E-4</v>
      </c>
    </row>
    <row r="57" spans="2:18">
      <c r="B57" s="84" t="s">
        <v>3600</v>
      </c>
      <c r="C57" s="85" t="s">
        <v>3130</v>
      </c>
      <c r="D57" s="67" t="s">
        <v>3134</v>
      </c>
      <c r="E57" s="67"/>
      <c r="F57" s="67" t="s">
        <v>361</v>
      </c>
      <c r="G57" s="96">
        <v>42723</v>
      </c>
      <c r="H57" s="67" t="s">
        <v>333</v>
      </c>
      <c r="I57" s="87">
        <v>6.789999999996807</v>
      </c>
      <c r="J57" s="85" t="s">
        <v>133</v>
      </c>
      <c r="K57" s="85" t="s">
        <v>137</v>
      </c>
      <c r="L57" s="86">
        <v>3.15E-2</v>
      </c>
      <c r="M57" s="86">
        <v>2.7499999999983017E-2</v>
      </c>
      <c r="N57" s="87">
        <v>507484.59329500003</v>
      </c>
      <c r="O57" s="97">
        <v>116.04</v>
      </c>
      <c r="P57" s="87">
        <v>588.88514697200003</v>
      </c>
      <c r="Q57" s="88">
        <v>1.6704602170097163E-4</v>
      </c>
      <c r="R57" s="88">
        <v>1.7585607920218212E-5</v>
      </c>
    </row>
    <row r="58" spans="2:18">
      <c r="B58" s="84" t="s">
        <v>3600</v>
      </c>
      <c r="C58" s="85" t="s">
        <v>3130</v>
      </c>
      <c r="D58" s="67" t="s">
        <v>3135</v>
      </c>
      <c r="E58" s="67"/>
      <c r="F58" s="67" t="s">
        <v>361</v>
      </c>
      <c r="G58" s="96">
        <v>42918</v>
      </c>
      <c r="H58" s="67" t="s">
        <v>333</v>
      </c>
      <c r="I58" s="87">
        <v>6.7599999999998754</v>
      </c>
      <c r="J58" s="85" t="s">
        <v>133</v>
      </c>
      <c r="K58" s="85" t="s">
        <v>137</v>
      </c>
      <c r="L58" s="86">
        <v>3.1899999999999998E-2</v>
      </c>
      <c r="M58" s="86">
        <v>2.9900000000001248E-2</v>
      </c>
      <c r="N58" s="87">
        <v>2537422.9960420001</v>
      </c>
      <c r="O58" s="97">
        <v>113.75</v>
      </c>
      <c r="P58" s="87">
        <v>2886.3186420359998</v>
      </c>
      <c r="Q58" s="88">
        <v>8.1874716825960198E-4</v>
      </c>
      <c r="R58" s="88">
        <v>8.6192814053221741E-5</v>
      </c>
    </row>
    <row r="59" spans="2:18">
      <c r="B59" s="84" t="s">
        <v>3600</v>
      </c>
      <c r="C59" s="85" t="s">
        <v>3130</v>
      </c>
      <c r="D59" s="67" t="s">
        <v>3136</v>
      </c>
      <c r="E59" s="67"/>
      <c r="F59" s="67" t="s">
        <v>361</v>
      </c>
      <c r="G59" s="96">
        <v>43915</v>
      </c>
      <c r="H59" s="67" t="s">
        <v>333</v>
      </c>
      <c r="I59" s="87">
        <v>6.7900000000003828</v>
      </c>
      <c r="J59" s="85" t="s">
        <v>133</v>
      </c>
      <c r="K59" s="85" t="s">
        <v>137</v>
      </c>
      <c r="L59" s="86">
        <v>2.6600000000000002E-2</v>
      </c>
      <c r="M59" s="86">
        <v>3.5600000000002852E-2</v>
      </c>
      <c r="N59" s="87">
        <v>5341943.1776689999</v>
      </c>
      <c r="O59" s="97">
        <v>105.04</v>
      </c>
      <c r="P59" s="87">
        <v>5611.1775733149998</v>
      </c>
      <c r="Q59" s="88">
        <v>1.5916938905653026E-3</v>
      </c>
      <c r="R59" s="88">
        <v>1.6756403057951614E-4</v>
      </c>
    </row>
    <row r="60" spans="2:18">
      <c r="B60" s="84" t="s">
        <v>3600</v>
      </c>
      <c r="C60" s="85" t="s">
        <v>3130</v>
      </c>
      <c r="D60" s="67" t="s">
        <v>3137</v>
      </c>
      <c r="E60" s="67"/>
      <c r="F60" s="67" t="s">
        <v>361</v>
      </c>
      <c r="G60" s="96">
        <v>44168</v>
      </c>
      <c r="H60" s="67" t="s">
        <v>333</v>
      </c>
      <c r="I60" s="87">
        <v>6.9100000000005393</v>
      </c>
      <c r="J60" s="85" t="s">
        <v>133</v>
      </c>
      <c r="K60" s="85" t="s">
        <v>137</v>
      </c>
      <c r="L60" s="86">
        <v>1.89E-2</v>
      </c>
      <c r="M60" s="86">
        <v>3.8100000000002555E-2</v>
      </c>
      <c r="N60" s="87">
        <v>5410283.5937129995</v>
      </c>
      <c r="O60" s="97">
        <v>97.7</v>
      </c>
      <c r="P60" s="87">
        <v>5285.8466496649999</v>
      </c>
      <c r="Q60" s="88">
        <v>1.499408940246087E-3</v>
      </c>
      <c r="R60" s="88">
        <v>1.5784882193985357E-4</v>
      </c>
    </row>
    <row r="61" spans="2:18">
      <c r="B61" s="84" t="s">
        <v>3600</v>
      </c>
      <c r="C61" s="85" t="s">
        <v>3130</v>
      </c>
      <c r="D61" s="67" t="s">
        <v>3138</v>
      </c>
      <c r="E61" s="67"/>
      <c r="F61" s="67" t="s">
        <v>361</v>
      </c>
      <c r="G61" s="96">
        <v>44277</v>
      </c>
      <c r="H61" s="67" t="s">
        <v>333</v>
      </c>
      <c r="I61" s="87">
        <v>6.8200000000001735</v>
      </c>
      <c r="J61" s="85" t="s">
        <v>133</v>
      </c>
      <c r="K61" s="85" t="s">
        <v>137</v>
      </c>
      <c r="L61" s="86">
        <v>1.9E-2</v>
      </c>
      <c r="M61" s="86">
        <v>4.6200000000001476E-2</v>
      </c>
      <c r="N61" s="87">
        <v>8227256.457835</v>
      </c>
      <c r="O61" s="97">
        <v>92.75</v>
      </c>
      <c r="P61" s="87">
        <v>7630.7800434740002</v>
      </c>
      <c r="Q61" s="88">
        <v>2.1645841388458508E-3</v>
      </c>
      <c r="R61" s="88">
        <v>2.2787449583329351E-4</v>
      </c>
    </row>
    <row r="62" spans="2:18">
      <c r="B62" s="84" t="s">
        <v>3601</v>
      </c>
      <c r="C62" s="85" t="s">
        <v>3130</v>
      </c>
      <c r="D62" s="67" t="s">
        <v>3139</v>
      </c>
      <c r="E62" s="67"/>
      <c r="F62" s="67" t="s">
        <v>338</v>
      </c>
      <c r="G62" s="96">
        <v>42186</v>
      </c>
      <c r="H62" s="67" t="s">
        <v>135</v>
      </c>
      <c r="I62" s="87">
        <v>1.9400000000000004</v>
      </c>
      <c r="J62" s="85" t="s">
        <v>133</v>
      </c>
      <c r="K62" s="85" t="s">
        <v>136</v>
      </c>
      <c r="L62" s="86">
        <v>9.8519999999999996E-2</v>
      </c>
      <c r="M62" s="86">
        <v>5.9000000000000004E-2</v>
      </c>
      <c r="N62" s="87">
        <v>2497942.39</v>
      </c>
      <c r="O62" s="97">
        <v>107.75</v>
      </c>
      <c r="P62" s="87">
        <v>9762.1899400000002</v>
      </c>
      <c r="Q62" s="88">
        <v>2.7691902248704265E-3</v>
      </c>
      <c r="R62" s="88">
        <v>2.9152381514506296E-4</v>
      </c>
    </row>
    <row r="63" spans="2:18">
      <c r="B63" s="84" t="s">
        <v>3601</v>
      </c>
      <c r="C63" s="85" t="s">
        <v>3130</v>
      </c>
      <c r="D63" s="67" t="s">
        <v>3140</v>
      </c>
      <c r="E63" s="67"/>
      <c r="F63" s="67" t="s">
        <v>338</v>
      </c>
      <c r="G63" s="96">
        <v>43100</v>
      </c>
      <c r="H63" s="67" t="s">
        <v>135</v>
      </c>
      <c r="I63" s="87">
        <v>1.94</v>
      </c>
      <c r="J63" s="85" t="s">
        <v>133</v>
      </c>
      <c r="K63" s="85" t="s">
        <v>136</v>
      </c>
      <c r="L63" s="86">
        <v>9.8519999999999996E-2</v>
      </c>
      <c r="M63" s="86">
        <v>5.8999999999999997E-2</v>
      </c>
      <c r="N63" s="87">
        <v>4198451.7300000004</v>
      </c>
      <c r="O63" s="97">
        <v>107.75</v>
      </c>
      <c r="P63" s="87">
        <v>16407.937720000002</v>
      </c>
      <c r="Q63" s="88">
        <v>4.6543553263937781E-3</v>
      </c>
      <c r="R63" s="88">
        <v>4.8998274282675814E-4</v>
      </c>
    </row>
    <row r="64" spans="2:18">
      <c r="B64" s="84" t="s">
        <v>3601</v>
      </c>
      <c r="C64" s="85" t="s">
        <v>3130</v>
      </c>
      <c r="D64" s="67" t="s">
        <v>3141</v>
      </c>
      <c r="E64" s="67"/>
      <c r="F64" s="67" t="s">
        <v>338</v>
      </c>
      <c r="G64" s="96">
        <v>38533</v>
      </c>
      <c r="H64" s="67" t="s">
        <v>135</v>
      </c>
      <c r="I64" s="87">
        <v>1.95</v>
      </c>
      <c r="J64" s="85" t="s">
        <v>133</v>
      </c>
      <c r="K64" s="85" t="s">
        <v>137</v>
      </c>
      <c r="L64" s="86">
        <v>3.8450999999999999E-2</v>
      </c>
      <c r="M64" s="86">
        <v>1.8799999999999997E-2</v>
      </c>
      <c r="N64" s="87">
        <v>7110522.8200000003</v>
      </c>
      <c r="O64" s="97">
        <v>148.19</v>
      </c>
      <c r="P64" s="87">
        <v>10537.08806</v>
      </c>
      <c r="Q64" s="88">
        <v>2.9890015901852945E-3</v>
      </c>
      <c r="R64" s="88">
        <v>3.1466424343825971E-4</v>
      </c>
    </row>
    <row r="65" spans="2:18">
      <c r="B65" s="84" t="s">
        <v>3602</v>
      </c>
      <c r="C65" s="85" t="s">
        <v>3117</v>
      </c>
      <c r="D65" s="67">
        <v>4069</v>
      </c>
      <c r="E65" s="67"/>
      <c r="F65" s="67" t="s">
        <v>367</v>
      </c>
      <c r="G65" s="96">
        <v>42052</v>
      </c>
      <c r="H65" s="67" t="s">
        <v>135</v>
      </c>
      <c r="I65" s="87">
        <v>4.0100000000002058</v>
      </c>
      <c r="J65" s="85" t="s">
        <v>674</v>
      </c>
      <c r="K65" s="85" t="s">
        <v>137</v>
      </c>
      <c r="L65" s="86">
        <v>2.9779E-2</v>
      </c>
      <c r="M65" s="86">
        <v>2.0300000000000488E-2</v>
      </c>
      <c r="N65" s="87">
        <v>7504114.6151320003</v>
      </c>
      <c r="O65" s="97">
        <v>117.59</v>
      </c>
      <c r="P65" s="87">
        <v>8824.0884856189987</v>
      </c>
      <c r="Q65" s="88">
        <v>2.5030838088536326E-3</v>
      </c>
      <c r="R65" s="88">
        <v>2.6350972028979714E-4</v>
      </c>
    </row>
    <row r="66" spans="2:18">
      <c r="B66" s="84" t="s">
        <v>3603</v>
      </c>
      <c r="C66" s="85" t="s">
        <v>3130</v>
      </c>
      <c r="D66" s="67" t="s">
        <v>3142</v>
      </c>
      <c r="E66" s="67"/>
      <c r="F66" s="67" t="s">
        <v>367</v>
      </c>
      <c r="G66" s="96">
        <v>42122</v>
      </c>
      <c r="H66" s="67" t="s">
        <v>135</v>
      </c>
      <c r="I66" s="87">
        <v>4.1300000000000354</v>
      </c>
      <c r="J66" s="85" t="s">
        <v>337</v>
      </c>
      <c r="K66" s="85" t="s">
        <v>137</v>
      </c>
      <c r="L66" s="86">
        <v>2.98E-2</v>
      </c>
      <c r="M66" s="86">
        <v>2.6400000000000205E-2</v>
      </c>
      <c r="N66" s="87">
        <v>48504748.441419989</v>
      </c>
      <c r="O66" s="97">
        <v>114.6</v>
      </c>
      <c r="P66" s="87">
        <v>55586.443259930995</v>
      </c>
      <c r="Q66" s="88">
        <v>1.5767920544139249E-2</v>
      </c>
      <c r="R66" s="88">
        <v>1.6599525423165095E-3</v>
      </c>
    </row>
    <row r="67" spans="2:18">
      <c r="B67" s="84" t="s">
        <v>3601</v>
      </c>
      <c r="C67" s="85" t="s">
        <v>3130</v>
      </c>
      <c r="D67" s="67" t="s">
        <v>3143</v>
      </c>
      <c r="E67" s="67"/>
      <c r="F67" s="67" t="s">
        <v>367</v>
      </c>
      <c r="G67" s="96">
        <v>39261</v>
      </c>
      <c r="H67" s="67" t="s">
        <v>135</v>
      </c>
      <c r="I67" s="87">
        <v>1.9300000000000002</v>
      </c>
      <c r="J67" s="85" t="s">
        <v>133</v>
      </c>
      <c r="K67" s="85" t="s">
        <v>137</v>
      </c>
      <c r="L67" s="86">
        <v>4.7039999999999998E-2</v>
      </c>
      <c r="M67" s="86">
        <v>4.3800000000000006E-2</v>
      </c>
      <c r="N67" s="87">
        <v>1125927.8500000001</v>
      </c>
      <c r="O67" s="97">
        <v>135.16999999999999</v>
      </c>
      <c r="P67" s="87">
        <v>1521.91668</v>
      </c>
      <c r="Q67" s="88">
        <v>4.3171427919617522E-4</v>
      </c>
      <c r="R67" s="88">
        <v>4.5448302031962709E-5</v>
      </c>
    </row>
    <row r="68" spans="2:18">
      <c r="B68" s="84" t="s">
        <v>3604</v>
      </c>
      <c r="C68" s="85" t="s">
        <v>3117</v>
      </c>
      <c r="D68" s="67">
        <v>4099</v>
      </c>
      <c r="E68" s="67"/>
      <c r="F68" s="67" t="s">
        <v>367</v>
      </c>
      <c r="G68" s="96">
        <v>42052</v>
      </c>
      <c r="H68" s="67" t="s">
        <v>135</v>
      </c>
      <c r="I68" s="87">
        <v>3.9399999999998321</v>
      </c>
      <c r="J68" s="85" t="s">
        <v>674</v>
      </c>
      <c r="K68" s="85" t="s">
        <v>137</v>
      </c>
      <c r="L68" s="86">
        <v>2.9779E-2</v>
      </c>
      <c r="M68" s="86">
        <v>2.9199999999999875E-2</v>
      </c>
      <c r="N68" s="87">
        <v>5561541.7451179996</v>
      </c>
      <c r="O68" s="97">
        <v>113.58</v>
      </c>
      <c r="P68" s="87">
        <v>6316.7991997490008</v>
      </c>
      <c r="Q68" s="88">
        <v>1.7918539491574639E-3</v>
      </c>
      <c r="R68" s="88">
        <v>1.886356866168606E-4</v>
      </c>
    </row>
    <row r="69" spans="2:18">
      <c r="B69" s="84" t="s">
        <v>3604</v>
      </c>
      <c r="C69" s="85" t="s">
        <v>3117</v>
      </c>
      <c r="D69" s="67" t="s">
        <v>3144</v>
      </c>
      <c r="E69" s="67"/>
      <c r="F69" s="67" t="s">
        <v>367</v>
      </c>
      <c r="G69" s="96">
        <v>42054</v>
      </c>
      <c r="H69" s="67" t="s">
        <v>135</v>
      </c>
      <c r="I69" s="87">
        <v>3.9400000000003361</v>
      </c>
      <c r="J69" s="85" t="s">
        <v>674</v>
      </c>
      <c r="K69" s="85" t="s">
        <v>137</v>
      </c>
      <c r="L69" s="86">
        <v>2.9779E-2</v>
      </c>
      <c r="M69" s="86">
        <v>2.9200000000004479E-2</v>
      </c>
      <c r="N69" s="87">
        <v>157283.424344</v>
      </c>
      <c r="O69" s="97">
        <v>113.58</v>
      </c>
      <c r="P69" s="87">
        <v>178.64251560099999</v>
      </c>
      <c r="Q69" s="88">
        <v>5.0674603853134192E-5</v>
      </c>
      <c r="R69" s="88">
        <v>5.3347197724279211E-6</v>
      </c>
    </row>
    <row r="70" spans="2:18">
      <c r="B70" s="84" t="s">
        <v>3605</v>
      </c>
      <c r="C70" s="85" t="s">
        <v>3130</v>
      </c>
      <c r="D70" s="67" t="s">
        <v>3145</v>
      </c>
      <c r="E70" s="67"/>
      <c r="F70" s="67" t="s">
        <v>1846</v>
      </c>
      <c r="G70" s="96">
        <v>40742</v>
      </c>
      <c r="H70" s="67" t="s">
        <v>3115</v>
      </c>
      <c r="I70" s="87">
        <v>2.9599999999999498</v>
      </c>
      <c r="J70" s="85" t="s">
        <v>354</v>
      </c>
      <c r="K70" s="85" t="s">
        <v>137</v>
      </c>
      <c r="L70" s="86">
        <v>4.4999999999999998E-2</v>
      </c>
      <c r="M70" s="86">
        <v>1.6599999999999768E-2</v>
      </c>
      <c r="N70" s="87">
        <v>17855615.239390001</v>
      </c>
      <c r="O70" s="97">
        <v>126.06</v>
      </c>
      <c r="P70" s="87">
        <v>22508.789039822001</v>
      </c>
      <c r="Q70" s="88">
        <v>6.384952450817165E-3</v>
      </c>
      <c r="R70" s="88">
        <v>6.7216967663141856E-4</v>
      </c>
    </row>
    <row r="71" spans="2:18">
      <c r="B71" s="84" t="s">
        <v>3606</v>
      </c>
      <c r="C71" s="85" t="s">
        <v>3130</v>
      </c>
      <c r="D71" s="67" t="s">
        <v>3146</v>
      </c>
      <c r="E71" s="67"/>
      <c r="F71" s="67" t="s">
        <v>1846</v>
      </c>
      <c r="G71" s="96">
        <v>41534</v>
      </c>
      <c r="H71" s="67" t="s">
        <v>3115</v>
      </c>
      <c r="I71" s="87">
        <v>5.2700000000000067</v>
      </c>
      <c r="J71" s="85" t="s">
        <v>560</v>
      </c>
      <c r="K71" s="85" t="s">
        <v>137</v>
      </c>
      <c r="L71" s="86">
        <v>3.9842000000000002E-2</v>
      </c>
      <c r="M71" s="86">
        <v>3.3600000000000033E-2</v>
      </c>
      <c r="N71" s="87">
        <v>53983787.706165999</v>
      </c>
      <c r="O71" s="97">
        <v>116.09</v>
      </c>
      <c r="P71" s="87">
        <v>62669.774705880001</v>
      </c>
      <c r="Q71" s="88">
        <v>1.7777212754206542E-2</v>
      </c>
      <c r="R71" s="88">
        <v>1.8714788309619494E-3</v>
      </c>
    </row>
    <row r="72" spans="2:18">
      <c r="B72" s="84" t="s">
        <v>3607</v>
      </c>
      <c r="C72" s="85" t="s">
        <v>3130</v>
      </c>
      <c r="D72" s="67" t="s">
        <v>3147</v>
      </c>
      <c r="E72" s="67"/>
      <c r="F72" s="67" t="s">
        <v>474</v>
      </c>
      <c r="G72" s="96">
        <v>43431</v>
      </c>
      <c r="H72" s="67" t="s">
        <v>333</v>
      </c>
      <c r="I72" s="87">
        <v>7.7000000000007844</v>
      </c>
      <c r="J72" s="85" t="s">
        <v>337</v>
      </c>
      <c r="K72" s="85" t="s">
        <v>137</v>
      </c>
      <c r="L72" s="86">
        <v>3.6600000000000001E-2</v>
      </c>
      <c r="M72" s="86">
        <v>3.4200000000003589E-2</v>
      </c>
      <c r="N72" s="87">
        <v>1577643.380938</v>
      </c>
      <c r="O72" s="97">
        <v>113.19</v>
      </c>
      <c r="P72" s="87">
        <v>1785.734485408</v>
      </c>
      <c r="Q72" s="88">
        <v>5.0655011955297552E-4</v>
      </c>
      <c r="R72" s="88">
        <v>5.3326572543849303E-5</v>
      </c>
    </row>
    <row r="73" spans="2:18">
      <c r="B73" s="84" t="s">
        <v>3607</v>
      </c>
      <c r="C73" s="85" t="s">
        <v>3130</v>
      </c>
      <c r="D73" s="67" t="s">
        <v>3148</v>
      </c>
      <c r="E73" s="67"/>
      <c r="F73" s="67" t="s">
        <v>474</v>
      </c>
      <c r="G73" s="96">
        <v>43276</v>
      </c>
      <c r="H73" s="67" t="s">
        <v>333</v>
      </c>
      <c r="I73" s="87">
        <v>7.7500000000002904</v>
      </c>
      <c r="J73" s="85" t="s">
        <v>337</v>
      </c>
      <c r="K73" s="85" t="s">
        <v>137</v>
      </c>
      <c r="L73" s="86">
        <v>3.2599999999999997E-2</v>
      </c>
      <c r="M73" s="86">
        <v>3.51000000000029E-2</v>
      </c>
      <c r="N73" s="87">
        <v>1571851.8493529998</v>
      </c>
      <c r="O73" s="97">
        <v>109.68</v>
      </c>
      <c r="P73" s="87">
        <v>1724.0071263499999</v>
      </c>
      <c r="Q73" s="88">
        <v>4.8904023699987279E-4</v>
      </c>
      <c r="R73" s="88">
        <v>5.1483236640530733E-5</v>
      </c>
    </row>
    <row r="74" spans="2:18">
      <c r="B74" s="84" t="s">
        <v>3607</v>
      </c>
      <c r="C74" s="85" t="s">
        <v>3130</v>
      </c>
      <c r="D74" s="67" t="s">
        <v>3149</v>
      </c>
      <c r="E74" s="67"/>
      <c r="F74" s="67" t="s">
        <v>474</v>
      </c>
      <c r="G74" s="96">
        <v>43222</v>
      </c>
      <c r="H74" s="67" t="s">
        <v>333</v>
      </c>
      <c r="I74" s="87">
        <v>7.7599999999997493</v>
      </c>
      <c r="J74" s="85" t="s">
        <v>337</v>
      </c>
      <c r="K74" s="85" t="s">
        <v>137</v>
      </c>
      <c r="L74" s="86">
        <v>3.2199999999999999E-2</v>
      </c>
      <c r="M74" s="86">
        <v>3.5099999999999E-2</v>
      </c>
      <c r="N74" s="87">
        <v>7511359.266613001</v>
      </c>
      <c r="O74" s="97">
        <v>110.26</v>
      </c>
      <c r="P74" s="87">
        <v>8282.0252250329995</v>
      </c>
      <c r="Q74" s="88">
        <v>2.3493195109141338E-3</v>
      </c>
      <c r="R74" s="88">
        <v>2.4732233295690907E-4</v>
      </c>
    </row>
    <row r="75" spans="2:18">
      <c r="B75" s="84" t="s">
        <v>3607</v>
      </c>
      <c r="C75" s="85" t="s">
        <v>3130</v>
      </c>
      <c r="D75" s="67" t="s">
        <v>3150</v>
      </c>
      <c r="E75" s="67"/>
      <c r="F75" s="67" t="s">
        <v>474</v>
      </c>
      <c r="G75" s="96">
        <v>43922</v>
      </c>
      <c r="H75" s="67" t="s">
        <v>333</v>
      </c>
      <c r="I75" s="87">
        <v>7.8900000000008355</v>
      </c>
      <c r="J75" s="85" t="s">
        <v>337</v>
      </c>
      <c r="K75" s="85" t="s">
        <v>137</v>
      </c>
      <c r="L75" s="86">
        <v>2.7699999999999999E-2</v>
      </c>
      <c r="M75" s="86">
        <v>3.2600000000005569E-2</v>
      </c>
      <c r="N75" s="87">
        <v>1807230.7661290001</v>
      </c>
      <c r="O75" s="97">
        <v>107.36</v>
      </c>
      <c r="P75" s="87">
        <v>1940.242894342</v>
      </c>
      <c r="Q75" s="88">
        <v>5.5037872546107925E-4</v>
      </c>
      <c r="R75" s="88">
        <v>5.7940586522400639E-5</v>
      </c>
    </row>
    <row r="76" spans="2:18">
      <c r="B76" s="84" t="s">
        <v>3607</v>
      </c>
      <c r="C76" s="85" t="s">
        <v>3130</v>
      </c>
      <c r="D76" s="67" t="s">
        <v>3151</v>
      </c>
      <c r="E76" s="67"/>
      <c r="F76" s="67" t="s">
        <v>474</v>
      </c>
      <c r="G76" s="96">
        <v>43978</v>
      </c>
      <c r="H76" s="67" t="s">
        <v>333</v>
      </c>
      <c r="I76" s="87">
        <v>7.9200000000031112</v>
      </c>
      <c r="J76" s="85" t="s">
        <v>337</v>
      </c>
      <c r="K76" s="85" t="s">
        <v>137</v>
      </c>
      <c r="L76" s="86">
        <v>2.3E-2</v>
      </c>
      <c r="M76" s="86">
        <v>3.6800000000018998E-2</v>
      </c>
      <c r="N76" s="87">
        <v>758123.12707100005</v>
      </c>
      <c r="O76" s="97">
        <v>100</v>
      </c>
      <c r="P76" s="87">
        <v>758.12317511699996</v>
      </c>
      <c r="Q76" s="88">
        <v>2.1505290295363038E-4</v>
      </c>
      <c r="R76" s="88">
        <v>2.2639485783247983E-5</v>
      </c>
    </row>
    <row r="77" spans="2:18">
      <c r="B77" s="84" t="s">
        <v>3607</v>
      </c>
      <c r="C77" s="85" t="s">
        <v>3130</v>
      </c>
      <c r="D77" s="67" t="s">
        <v>3152</v>
      </c>
      <c r="E77" s="67"/>
      <c r="F77" s="67" t="s">
        <v>474</v>
      </c>
      <c r="G77" s="96">
        <v>44010</v>
      </c>
      <c r="H77" s="67" t="s">
        <v>333</v>
      </c>
      <c r="I77" s="87">
        <v>7.9799999999970783</v>
      </c>
      <c r="J77" s="85" t="s">
        <v>337</v>
      </c>
      <c r="K77" s="85" t="s">
        <v>137</v>
      </c>
      <c r="L77" s="86">
        <v>2.2000000000000002E-2</v>
      </c>
      <c r="M77" s="86">
        <v>3.4299999999989048E-2</v>
      </c>
      <c r="N77" s="87">
        <v>1188732.8759979999</v>
      </c>
      <c r="O77" s="97">
        <v>101.37</v>
      </c>
      <c r="P77" s="87">
        <v>1205.0185349240001</v>
      </c>
      <c r="Q77" s="88">
        <v>3.418214118152288E-4</v>
      </c>
      <c r="R77" s="88">
        <v>3.5984917603596506E-5</v>
      </c>
    </row>
    <row r="78" spans="2:18">
      <c r="B78" s="84" t="s">
        <v>3607</v>
      </c>
      <c r="C78" s="85" t="s">
        <v>3130</v>
      </c>
      <c r="D78" s="67" t="s">
        <v>3153</v>
      </c>
      <c r="E78" s="67"/>
      <c r="F78" s="67" t="s">
        <v>474</v>
      </c>
      <c r="G78" s="96">
        <v>44133</v>
      </c>
      <c r="H78" s="67" t="s">
        <v>333</v>
      </c>
      <c r="I78" s="87">
        <v>7.8899999999995849</v>
      </c>
      <c r="J78" s="85" t="s">
        <v>337</v>
      </c>
      <c r="K78" s="85" t="s">
        <v>137</v>
      </c>
      <c r="L78" s="86">
        <v>2.3799999999999998E-2</v>
      </c>
      <c r="M78" s="86">
        <v>3.6799999999994878E-2</v>
      </c>
      <c r="N78" s="87">
        <v>1545812.363233</v>
      </c>
      <c r="O78" s="97">
        <v>100.91</v>
      </c>
      <c r="P78" s="87">
        <v>1559.8792837849996</v>
      </c>
      <c r="Q78" s="88">
        <v>4.4248293581504553E-4</v>
      </c>
      <c r="R78" s="88">
        <v>4.6581961913225322E-5</v>
      </c>
    </row>
    <row r="79" spans="2:18">
      <c r="B79" s="84" t="s">
        <v>3607</v>
      </c>
      <c r="C79" s="85" t="s">
        <v>3130</v>
      </c>
      <c r="D79" s="67" t="s">
        <v>3154</v>
      </c>
      <c r="E79" s="67"/>
      <c r="F79" s="67" t="s">
        <v>474</v>
      </c>
      <c r="G79" s="96">
        <v>44251</v>
      </c>
      <c r="H79" s="67" t="s">
        <v>333</v>
      </c>
      <c r="I79" s="87">
        <v>7.8000000000004954</v>
      </c>
      <c r="J79" s="85" t="s">
        <v>337</v>
      </c>
      <c r="K79" s="85" t="s">
        <v>137</v>
      </c>
      <c r="L79" s="86">
        <v>2.3599999999999999E-2</v>
      </c>
      <c r="M79" s="86">
        <v>4.2300000000003203E-2</v>
      </c>
      <c r="N79" s="87">
        <v>4589703.07632</v>
      </c>
      <c r="O79" s="97">
        <v>96.74</v>
      </c>
      <c r="P79" s="87">
        <v>4440.078671446</v>
      </c>
      <c r="Q79" s="88">
        <v>1.2594942866501872E-3</v>
      </c>
      <c r="R79" s="88">
        <v>1.3259203947061905E-4</v>
      </c>
    </row>
    <row r="80" spans="2:18">
      <c r="B80" s="84" t="s">
        <v>3607</v>
      </c>
      <c r="C80" s="85" t="s">
        <v>3130</v>
      </c>
      <c r="D80" s="67" t="s">
        <v>3155</v>
      </c>
      <c r="E80" s="67"/>
      <c r="F80" s="67" t="s">
        <v>474</v>
      </c>
      <c r="G80" s="96">
        <v>44294</v>
      </c>
      <c r="H80" s="67" t="s">
        <v>333</v>
      </c>
      <c r="I80" s="87">
        <v>7.7699999999989426</v>
      </c>
      <c r="J80" s="85" t="s">
        <v>337</v>
      </c>
      <c r="K80" s="85" t="s">
        <v>137</v>
      </c>
      <c r="L80" s="86">
        <v>2.3199999999999998E-2</v>
      </c>
      <c r="M80" s="86">
        <v>4.4299999999994559E-2</v>
      </c>
      <c r="N80" s="87">
        <v>3302235.7966439999</v>
      </c>
      <c r="O80" s="97">
        <v>94.71</v>
      </c>
      <c r="P80" s="87">
        <v>3127.5473330900004</v>
      </c>
      <c r="Q80" s="88">
        <v>8.8717527069673069E-4</v>
      </c>
      <c r="R80" s="88">
        <v>9.3396516170342388E-5</v>
      </c>
    </row>
    <row r="81" spans="2:18">
      <c r="B81" s="84" t="s">
        <v>3607</v>
      </c>
      <c r="C81" s="85" t="s">
        <v>3130</v>
      </c>
      <c r="D81" s="67" t="s">
        <v>3156</v>
      </c>
      <c r="E81" s="67"/>
      <c r="F81" s="67" t="s">
        <v>474</v>
      </c>
      <c r="G81" s="96">
        <v>44602</v>
      </c>
      <c r="H81" s="67" t="s">
        <v>333</v>
      </c>
      <c r="I81" s="87">
        <v>7.6299999999989883</v>
      </c>
      <c r="J81" s="85" t="s">
        <v>337</v>
      </c>
      <c r="K81" s="85" t="s">
        <v>137</v>
      </c>
      <c r="L81" s="86">
        <v>2.0899999999999998E-2</v>
      </c>
      <c r="M81" s="86">
        <v>5.3699999999992594E-2</v>
      </c>
      <c r="N81" s="87">
        <v>4731053.2176080002</v>
      </c>
      <c r="O81" s="97">
        <v>84.42</v>
      </c>
      <c r="P81" s="87">
        <v>3993.9547529079996</v>
      </c>
      <c r="Q81" s="88">
        <v>1.1329446085667548E-3</v>
      </c>
      <c r="R81" s="88">
        <v>1.1926964484820269E-4</v>
      </c>
    </row>
    <row r="82" spans="2:18">
      <c r="B82" s="84" t="s">
        <v>3607</v>
      </c>
      <c r="C82" s="85" t="s">
        <v>3130</v>
      </c>
      <c r="D82" s="67" t="s">
        <v>3157</v>
      </c>
      <c r="E82" s="67"/>
      <c r="F82" s="67" t="s">
        <v>474</v>
      </c>
      <c r="G82" s="96">
        <v>43500</v>
      </c>
      <c r="H82" s="67" t="s">
        <v>333</v>
      </c>
      <c r="I82" s="87">
        <v>7.7599999999999039</v>
      </c>
      <c r="J82" s="85" t="s">
        <v>337</v>
      </c>
      <c r="K82" s="85" t="s">
        <v>137</v>
      </c>
      <c r="L82" s="86">
        <v>3.4500000000000003E-2</v>
      </c>
      <c r="M82" s="86">
        <v>3.2699999999999584E-2</v>
      </c>
      <c r="N82" s="87">
        <v>2961245.2758980002</v>
      </c>
      <c r="O82" s="97">
        <v>113.25</v>
      </c>
      <c r="P82" s="87">
        <v>3353.6102961820002</v>
      </c>
      <c r="Q82" s="88">
        <v>9.5130138906229995E-4</v>
      </c>
      <c r="R82" s="88">
        <v>1.0014733108673167E-4</v>
      </c>
    </row>
    <row r="83" spans="2:18">
      <c r="B83" s="84" t="s">
        <v>3607</v>
      </c>
      <c r="C83" s="85" t="s">
        <v>3130</v>
      </c>
      <c r="D83" s="67" t="s">
        <v>3158</v>
      </c>
      <c r="E83" s="67"/>
      <c r="F83" s="67" t="s">
        <v>474</v>
      </c>
      <c r="G83" s="96">
        <v>43556</v>
      </c>
      <c r="H83" s="67" t="s">
        <v>333</v>
      </c>
      <c r="I83" s="87">
        <v>7.8400000000006109</v>
      </c>
      <c r="J83" s="85" t="s">
        <v>337</v>
      </c>
      <c r="K83" s="85" t="s">
        <v>137</v>
      </c>
      <c r="L83" s="86">
        <v>3.0499999999999999E-2</v>
      </c>
      <c r="M83" s="86">
        <v>3.2800000000003049E-2</v>
      </c>
      <c r="N83" s="87">
        <v>2986196.2974089999</v>
      </c>
      <c r="O83" s="97">
        <v>109.75</v>
      </c>
      <c r="P83" s="87">
        <v>3277.350431675</v>
      </c>
      <c r="Q83" s="88">
        <v>9.2966914541198556E-4</v>
      </c>
      <c r="R83" s="88">
        <v>9.7870017617093707E-5</v>
      </c>
    </row>
    <row r="84" spans="2:18">
      <c r="B84" s="84" t="s">
        <v>3607</v>
      </c>
      <c r="C84" s="85" t="s">
        <v>3130</v>
      </c>
      <c r="D84" s="67" t="s">
        <v>3159</v>
      </c>
      <c r="E84" s="67"/>
      <c r="F84" s="67" t="s">
        <v>474</v>
      </c>
      <c r="G84" s="96">
        <v>43647</v>
      </c>
      <c r="H84" s="67" t="s">
        <v>333</v>
      </c>
      <c r="I84" s="87">
        <v>7.8200000000014018</v>
      </c>
      <c r="J84" s="85" t="s">
        <v>337</v>
      </c>
      <c r="K84" s="85" t="s">
        <v>137</v>
      </c>
      <c r="L84" s="86">
        <v>2.8999999999999998E-2</v>
      </c>
      <c r="M84" s="86">
        <v>3.5100000000004947E-2</v>
      </c>
      <c r="N84" s="87">
        <v>2772096.4145189999</v>
      </c>
      <c r="O84" s="97">
        <v>105</v>
      </c>
      <c r="P84" s="87">
        <v>2910.7010054560001</v>
      </c>
      <c r="Q84" s="88">
        <v>8.2566358792126487E-4</v>
      </c>
      <c r="R84" s="88">
        <v>8.6920933425016291E-5</v>
      </c>
    </row>
    <row r="85" spans="2:18">
      <c r="B85" s="84" t="s">
        <v>3607</v>
      </c>
      <c r="C85" s="85" t="s">
        <v>3130</v>
      </c>
      <c r="D85" s="67" t="s">
        <v>3160</v>
      </c>
      <c r="E85" s="67"/>
      <c r="F85" s="67" t="s">
        <v>474</v>
      </c>
      <c r="G85" s="96">
        <v>43703</v>
      </c>
      <c r="H85" s="67" t="s">
        <v>333</v>
      </c>
      <c r="I85" s="87">
        <v>7.9500000000129489</v>
      </c>
      <c r="J85" s="85" t="s">
        <v>337</v>
      </c>
      <c r="K85" s="85" t="s">
        <v>137</v>
      </c>
      <c r="L85" s="86">
        <v>2.3799999999999998E-2</v>
      </c>
      <c r="M85" s="86">
        <v>3.4500000000079682E-2</v>
      </c>
      <c r="N85" s="87">
        <v>196849.74174600001</v>
      </c>
      <c r="O85" s="97">
        <v>102</v>
      </c>
      <c r="P85" s="87">
        <v>200.78673935200004</v>
      </c>
      <c r="Q85" s="88">
        <v>5.6956141942999802E-5</v>
      </c>
      <c r="R85" s="88">
        <v>5.9960026025095341E-6</v>
      </c>
    </row>
    <row r="86" spans="2:18">
      <c r="B86" s="84" t="s">
        <v>3607</v>
      </c>
      <c r="C86" s="85" t="s">
        <v>3130</v>
      </c>
      <c r="D86" s="67" t="s">
        <v>3161</v>
      </c>
      <c r="E86" s="67"/>
      <c r="F86" s="67" t="s">
        <v>474</v>
      </c>
      <c r="G86" s="96">
        <v>43740</v>
      </c>
      <c r="H86" s="67" t="s">
        <v>333</v>
      </c>
      <c r="I86" s="87">
        <v>7.8700000000005739</v>
      </c>
      <c r="J86" s="85" t="s">
        <v>337</v>
      </c>
      <c r="K86" s="85" t="s">
        <v>137</v>
      </c>
      <c r="L86" s="86">
        <v>2.4300000000000002E-2</v>
      </c>
      <c r="M86" s="86">
        <v>3.780000000000338E-2</v>
      </c>
      <c r="N86" s="87">
        <v>2909055.5874720002</v>
      </c>
      <c r="O86" s="97">
        <v>99.67</v>
      </c>
      <c r="P86" s="87">
        <v>2899.4556678590002</v>
      </c>
      <c r="Q86" s="88">
        <v>8.2247368082660939E-4</v>
      </c>
      <c r="R86" s="88">
        <v>8.6585119049448873E-5</v>
      </c>
    </row>
    <row r="87" spans="2:18">
      <c r="B87" s="84" t="s">
        <v>3607</v>
      </c>
      <c r="C87" s="85" t="s">
        <v>3130</v>
      </c>
      <c r="D87" s="67" t="s">
        <v>3162</v>
      </c>
      <c r="E87" s="67"/>
      <c r="F87" s="67" t="s">
        <v>474</v>
      </c>
      <c r="G87" s="96">
        <v>43831</v>
      </c>
      <c r="H87" s="67" t="s">
        <v>333</v>
      </c>
      <c r="I87" s="87">
        <v>7.860000000001131</v>
      </c>
      <c r="J87" s="85" t="s">
        <v>337</v>
      </c>
      <c r="K87" s="85" t="s">
        <v>137</v>
      </c>
      <c r="L87" s="86">
        <v>2.3799999999999998E-2</v>
      </c>
      <c r="M87" s="86">
        <v>3.9200000000006473E-2</v>
      </c>
      <c r="N87" s="87">
        <v>3019302.9775559995</v>
      </c>
      <c r="O87" s="97">
        <v>98.42</v>
      </c>
      <c r="P87" s="87">
        <v>2971.5980411740002</v>
      </c>
      <c r="Q87" s="88">
        <v>8.4293793692188175E-4</v>
      </c>
      <c r="R87" s="88">
        <v>8.8739473762035846E-5</v>
      </c>
    </row>
    <row r="88" spans="2:18">
      <c r="B88" s="84" t="s">
        <v>3608</v>
      </c>
      <c r="C88" s="85" t="s">
        <v>3130</v>
      </c>
      <c r="D88" s="67">
        <v>7936</v>
      </c>
      <c r="E88" s="67"/>
      <c r="F88" s="67" t="s">
        <v>3163</v>
      </c>
      <c r="G88" s="96">
        <v>44087</v>
      </c>
      <c r="H88" s="67" t="s">
        <v>3115</v>
      </c>
      <c r="I88" s="87">
        <v>5.1599999999998643</v>
      </c>
      <c r="J88" s="85" t="s">
        <v>354</v>
      </c>
      <c r="K88" s="85" t="s">
        <v>137</v>
      </c>
      <c r="L88" s="86">
        <v>1.7947999999999999E-2</v>
      </c>
      <c r="M88" s="86">
        <v>2.8999999999999325E-2</v>
      </c>
      <c r="N88" s="87">
        <v>14087211.626064001</v>
      </c>
      <c r="O88" s="97">
        <v>105.5</v>
      </c>
      <c r="P88" s="87">
        <v>14862.008014800002</v>
      </c>
      <c r="Q88" s="88">
        <v>4.2158293958097373E-3</v>
      </c>
      <c r="R88" s="88">
        <v>4.4381735080141244E-4</v>
      </c>
    </row>
    <row r="89" spans="2:18">
      <c r="B89" s="84" t="s">
        <v>3608</v>
      </c>
      <c r="C89" s="85" t="s">
        <v>3130</v>
      </c>
      <c r="D89" s="67">
        <v>7937</v>
      </c>
      <c r="E89" s="67"/>
      <c r="F89" s="67" t="s">
        <v>3163</v>
      </c>
      <c r="G89" s="96">
        <v>44087</v>
      </c>
      <c r="H89" s="67" t="s">
        <v>3115</v>
      </c>
      <c r="I89" s="87">
        <v>6.5299999999934135</v>
      </c>
      <c r="J89" s="85" t="s">
        <v>354</v>
      </c>
      <c r="K89" s="85" t="s">
        <v>137</v>
      </c>
      <c r="L89" s="86">
        <v>7.5499999999999998E-2</v>
      </c>
      <c r="M89" s="86">
        <v>7.5699999999920303E-2</v>
      </c>
      <c r="N89" s="87">
        <v>398004.76217599993</v>
      </c>
      <c r="O89" s="97">
        <v>101.83</v>
      </c>
      <c r="P89" s="87">
        <v>405.28864273899995</v>
      </c>
      <c r="Q89" s="88">
        <v>1.1496614536510865E-4</v>
      </c>
      <c r="R89" s="88">
        <v>1.2102949450114641E-5</v>
      </c>
    </row>
    <row r="90" spans="2:18">
      <c r="B90" s="84" t="s">
        <v>3609</v>
      </c>
      <c r="C90" s="85" t="s">
        <v>3117</v>
      </c>
      <c r="D90" s="67">
        <v>8063</v>
      </c>
      <c r="E90" s="67"/>
      <c r="F90" s="67" t="s">
        <v>478</v>
      </c>
      <c r="G90" s="96">
        <v>44147</v>
      </c>
      <c r="H90" s="67" t="s">
        <v>135</v>
      </c>
      <c r="I90" s="87">
        <v>7.6099999999998573</v>
      </c>
      <c r="J90" s="85" t="s">
        <v>623</v>
      </c>
      <c r="K90" s="85" t="s">
        <v>137</v>
      </c>
      <c r="L90" s="86">
        <v>1.6250000000000001E-2</v>
      </c>
      <c r="M90" s="86">
        <v>3.1199999999999749E-2</v>
      </c>
      <c r="N90" s="87">
        <v>11243847.376714</v>
      </c>
      <c r="O90" s="97">
        <v>99.62</v>
      </c>
      <c r="P90" s="87">
        <v>11201.121366419</v>
      </c>
      <c r="Q90" s="88">
        <v>3.1773645038783963E-3</v>
      </c>
      <c r="R90" s="88">
        <v>3.3449396648815329E-4</v>
      </c>
    </row>
    <row r="91" spans="2:18">
      <c r="B91" s="84" t="s">
        <v>3609</v>
      </c>
      <c r="C91" s="85" t="s">
        <v>3117</v>
      </c>
      <c r="D91" s="67">
        <v>8145</v>
      </c>
      <c r="E91" s="67"/>
      <c r="F91" s="67" t="s">
        <v>478</v>
      </c>
      <c r="G91" s="96">
        <v>44185</v>
      </c>
      <c r="H91" s="67" t="s">
        <v>135</v>
      </c>
      <c r="I91" s="87">
        <v>7.6199999999994095</v>
      </c>
      <c r="J91" s="85" t="s">
        <v>623</v>
      </c>
      <c r="K91" s="85" t="s">
        <v>137</v>
      </c>
      <c r="L91" s="86">
        <v>1.4990000000000002E-2</v>
      </c>
      <c r="M91" s="86">
        <v>3.189999999999716E-2</v>
      </c>
      <c r="N91" s="87">
        <v>5285509.2807409996</v>
      </c>
      <c r="O91" s="97">
        <v>97.96</v>
      </c>
      <c r="P91" s="87">
        <v>5177.684650313</v>
      </c>
      <c r="Q91" s="88">
        <v>1.4687271820392803E-3</v>
      </c>
      <c r="R91" s="88">
        <v>1.5461882960221082E-4</v>
      </c>
    </row>
    <row r="92" spans="2:18">
      <c r="B92" s="84" t="s">
        <v>3610</v>
      </c>
      <c r="C92" s="85" t="s">
        <v>3117</v>
      </c>
      <c r="D92" s="67" t="s">
        <v>3164</v>
      </c>
      <c r="E92" s="67"/>
      <c r="F92" s="67" t="s">
        <v>474</v>
      </c>
      <c r="G92" s="96">
        <v>42901</v>
      </c>
      <c r="H92" s="67" t="s">
        <v>333</v>
      </c>
      <c r="I92" s="87">
        <v>0.46000000000003349</v>
      </c>
      <c r="J92" s="85" t="s">
        <v>161</v>
      </c>
      <c r="K92" s="85" t="s">
        <v>137</v>
      </c>
      <c r="L92" s="86">
        <v>0.04</v>
      </c>
      <c r="M92" s="86">
        <v>5.479999999999751E-2</v>
      </c>
      <c r="N92" s="87">
        <v>6602752.381138999</v>
      </c>
      <c r="O92" s="97">
        <v>99.54</v>
      </c>
      <c r="P92" s="87">
        <v>6572.3795738429999</v>
      </c>
      <c r="Q92" s="88">
        <v>1.8643531197287987E-3</v>
      </c>
      <c r="R92" s="88">
        <v>1.9626796648336819E-4</v>
      </c>
    </row>
    <row r="93" spans="2:18">
      <c r="B93" s="84" t="s">
        <v>3611</v>
      </c>
      <c r="C93" s="85" t="s">
        <v>3117</v>
      </c>
      <c r="D93" s="67">
        <v>8224</v>
      </c>
      <c r="E93" s="67"/>
      <c r="F93" s="67" t="s">
        <v>478</v>
      </c>
      <c r="G93" s="96">
        <v>44223</v>
      </c>
      <c r="H93" s="67" t="s">
        <v>135</v>
      </c>
      <c r="I93" s="87">
        <v>12.250000000000227</v>
      </c>
      <c r="J93" s="85" t="s">
        <v>354</v>
      </c>
      <c r="K93" s="85" t="s">
        <v>137</v>
      </c>
      <c r="L93" s="86">
        <v>2.1537000000000001E-2</v>
      </c>
      <c r="M93" s="86">
        <v>4.0700000000000805E-2</v>
      </c>
      <c r="N93" s="87">
        <v>24810775.081512999</v>
      </c>
      <c r="O93" s="97">
        <v>88.6</v>
      </c>
      <c r="P93" s="87">
        <v>21982.346758532</v>
      </c>
      <c r="Q93" s="88">
        <v>6.2356192757543208E-3</v>
      </c>
      <c r="R93" s="88">
        <v>6.5644877146171939E-4</v>
      </c>
    </row>
    <row r="94" spans="2:18">
      <c r="B94" s="84" t="s">
        <v>3611</v>
      </c>
      <c r="C94" s="85" t="s">
        <v>3117</v>
      </c>
      <c r="D94" s="67">
        <v>2963</v>
      </c>
      <c r="E94" s="67"/>
      <c r="F94" s="67" t="s">
        <v>478</v>
      </c>
      <c r="G94" s="96">
        <v>41423</v>
      </c>
      <c r="H94" s="67" t="s">
        <v>135</v>
      </c>
      <c r="I94" s="87">
        <v>2.8400000000001349</v>
      </c>
      <c r="J94" s="85" t="s">
        <v>354</v>
      </c>
      <c r="K94" s="85" t="s">
        <v>137</v>
      </c>
      <c r="L94" s="86">
        <v>0.05</v>
      </c>
      <c r="M94" s="86">
        <v>2.0400000000000598E-2</v>
      </c>
      <c r="N94" s="87">
        <v>4353808.7011770001</v>
      </c>
      <c r="O94" s="97">
        <v>122.33</v>
      </c>
      <c r="P94" s="87">
        <v>5326.0142852669997</v>
      </c>
      <c r="Q94" s="88">
        <v>1.5108030869026123E-3</v>
      </c>
      <c r="R94" s="88">
        <v>1.5904832967818093E-4</v>
      </c>
    </row>
    <row r="95" spans="2:18">
      <c r="B95" s="84" t="s">
        <v>3611</v>
      </c>
      <c r="C95" s="85" t="s">
        <v>3117</v>
      </c>
      <c r="D95" s="67">
        <v>2968</v>
      </c>
      <c r="E95" s="67"/>
      <c r="F95" s="67" t="s">
        <v>478</v>
      </c>
      <c r="G95" s="96">
        <v>41423</v>
      </c>
      <c r="H95" s="67" t="s">
        <v>135</v>
      </c>
      <c r="I95" s="87">
        <v>2.8400000000002805</v>
      </c>
      <c r="J95" s="85" t="s">
        <v>354</v>
      </c>
      <c r="K95" s="85" t="s">
        <v>137</v>
      </c>
      <c r="L95" s="86">
        <v>0.05</v>
      </c>
      <c r="M95" s="86">
        <v>2.0399999999999297E-2</v>
      </c>
      <c r="N95" s="87">
        <v>1400271.4182850001</v>
      </c>
      <c r="O95" s="97">
        <v>122.33</v>
      </c>
      <c r="P95" s="87">
        <v>1712.9520559779999</v>
      </c>
      <c r="Q95" s="88">
        <v>4.8590430203061352E-4</v>
      </c>
      <c r="R95" s="88">
        <v>5.115310412811799E-5</v>
      </c>
    </row>
    <row r="96" spans="2:18">
      <c r="B96" s="84" t="s">
        <v>3611</v>
      </c>
      <c r="C96" s="85" t="s">
        <v>3117</v>
      </c>
      <c r="D96" s="67">
        <v>4605</v>
      </c>
      <c r="E96" s="67"/>
      <c r="F96" s="67" t="s">
        <v>478</v>
      </c>
      <c r="G96" s="96">
        <v>42352</v>
      </c>
      <c r="H96" s="67" t="s">
        <v>135</v>
      </c>
      <c r="I96" s="87">
        <v>5.1099999999996353</v>
      </c>
      <c r="J96" s="85" t="s">
        <v>354</v>
      </c>
      <c r="K96" s="85" t="s">
        <v>137</v>
      </c>
      <c r="L96" s="86">
        <v>0.05</v>
      </c>
      <c r="M96" s="86">
        <v>2.6099999999997781E-2</v>
      </c>
      <c r="N96" s="87">
        <v>5583967.7524070004</v>
      </c>
      <c r="O96" s="97">
        <v>125.93</v>
      </c>
      <c r="P96" s="87">
        <v>7031.8904231960005</v>
      </c>
      <c r="Q96" s="88">
        <v>1.9947001996433529E-3</v>
      </c>
      <c r="R96" s="88">
        <v>2.0999012890053737E-4</v>
      </c>
    </row>
    <row r="97" spans="2:18">
      <c r="B97" s="84" t="s">
        <v>3611</v>
      </c>
      <c r="C97" s="85" t="s">
        <v>3117</v>
      </c>
      <c r="D97" s="67">
        <v>4606</v>
      </c>
      <c r="E97" s="67"/>
      <c r="F97" s="67" t="s">
        <v>478</v>
      </c>
      <c r="G97" s="96">
        <v>42352</v>
      </c>
      <c r="H97" s="67" t="s">
        <v>135</v>
      </c>
      <c r="I97" s="87">
        <v>6.8200000000000909</v>
      </c>
      <c r="J97" s="85" t="s">
        <v>354</v>
      </c>
      <c r="K97" s="85" t="s">
        <v>137</v>
      </c>
      <c r="L97" s="86">
        <v>4.0999999999999995E-2</v>
      </c>
      <c r="M97" s="86">
        <v>2.7100000000000412E-2</v>
      </c>
      <c r="N97" s="87">
        <v>17394047.543995999</v>
      </c>
      <c r="O97" s="97">
        <v>122.83</v>
      </c>
      <c r="P97" s="87">
        <v>21365.108659072001</v>
      </c>
      <c r="Q97" s="88">
        <v>6.0605305178068163E-3</v>
      </c>
      <c r="R97" s="88">
        <v>6.3801647228362468E-4</v>
      </c>
    </row>
    <row r="98" spans="2:18">
      <c r="B98" s="84" t="s">
        <v>3611</v>
      </c>
      <c r="C98" s="85" t="s">
        <v>3117</v>
      </c>
      <c r="D98" s="67">
        <v>5150</v>
      </c>
      <c r="E98" s="67"/>
      <c r="F98" s="67" t="s">
        <v>478</v>
      </c>
      <c r="G98" s="96">
        <v>42631</v>
      </c>
      <c r="H98" s="67" t="s">
        <v>135</v>
      </c>
      <c r="I98" s="87">
        <v>6.780000000000256</v>
      </c>
      <c r="J98" s="85" t="s">
        <v>354</v>
      </c>
      <c r="K98" s="85" t="s">
        <v>137</v>
      </c>
      <c r="L98" s="86">
        <v>4.0999999999999995E-2</v>
      </c>
      <c r="M98" s="86">
        <v>2.95000000000008E-2</v>
      </c>
      <c r="N98" s="87">
        <v>5161696.6060420005</v>
      </c>
      <c r="O98" s="97">
        <v>121.36</v>
      </c>
      <c r="P98" s="87">
        <v>6264.2350066299996</v>
      </c>
      <c r="Q98" s="88">
        <v>1.7769433347709404E-3</v>
      </c>
      <c r="R98" s="88">
        <v>1.8706598614880423E-4</v>
      </c>
    </row>
    <row r="99" spans="2:18">
      <c r="B99" s="84" t="s">
        <v>3612</v>
      </c>
      <c r="C99" s="85" t="s">
        <v>3130</v>
      </c>
      <c r="D99" s="67" t="s">
        <v>3165</v>
      </c>
      <c r="E99" s="67"/>
      <c r="F99" s="67" t="s">
        <v>474</v>
      </c>
      <c r="G99" s="96">
        <v>42033</v>
      </c>
      <c r="H99" s="67" t="s">
        <v>333</v>
      </c>
      <c r="I99" s="87">
        <v>3.6999999999994788</v>
      </c>
      <c r="J99" s="85" t="s">
        <v>337</v>
      </c>
      <c r="K99" s="85" t="s">
        <v>137</v>
      </c>
      <c r="L99" s="86">
        <v>5.0999999999999997E-2</v>
      </c>
      <c r="M99" s="86">
        <v>2.5499999999992178E-2</v>
      </c>
      <c r="N99" s="87">
        <v>1094694.718629</v>
      </c>
      <c r="O99" s="97">
        <v>122.68</v>
      </c>
      <c r="P99" s="87">
        <v>1342.971542431</v>
      </c>
      <c r="Q99" s="88">
        <v>3.809538321254057E-4</v>
      </c>
      <c r="R99" s="88">
        <v>4.0104545198055722E-5</v>
      </c>
    </row>
    <row r="100" spans="2:18">
      <c r="B100" s="84" t="s">
        <v>3612</v>
      </c>
      <c r="C100" s="85" t="s">
        <v>3130</v>
      </c>
      <c r="D100" s="67" t="s">
        <v>3166</v>
      </c>
      <c r="E100" s="67"/>
      <c r="F100" s="67" t="s">
        <v>474</v>
      </c>
      <c r="G100" s="96">
        <v>42054</v>
      </c>
      <c r="H100" s="67" t="s">
        <v>333</v>
      </c>
      <c r="I100" s="87">
        <v>3.7000000000006419</v>
      </c>
      <c r="J100" s="85" t="s">
        <v>337</v>
      </c>
      <c r="K100" s="85" t="s">
        <v>137</v>
      </c>
      <c r="L100" s="86">
        <v>5.0999999999999997E-2</v>
      </c>
      <c r="M100" s="86">
        <v>2.5600000000003623E-2</v>
      </c>
      <c r="N100" s="87">
        <v>2138388.324422</v>
      </c>
      <c r="O100" s="97">
        <v>123.76</v>
      </c>
      <c r="P100" s="87">
        <v>2646.4695828590002</v>
      </c>
      <c r="Q100" s="88">
        <v>7.5071041890320545E-4</v>
      </c>
      <c r="R100" s="88">
        <v>7.9030311252110193E-5</v>
      </c>
    </row>
    <row r="101" spans="2:18">
      <c r="B101" s="84" t="s">
        <v>3612</v>
      </c>
      <c r="C101" s="85" t="s">
        <v>3130</v>
      </c>
      <c r="D101" s="67" t="s">
        <v>3167</v>
      </c>
      <c r="E101" s="67"/>
      <c r="F101" s="67" t="s">
        <v>474</v>
      </c>
      <c r="G101" s="96">
        <v>42565</v>
      </c>
      <c r="H101" s="67" t="s">
        <v>333</v>
      </c>
      <c r="I101" s="87">
        <v>3.7000000000002471</v>
      </c>
      <c r="J101" s="85" t="s">
        <v>337</v>
      </c>
      <c r="K101" s="85" t="s">
        <v>137</v>
      </c>
      <c r="L101" s="86">
        <v>5.0999999999999997E-2</v>
      </c>
      <c r="M101" s="86">
        <v>2.5600000000001972E-2</v>
      </c>
      <c r="N101" s="87">
        <v>2610093.1237730002</v>
      </c>
      <c r="O101" s="97">
        <v>124.26</v>
      </c>
      <c r="P101" s="87">
        <v>3243.3019100060001</v>
      </c>
      <c r="Q101" s="88">
        <v>9.2001077634146081E-4</v>
      </c>
      <c r="R101" s="88">
        <v>9.6853242180639098E-5</v>
      </c>
    </row>
    <row r="102" spans="2:18">
      <c r="B102" s="84" t="s">
        <v>3612</v>
      </c>
      <c r="C102" s="85" t="s">
        <v>3130</v>
      </c>
      <c r="D102" s="67" t="s">
        <v>3168</v>
      </c>
      <c r="E102" s="67"/>
      <c r="F102" s="67" t="s">
        <v>474</v>
      </c>
      <c r="G102" s="96">
        <v>40570</v>
      </c>
      <c r="H102" s="67" t="s">
        <v>333</v>
      </c>
      <c r="I102" s="87">
        <v>3.7199999999999838</v>
      </c>
      <c r="J102" s="85" t="s">
        <v>337</v>
      </c>
      <c r="K102" s="85" t="s">
        <v>137</v>
      </c>
      <c r="L102" s="86">
        <v>5.0999999999999997E-2</v>
      </c>
      <c r="M102" s="86">
        <v>2.259999999999986E-2</v>
      </c>
      <c r="N102" s="87">
        <v>13234329.939863</v>
      </c>
      <c r="O102" s="97">
        <v>130.84</v>
      </c>
      <c r="P102" s="87">
        <v>17315.797973974</v>
      </c>
      <c r="Q102" s="88">
        <v>4.9118833765858828E-3</v>
      </c>
      <c r="R102" s="88">
        <v>5.1709375853980274E-4</v>
      </c>
    </row>
    <row r="103" spans="2:18">
      <c r="B103" s="84" t="s">
        <v>3612</v>
      </c>
      <c r="C103" s="85" t="s">
        <v>3130</v>
      </c>
      <c r="D103" s="67" t="s">
        <v>3169</v>
      </c>
      <c r="E103" s="67"/>
      <c r="F103" s="67" t="s">
        <v>474</v>
      </c>
      <c r="G103" s="96">
        <v>41207</v>
      </c>
      <c r="H103" s="67" t="s">
        <v>333</v>
      </c>
      <c r="I103" s="87">
        <v>3.720000000007968</v>
      </c>
      <c r="J103" s="85" t="s">
        <v>337</v>
      </c>
      <c r="K103" s="85" t="s">
        <v>137</v>
      </c>
      <c r="L103" s="86">
        <v>5.0999999999999997E-2</v>
      </c>
      <c r="M103" s="86">
        <v>2.2500000000042385E-2</v>
      </c>
      <c r="N103" s="87">
        <v>188117.05025199999</v>
      </c>
      <c r="O103" s="97">
        <v>125.43</v>
      </c>
      <c r="P103" s="87">
        <v>235.95522709599999</v>
      </c>
      <c r="Q103" s="88">
        <v>6.6932206031357423E-5</v>
      </c>
      <c r="R103" s="88">
        <v>7.0462230738409137E-6</v>
      </c>
    </row>
    <row r="104" spans="2:18">
      <c r="B104" s="84" t="s">
        <v>3612</v>
      </c>
      <c r="C104" s="85" t="s">
        <v>3130</v>
      </c>
      <c r="D104" s="67" t="s">
        <v>3170</v>
      </c>
      <c r="E104" s="67"/>
      <c r="F104" s="67" t="s">
        <v>474</v>
      </c>
      <c r="G104" s="96">
        <v>41239</v>
      </c>
      <c r="H104" s="67" t="s">
        <v>333</v>
      </c>
      <c r="I104" s="87">
        <v>3.7000000000002911</v>
      </c>
      <c r="J104" s="85" t="s">
        <v>337</v>
      </c>
      <c r="K104" s="85" t="s">
        <v>137</v>
      </c>
      <c r="L104" s="86">
        <v>5.0999999999999997E-2</v>
      </c>
      <c r="M104" s="86">
        <v>2.5500000000004366E-2</v>
      </c>
      <c r="N104" s="87">
        <v>1658961.2716800002</v>
      </c>
      <c r="O104" s="97">
        <v>124.29</v>
      </c>
      <c r="P104" s="87">
        <v>2061.923054542</v>
      </c>
      <c r="Q104" s="88">
        <v>5.8489511084770774E-4</v>
      </c>
      <c r="R104" s="88">
        <v>6.1574265517276504E-5</v>
      </c>
    </row>
    <row r="105" spans="2:18">
      <c r="B105" s="84" t="s">
        <v>3612</v>
      </c>
      <c r="C105" s="85" t="s">
        <v>3130</v>
      </c>
      <c r="D105" s="67" t="s">
        <v>3171</v>
      </c>
      <c r="E105" s="67"/>
      <c r="F105" s="67" t="s">
        <v>474</v>
      </c>
      <c r="G105" s="96">
        <v>41269</v>
      </c>
      <c r="H105" s="67" t="s">
        <v>333</v>
      </c>
      <c r="I105" s="87">
        <v>3.7199999999967734</v>
      </c>
      <c r="J105" s="85" t="s">
        <v>337</v>
      </c>
      <c r="K105" s="85" t="s">
        <v>137</v>
      </c>
      <c r="L105" s="86">
        <v>5.0999999999999997E-2</v>
      </c>
      <c r="M105" s="86">
        <v>2.2599999999987377E-2</v>
      </c>
      <c r="N105" s="87">
        <v>451660.82729099994</v>
      </c>
      <c r="O105" s="97">
        <v>126.24</v>
      </c>
      <c r="P105" s="87">
        <v>570.17665632199999</v>
      </c>
      <c r="Q105" s="88">
        <v>1.6173908035395048E-4</v>
      </c>
      <c r="R105" s="88">
        <v>1.7026924816999084E-5</v>
      </c>
    </row>
    <row r="106" spans="2:18">
      <c r="B106" s="84" t="s">
        <v>3612</v>
      </c>
      <c r="C106" s="85" t="s">
        <v>3130</v>
      </c>
      <c r="D106" s="67" t="s">
        <v>3172</v>
      </c>
      <c r="E106" s="67"/>
      <c r="F106" s="67" t="s">
        <v>474</v>
      </c>
      <c r="G106" s="96">
        <v>41298</v>
      </c>
      <c r="H106" s="67" t="s">
        <v>333</v>
      </c>
      <c r="I106" s="87">
        <v>3.6999999999988584</v>
      </c>
      <c r="J106" s="85" t="s">
        <v>337</v>
      </c>
      <c r="K106" s="85" t="s">
        <v>137</v>
      </c>
      <c r="L106" s="86">
        <v>5.0999999999999997E-2</v>
      </c>
      <c r="M106" s="86">
        <v>2.5599999999996136E-2</v>
      </c>
      <c r="N106" s="87">
        <v>913930.55613699998</v>
      </c>
      <c r="O106" s="97">
        <v>124.63</v>
      </c>
      <c r="P106" s="87">
        <v>1139.0317109489999</v>
      </c>
      <c r="Q106" s="88">
        <v>3.231032687505164E-4</v>
      </c>
      <c r="R106" s="88">
        <v>3.4014383246784178E-5</v>
      </c>
    </row>
    <row r="107" spans="2:18">
      <c r="B107" s="84" t="s">
        <v>3612</v>
      </c>
      <c r="C107" s="85" t="s">
        <v>3130</v>
      </c>
      <c r="D107" s="67" t="s">
        <v>3173</v>
      </c>
      <c r="E107" s="67"/>
      <c r="F107" s="67" t="s">
        <v>474</v>
      </c>
      <c r="G107" s="96">
        <v>41330</v>
      </c>
      <c r="H107" s="67" t="s">
        <v>333</v>
      </c>
      <c r="I107" s="87">
        <v>3.7000000000009043</v>
      </c>
      <c r="J107" s="85" t="s">
        <v>337</v>
      </c>
      <c r="K107" s="85" t="s">
        <v>137</v>
      </c>
      <c r="L107" s="86">
        <v>5.0999999999999997E-2</v>
      </c>
      <c r="M107" s="86">
        <v>2.5500000000005092E-2</v>
      </c>
      <c r="N107" s="87">
        <v>1416748.172303</v>
      </c>
      <c r="O107" s="97">
        <v>124.86</v>
      </c>
      <c r="P107" s="87">
        <v>1768.9517918619999</v>
      </c>
      <c r="Q107" s="88">
        <v>5.0178945916834678E-4</v>
      </c>
      <c r="R107" s="88">
        <v>5.2825398639119852E-5</v>
      </c>
    </row>
    <row r="108" spans="2:18">
      <c r="B108" s="84" t="s">
        <v>3612</v>
      </c>
      <c r="C108" s="85" t="s">
        <v>3130</v>
      </c>
      <c r="D108" s="67" t="s">
        <v>3174</v>
      </c>
      <c r="E108" s="67"/>
      <c r="F108" s="67" t="s">
        <v>474</v>
      </c>
      <c r="G108" s="96">
        <v>41389</v>
      </c>
      <c r="H108" s="67" t="s">
        <v>333</v>
      </c>
      <c r="I108" s="87">
        <v>3.7199999999996929</v>
      </c>
      <c r="J108" s="85" t="s">
        <v>337</v>
      </c>
      <c r="K108" s="85" t="s">
        <v>137</v>
      </c>
      <c r="L108" s="86">
        <v>5.0999999999999997E-2</v>
      </c>
      <c r="M108" s="86">
        <v>2.2600000000001022E-2</v>
      </c>
      <c r="N108" s="87">
        <v>620131.943417</v>
      </c>
      <c r="O108" s="97">
        <v>125.97</v>
      </c>
      <c r="P108" s="87">
        <v>781.18025394200004</v>
      </c>
      <c r="Q108" s="88">
        <v>2.2159338594860241E-4</v>
      </c>
      <c r="R108" s="88">
        <v>2.3328028787069568E-5</v>
      </c>
    </row>
    <row r="109" spans="2:18">
      <c r="B109" s="84" t="s">
        <v>3612</v>
      </c>
      <c r="C109" s="85" t="s">
        <v>3130</v>
      </c>
      <c r="D109" s="67" t="s">
        <v>3175</v>
      </c>
      <c r="E109" s="67"/>
      <c r="F109" s="67" t="s">
        <v>474</v>
      </c>
      <c r="G109" s="96">
        <v>41422</v>
      </c>
      <c r="H109" s="67" t="s">
        <v>333</v>
      </c>
      <c r="I109" s="87">
        <v>3.7200000000002809</v>
      </c>
      <c r="J109" s="85" t="s">
        <v>337</v>
      </c>
      <c r="K109" s="85" t="s">
        <v>137</v>
      </c>
      <c r="L109" s="86">
        <v>5.0999999999999997E-2</v>
      </c>
      <c r="M109" s="86">
        <v>2.2599999999987363E-2</v>
      </c>
      <c r="N109" s="87">
        <v>227126.17774399999</v>
      </c>
      <c r="O109" s="97">
        <v>125.43</v>
      </c>
      <c r="P109" s="87">
        <v>284.88436693599999</v>
      </c>
      <c r="Q109" s="88">
        <v>8.0811683545011103E-5</v>
      </c>
      <c r="R109" s="88">
        <v>8.5073716076834235E-6</v>
      </c>
    </row>
    <row r="110" spans="2:18">
      <c r="B110" s="84" t="s">
        <v>3612</v>
      </c>
      <c r="C110" s="85" t="s">
        <v>3130</v>
      </c>
      <c r="D110" s="67" t="s">
        <v>3176</v>
      </c>
      <c r="E110" s="67"/>
      <c r="F110" s="67" t="s">
        <v>474</v>
      </c>
      <c r="G110" s="96">
        <v>41450</v>
      </c>
      <c r="H110" s="67" t="s">
        <v>333</v>
      </c>
      <c r="I110" s="87">
        <v>3.7199999999976963</v>
      </c>
      <c r="J110" s="85" t="s">
        <v>337</v>
      </c>
      <c r="K110" s="85" t="s">
        <v>137</v>
      </c>
      <c r="L110" s="86">
        <v>5.0999999999999997E-2</v>
      </c>
      <c r="M110" s="86">
        <v>2.2699999999978029E-2</v>
      </c>
      <c r="N110" s="87">
        <v>374172.91750400001</v>
      </c>
      <c r="O110" s="97">
        <v>125.29</v>
      </c>
      <c r="P110" s="87">
        <v>468.80128338899999</v>
      </c>
      <c r="Q110" s="88">
        <v>1.3298244956781998E-4</v>
      </c>
      <c r="R110" s="88">
        <v>1.3999598401428265E-5</v>
      </c>
    </row>
    <row r="111" spans="2:18">
      <c r="B111" s="84" t="s">
        <v>3612</v>
      </c>
      <c r="C111" s="85" t="s">
        <v>3130</v>
      </c>
      <c r="D111" s="67" t="s">
        <v>3177</v>
      </c>
      <c r="E111" s="67"/>
      <c r="F111" s="67" t="s">
        <v>474</v>
      </c>
      <c r="G111" s="96">
        <v>41480</v>
      </c>
      <c r="H111" s="67" t="s">
        <v>333</v>
      </c>
      <c r="I111" s="87">
        <v>3.7099999999968114</v>
      </c>
      <c r="J111" s="85" t="s">
        <v>337</v>
      </c>
      <c r="K111" s="85" t="s">
        <v>137</v>
      </c>
      <c r="L111" s="86">
        <v>5.0999999999999997E-2</v>
      </c>
      <c r="M111" s="86">
        <v>2.3199999999985281E-2</v>
      </c>
      <c r="N111" s="87">
        <v>328597.51308200002</v>
      </c>
      <c r="O111" s="97">
        <v>124.07</v>
      </c>
      <c r="P111" s="87">
        <v>407.69095722999998</v>
      </c>
      <c r="Q111" s="88">
        <v>1.1564759756450539E-4</v>
      </c>
      <c r="R111" s="88">
        <v>1.217468866948027E-5</v>
      </c>
    </row>
    <row r="112" spans="2:18">
      <c r="B112" s="84" t="s">
        <v>3612</v>
      </c>
      <c r="C112" s="85" t="s">
        <v>3130</v>
      </c>
      <c r="D112" s="67" t="s">
        <v>3178</v>
      </c>
      <c r="E112" s="67"/>
      <c r="F112" s="67" t="s">
        <v>474</v>
      </c>
      <c r="G112" s="96">
        <v>41512</v>
      </c>
      <c r="H112" s="67" t="s">
        <v>333</v>
      </c>
      <c r="I112" s="87">
        <v>3.669999999999666</v>
      </c>
      <c r="J112" s="85" t="s">
        <v>337</v>
      </c>
      <c r="K112" s="85" t="s">
        <v>137</v>
      </c>
      <c r="L112" s="86">
        <v>5.0999999999999997E-2</v>
      </c>
      <c r="M112" s="86">
        <v>3.2299999999997636E-2</v>
      </c>
      <c r="N112" s="87">
        <v>1024462.278038</v>
      </c>
      <c r="O112" s="97">
        <v>119.74</v>
      </c>
      <c r="P112" s="87">
        <v>1226.6911865229999</v>
      </c>
      <c r="Q112" s="88">
        <v>3.4796918145747497E-4</v>
      </c>
      <c r="R112" s="88">
        <v>3.6632118090094131E-5</v>
      </c>
    </row>
    <row r="113" spans="2:18">
      <c r="B113" s="84" t="s">
        <v>3612</v>
      </c>
      <c r="C113" s="85" t="s">
        <v>3130</v>
      </c>
      <c r="D113" s="67" t="s">
        <v>3179</v>
      </c>
      <c r="E113" s="67"/>
      <c r="F113" s="67" t="s">
        <v>474</v>
      </c>
      <c r="G113" s="96">
        <v>40871</v>
      </c>
      <c r="H113" s="67" t="s">
        <v>333</v>
      </c>
      <c r="I113" s="87">
        <v>3.7000000000033615</v>
      </c>
      <c r="J113" s="85" t="s">
        <v>337</v>
      </c>
      <c r="K113" s="85" t="s">
        <v>137</v>
      </c>
      <c r="L113" s="86">
        <v>5.1879999999999996E-2</v>
      </c>
      <c r="M113" s="86">
        <v>2.5500000000019861E-2</v>
      </c>
      <c r="N113" s="87">
        <v>515572.12102700002</v>
      </c>
      <c r="O113" s="97">
        <v>126.96</v>
      </c>
      <c r="P113" s="87">
        <v>654.57039435399997</v>
      </c>
      <c r="Q113" s="88">
        <v>1.8567861808419975E-4</v>
      </c>
      <c r="R113" s="88">
        <v>1.9547136433107183E-5</v>
      </c>
    </row>
    <row r="114" spans="2:18">
      <c r="B114" s="84" t="s">
        <v>3612</v>
      </c>
      <c r="C114" s="85" t="s">
        <v>3130</v>
      </c>
      <c r="D114" s="67" t="s">
        <v>3180</v>
      </c>
      <c r="E114" s="67"/>
      <c r="F114" s="67" t="s">
        <v>474</v>
      </c>
      <c r="G114" s="96">
        <v>41547</v>
      </c>
      <c r="H114" s="67" t="s">
        <v>333</v>
      </c>
      <c r="I114" s="87">
        <v>3.6699999999986055</v>
      </c>
      <c r="J114" s="85" t="s">
        <v>337</v>
      </c>
      <c r="K114" s="85" t="s">
        <v>137</v>
      </c>
      <c r="L114" s="86">
        <v>5.0999999999999997E-2</v>
      </c>
      <c r="M114" s="86">
        <v>3.2299999999986048E-2</v>
      </c>
      <c r="N114" s="87">
        <v>749608.05569199997</v>
      </c>
      <c r="O114" s="97">
        <v>119.5</v>
      </c>
      <c r="P114" s="87">
        <v>895.78162627499989</v>
      </c>
      <c r="Q114" s="88">
        <v>2.5410176797884177E-4</v>
      </c>
      <c r="R114" s="88">
        <v>2.6750317176120925E-5</v>
      </c>
    </row>
    <row r="115" spans="2:18">
      <c r="B115" s="84" t="s">
        <v>3612</v>
      </c>
      <c r="C115" s="85" t="s">
        <v>3130</v>
      </c>
      <c r="D115" s="67" t="s">
        <v>3181</v>
      </c>
      <c r="E115" s="67"/>
      <c r="F115" s="67" t="s">
        <v>474</v>
      </c>
      <c r="G115" s="96">
        <v>41571</v>
      </c>
      <c r="H115" s="67" t="s">
        <v>333</v>
      </c>
      <c r="I115" s="87">
        <v>3.7099999999987792</v>
      </c>
      <c r="J115" s="85" t="s">
        <v>337</v>
      </c>
      <c r="K115" s="85" t="s">
        <v>137</v>
      </c>
      <c r="L115" s="86">
        <v>5.0999999999999997E-2</v>
      </c>
      <c r="M115" s="86">
        <v>2.3699999999981132E-2</v>
      </c>
      <c r="N115" s="87">
        <v>365505.313394</v>
      </c>
      <c r="O115" s="97">
        <v>123.25</v>
      </c>
      <c r="P115" s="87">
        <v>450.485298005</v>
      </c>
      <c r="Q115" s="88">
        <v>1.2778684817141419E-4</v>
      </c>
      <c r="R115" s="88">
        <v>1.3452636503523942E-5</v>
      </c>
    </row>
    <row r="116" spans="2:18">
      <c r="B116" s="84" t="s">
        <v>3612</v>
      </c>
      <c r="C116" s="85" t="s">
        <v>3130</v>
      </c>
      <c r="D116" s="67" t="s">
        <v>3182</v>
      </c>
      <c r="E116" s="67"/>
      <c r="F116" s="67" t="s">
        <v>474</v>
      </c>
      <c r="G116" s="96">
        <v>41597</v>
      </c>
      <c r="H116" s="67" t="s">
        <v>333</v>
      </c>
      <c r="I116" s="87">
        <v>3.7100000000019842</v>
      </c>
      <c r="J116" s="85" t="s">
        <v>337</v>
      </c>
      <c r="K116" s="85" t="s">
        <v>137</v>
      </c>
      <c r="L116" s="86">
        <v>5.0999999999999997E-2</v>
      </c>
      <c r="M116" s="86">
        <v>2.3799999999994825E-2</v>
      </c>
      <c r="N116" s="87">
        <v>94395.225103999997</v>
      </c>
      <c r="O116" s="97">
        <v>122.81</v>
      </c>
      <c r="P116" s="87">
        <v>115.92678258699999</v>
      </c>
      <c r="Q116" s="88">
        <v>3.2884354341972531E-5</v>
      </c>
      <c r="R116" s="88">
        <v>3.4618685095215926E-6</v>
      </c>
    </row>
    <row r="117" spans="2:18">
      <c r="B117" s="84" t="s">
        <v>3612</v>
      </c>
      <c r="C117" s="85" t="s">
        <v>3130</v>
      </c>
      <c r="D117" s="67" t="s">
        <v>3183</v>
      </c>
      <c r="E117" s="67"/>
      <c r="F117" s="67" t="s">
        <v>474</v>
      </c>
      <c r="G117" s="96">
        <v>41630</v>
      </c>
      <c r="H117" s="67" t="s">
        <v>333</v>
      </c>
      <c r="I117" s="87">
        <v>3.6999999999992399</v>
      </c>
      <c r="J117" s="85" t="s">
        <v>337</v>
      </c>
      <c r="K117" s="85" t="s">
        <v>137</v>
      </c>
      <c r="L117" s="86">
        <v>5.0999999999999997E-2</v>
      </c>
      <c r="M117" s="86">
        <v>2.5599999999990884E-2</v>
      </c>
      <c r="N117" s="87">
        <v>1073912.931873</v>
      </c>
      <c r="O117" s="97">
        <v>122.53</v>
      </c>
      <c r="P117" s="87">
        <v>1315.86559117</v>
      </c>
      <c r="Q117" s="88">
        <v>3.73264826305081E-4</v>
      </c>
      <c r="R117" s="88">
        <v>3.9295092567722777E-5</v>
      </c>
    </row>
    <row r="118" spans="2:18">
      <c r="B118" s="84" t="s">
        <v>3612</v>
      </c>
      <c r="C118" s="85" t="s">
        <v>3130</v>
      </c>
      <c r="D118" s="67" t="s">
        <v>3184</v>
      </c>
      <c r="E118" s="67"/>
      <c r="F118" s="67" t="s">
        <v>474</v>
      </c>
      <c r="G118" s="96">
        <v>41666</v>
      </c>
      <c r="H118" s="67" t="s">
        <v>333</v>
      </c>
      <c r="I118" s="87">
        <v>3.7000000000003928</v>
      </c>
      <c r="J118" s="85" t="s">
        <v>337</v>
      </c>
      <c r="K118" s="85" t="s">
        <v>137</v>
      </c>
      <c r="L118" s="86">
        <v>5.0999999999999997E-2</v>
      </c>
      <c r="M118" s="86">
        <v>2.5500000000025554E-2</v>
      </c>
      <c r="N118" s="87">
        <v>207716.01398700001</v>
      </c>
      <c r="O118" s="97">
        <v>122.43</v>
      </c>
      <c r="P118" s="87">
        <v>254.30671653700003</v>
      </c>
      <c r="Q118" s="88">
        <v>7.2137878681056983E-5</v>
      </c>
      <c r="R118" s="88">
        <v>7.5942452131678477E-6</v>
      </c>
    </row>
    <row r="119" spans="2:18">
      <c r="B119" s="84" t="s">
        <v>3612</v>
      </c>
      <c r="C119" s="85" t="s">
        <v>3130</v>
      </c>
      <c r="D119" s="67" t="s">
        <v>3185</v>
      </c>
      <c r="E119" s="67"/>
      <c r="F119" s="67" t="s">
        <v>474</v>
      </c>
      <c r="G119" s="96">
        <v>41696</v>
      </c>
      <c r="H119" s="67" t="s">
        <v>333</v>
      </c>
      <c r="I119" s="87">
        <v>3.7000000000056854</v>
      </c>
      <c r="J119" s="85" t="s">
        <v>337</v>
      </c>
      <c r="K119" s="85" t="s">
        <v>137</v>
      </c>
      <c r="L119" s="86">
        <v>5.0999999999999997E-2</v>
      </c>
      <c r="M119" s="86">
        <v>2.5500000000044674E-2</v>
      </c>
      <c r="N119" s="87">
        <v>199926.58691300001</v>
      </c>
      <c r="O119" s="97">
        <v>123.16</v>
      </c>
      <c r="P119" s="87">
        <v>246.22958149800002</v>
      </c>
      <c r="Q119" s="88">
        <v>6.9846679315706668E-5</v>
      </c>
      <c r="R119" s="88">
        <v>7.3530414221656875E-6</v>
      </c>
    </row>
    <row r="120" spans="2:18">
      <c r="B120" s="84" t="s">
        <v>3612</v>
      </c>
      <c r="C120" s="85" t="s">
        <v>3130</v>
      </c>
      <c r="D120" s="67" t="s">
        <v>3186</v>
      </c>
      <c r="E120" s="67"/>
      <c r="F120" s="67" t="s">
        <v>474</v>
      </c>
      <c r="G120" s="96">
        <v>41725</v>
      </c>
      <c r="H120" s="67" t="s">
        <v>333</v>
      </c>
      <c r="I120" s="87">
        <v>3.7000000000016278</v>
      </c>
      <c r="J120" s="85" t="s">
        <v>337</v>
      </c>
      <c r="K120" s="85" t="s">
        <v>137</v>
      </c>
      <c r="L120" s="86">
        <v>5.0999999999999997E-2</v>
      </c>
      <c r="M120" s="86">
        <v>2.5500000000014247E-2</v>
      </c>
      <c r="N120" s="87">
        <v>398159.902145</v>
      </c>
      <c r="O120" s="97">
        <v>123.39</v>
      </c>
      <c r="P120" s="87">
        <v>491.28953226599998</v>
      </c>
      <c r="Q120" s="88">
        <v>1.393615754962632E-4</v>
      </c>
      <c r="R120" s="88">
        <v>1.4671154696567788E-5</v>
      </c>
    </row>
    <row r="121" spans="2:18">
      <c r="B121" s="84" t="s">
        <v>3612</v>
      </c>
      <c r="C121" s="85" t="s">
        <v>3130</v>
      </c>
      <c r="D121" s="67" t="s">
        <v>3187</v>
      </c>
      <c r="E121" s="67"/>
      <c r="F121" s="67" t="s">
        <v>474</v>
      </c>
      <c r="G121" s="96">
        <v>41787</v>
      </c>
      <c r="H121" s="67" t="s">
        <v>333</v>
      </c>
      <c r="I121" s="87">
        <v>3.7000000000042199</v>
      </c>
      <c r="J121" s="85" t="s">
        <v>337</v>
      </c>
      <c r="K121" s="85" t="s">
        <v>137</v>
      </c>
      <c r="L121" s="86">
        <v>5.0999999999999997E-2</v>
      </c>
      <c r="M121" s="86">
        <v>2.5500000000047058E-2</v>
      </c>
      <c r="N121" s="87">
        <v>250668.34254900002</v>
      </c>
      <c r="O121" s="97">
        <v>122.91</v>
      </c>
      <c r="P121" s="87">
        <v>308.09647318099996</v>
      </c>
      <c r="Q121" s="88">
        <v>8.7396142371091643E-5</v>
      </c>
      <c r="R121" s="88">
        <v>9.2005441244737428E-6</v>
      </c>
    </row>
    <row r="122" spans="2:18">
      <c r="B122" s="84" t="s">
        <v>3612</v>
      </c>
      <c r="C122" s="85" t="s">
        <v>3130</v>
      </c>
      <c r="D122" s="67" t="s">
        <v>3188</v>
      </c>
      <c r="E122" s="67"/>
      <c r="F122" s="67" t="s">
        <v>474</v>
      </c>
      <c r="G122" s="96">
        <v>41815</v>
      </c>
      <c r="H122" s="67" t="s">
        <v>333</v>
      </c>
      <c r="I122" s="87">
        <v>3.7000000000115563</v>
      </c>
      <c r="J122" s="85" t="s">
        <v>337</v>
      </c>
      <c r="K122" s="85" t="s">
        <v>137</v>
      </c>
      <c r="L122" s="86">
        <v>5.0999999999999997E-2</v>
      </c>
      <c r="M122" s="86">
        <v>2.5500000000086672E-2</v>
      </c>
      <c r="N122" s="87">
        <v>140939.24369</v>
      </c>
      <c r="O122" s="97">
        <v>122.8</v>
      </c>
      <c r="P122" s="87">
        <v>173.07339762999999</v>
      </c>
      <c r="Q122" s="88">
        <v>4.9094840793694739E-5</v>
      </c>
      <c r="R122" s="88">
        <v>5.1684117485237224E-6</v>
      </c>
    </row>
    <row r="123" spans="2:18">
      <c r="B123" s="84" t="s">
        <v>3612</v>
      </c>
      <c r="C123" s="85" t="s">
        <v>3130</v>
      </c>
      <c r="D123" s="67" t="s">
        <v>3189</v>
      </c>
      <c r="E123" s="67"/>
      <c r="F123" s="67" t="s">
        <v>474</v>
      </c>
      <c r="G123" s="96">
        <v>41836</v>
      </c>
      <c r="H123" s="67" t="s">
        <v>333</v>
      </c>
      <c r="I123" s="87">
        <v>3.699999999998246</v>
      </c>
      <c r="J123" s="85" t="s">
        <v>337</v>
      </c>
      <c r="K123" s="85" t="s">
        <v>137</v>
      </c>
      <c r="L123" s="86">
        <v>5.0999999999999997E-2</v>
      </c>
      <c r="M123" s="86">
        <v>2.5500000000002923E-2</v>
      </c>
      <c r="N123" s="87">
        <v>418995.84954199998</v>
      </c>
      <c r="O123" s="97">
        <v>122.44</v>
      </c>
      <c r="P123" s="87">
        <v>513.01851950699995</v>
      </c>
      <c r="Q123" s="88">
        <v>1.4552532558040788E-4</v>
      </c>
      <c r="R123" s="88">
        <v>1.5320037508587188E-5</v>
      </c>
    </row>
    <row r="124" spans="2:18">
      <c r="B124" s="84" t="s">
        <v>3612</v>
      </c>
      <c r="C124" s="85" t="s">
        <v>3130</v>
      </c>
      <c r="D124" s="67" t="s">
        <v>3190</v>
      </c>
      <c r="E124" s="67"/>
      <c r="F124" s="67" t="s">
        <v>474</v>
      </c>
      <c r="G124" s="96">
        <v>40903</v>
      </c>
      <c r="H124" s="67" t="s">
        <v>333</v>
      </c>
      <c r="I124" s="87">
        <v>3.6699999999990576</v>
      </c>
      <c r="J124" s="85" t="s">
        <v>337</v>
      </c>
      <c r="K124" s="85" t="s">
        <v>137</v>
      </c>
      <c r="L124" s="86">
        <v>5.2619999999999993E-2</v>
      </c>
      <c r="M124" s="86">
        <v>3.2099999999999088E-2</v>
      </c>
      <c r="N124" s="87">
        <v>528984.33886300004</v>
      </c>
      <c r="O124" s="97">
        <v>124.46</v>
      </c>
      <c r="P124" s="87">
        <v>658.37389648600004</v>
      </c>
      <c r="Q124" s="88">
        <v>1.8675753797706637E-4</v>
      </c>
      <c r="R124" s="88">
        <v>1.9660718678407467E-5</v>
      </c>
    </row>
    <row r="125" spans="2:18">
      <c r="B125" s="84" t="s">
        <v>3612</v>
      </c>
      <c r="C125" s="85" t="s">
        <v>3130</v>
      </c>
      <c r="D125" s="67" t="s">
        <v>3191</v>
      </c>
      <c r="E125" s="67"/>
      <c r="F125" s="67" t="s">
        <v>474</v>
      </c>
      <c r="G125" s="96">
        <v>41911</v>
      </c>
      <c r="H125" s="67" t="s">
        <v>333</v>
      </c>
      <c r="I125" s="87">
        <v>3.6999999999985098</v>
      </c>
      <c r="J125" s="85" t="s">
        <v>337</v>
      </c>
      <c r="K125" s="85" t="s">
        <v>137</v>
      </c>
      <c r="L125" s="86">
        <v>5.0999999999999997E-2</v>
      </c>
      <c r="M125" s="86">
        <v>2.5500000000002486E-2</v>
      </c>
      <c r="N125" s="87">
        <v>164455.29740700001</v>
      </c>
      <c r="O125" s="97">
        <v>122.44</v>
      </c>
      <c r="P125" s="87">
        <v>201.35906740900001</v>
      </c>
      <c r="Q125" s="88">
        <v>5.7118491300121955E-5</v>
      </c>
      <c r="R125" s="88">
        <v>6.0130937736214116E-6</v>
      </c>
    </row>
    <row r="126" spans="2:18">
      <c r="B126" s="84" t="s">
        <v>3612</v>
      </c>
      <c r="C126" s="85" t="s">
        <v>3130</v>
      </c>
      <c r="D126" s="67" t="s">
        <v>3192</v>
      </c>
      <c r="E126" s="67"/>
      <c r="F126" s="67" t="s">
        <v>474</v>
      </c>
      <c r="G126" s="96">
        <v>40933</v>
      </c>
      <c r="H126" s="67" t="s">
        <v>333</v>
      </c>
      <c r="I126" s="87">
        <v>3.7000000000000401</v>
      </c>
      <c r="J126" s="85" t="s">
        <v>337</v>
      </c>
      <c r="K126" s="85" t="s">
        <v>137</v>
      </c>
      <c r="L126" s="86">
        <v>5.1330999999999995E-2</v>
      </c>
      <c r="M126" s="86">
        <v>2.5499999999998586E-2</v>
      </c>
      <c r="N126" s="87">
        <v>1950658.6551580001</v>
      </c>
      <c r="O126" s="97">
        <v>126.84</v>
      </c>
      <c r="P126" s="87">
        <v>2474.2154580169999</v>
      </c>
      <c r="Q126" s="88">
        <v>7.0184797700873066E-4</v>
      </c>
      <c r="R126" s="88">
        <v>7.3886365072303148E-5</v>
      </c>
    </row>
    <row r="127" spans="2:18">
      <c r="B127" s="84" t="s">
        <v>3612</v>
      </c>
      <c r="C127" s="85" t="s">
        <v>3130</v>
      </c>
      <c r="D127" s="67" t="s">
        <v>3193</v>
      </c>
      <c r="E127" s="67"/>
      <c r="F127" s="67" t="s">
        <v>474</v>
      </c>
      <c r="G127" s="96">
        <v>40993</v>
      </c>
      <c r="H127" s="67" t="s">
        <v>333</v>
      </c>
      <c r="I127" s="87">
        <v>3.7000000000006246</v>
      </c>
      <c r="J127" s="85" t="s">
        <v>337</v>
      </c>
      <c r="K127" s="85" t="s">
        <v>137</v>
      </c>
      <c r="L127" s="86">
        <v>5.1451999999999998E-2</v>
      </c>
      <c r="M127" s="86">
        <v>2.5499999999998964E-2</v>
      </c>
      <c r="N127" s="87">
        <v>1135232.641974</v>
      </c>
      <c r="O127" s="97">
        <v>126.9</v>
      </c>
      <c r="P127" s="87">
        <v>1440.6102690729999</v>
      </c>
      <c r="Q127" s="88">
        <v>4.0865050767132548E-4</v>
      </c>
      <c r="R127" s="88">
        <v>4.3020285853741195E-5</v>
      </c>
    </row>
    <row r="128" spans="2:18">
      <c r="B128" s="84" t="s">
        <v>3612</v>
      </c>
      <c r="C128" s="85" t="s">
        <v>3130</v>
      </c>
      <c r="D128" s="67" t="s">
        <v>3194</v>
      </c>
      <c r="E128" s="67"/>
      <c r="F128" s="67" t="s">
        <v>474</v>
      </c>
      <c r="G128" s="96">
        <v>41053</v>
      </c>
      <c r="H128" s="67" t="s">
        <v>333</v>
      </c>
      <c r="I128" s="87">
        <v>3.7700000000013407</v>
      </c>
      <c r="J128" s="85" t="s">
        <v>337</v>
      </c>
      <c r="K128" s="85" t="s">
        <v>137</v>
      </c>
      <c r="L128" s="86">
        <v>5.0999999999999997E-2</v>
      </c>
      <c r="M128" s="86">
        <v>2.6000000000012E-2</v>
      </c>
      <c r="N128" s="87">
        <v>799275.95636099996</v>
      </c>
      <c r="O128" s="97">
        <v>125.11</v>
      </c>
      <c r="P128" s="87">
        <v>999.97414715800005</v>
      </c>
      <c r="Q128" s="88">
        <v>2.8365752463868524E-4</v>
      </c>
      <c r="R128" s="88">
        <v>2.9861770792991839E-5</v>
      </c>
    </row>
    <row r="129" spans="2:18">
      <c r="B129" s="84" t="s">
        <v>3612</v>
      </c>
      <c r="C129" s="85" t="s">
        <v>3130</v>
      </c>
      <c r="D129" s="67" t="s">
        <v>3195</v>
      </c>
      <c r="E129" s="67"/>
      <c r="F129" s="67" t="s">
        <v>474</v>
      </c>
      <c r="G129" s="96">
        <v>41085</v>
      </c>
      <c r="H129" s="67" t="s">
        <v>333</v>
      </c>
      <c r="I129" s="87">
        <v>3.70000000000076</v>
      </c>
      <c r="J129" s="85" t="s">
        <v>337</v>
      </c>
      <c r="K129" s="85" t="s">
        <v>137</v>
      </c>
      <c r="L129" s="86">
        <v>5.0999999999999997E-2</v>
      </c>
      <c r="M129" s="86">
        <v>2.5600000000007169E-2</v>
      </c>
      <c r="N129" s="87">
        <v>1471376.7693439999</v>
      </c>
      <c r="O129" s="97">
        <v>125.11</v>
      </c>
      <c r="P129" s="87">
        <v>1840.8394684280001</v>
      </c>
      <c r="Q129" s="88">
        <v>5.2218146674643472E-4</v>
      </c>
      <c r="R129" s="88">
        <v>5.4972147459132539E-5</v>
      </c>
    </row>
    <row r="130" spans="2:18">
      <c r="B130" s="84" t="s">
        <v>3612</v>
      </c>
      <c r="C130" s="85" t="s">
        <v>3130</v>
      </c>
      <c r="D130" s="67" t="s">
        <v>3196</v>
      </c>
      <c r="E130" s="67"/>
      <c r="F130" s="67" t="s">
        <v>474</v>
      </c>
      <c r="G130" s="96">
        <v>41115</v>
      </c>
      <c r="H130" s="67" t="s">
        <v>333</v>
      </c>
      <c r="I130" s="87">
        <v>3.6999999999979223</v>
      </c>
      <c r="J130" s="85" t="s">
        <v>337</v>
      </c>
      <c r="K130" s="85" t="s">
        <v>137</v>
      </c>
      <c r="L130" s="86">
        <v>5.0999999999999997E-2</v>
      </c>
      <c r="M130" s="86">
        <v>2.5699999999984478E-2</v>
      </c>
      <c r="N130" s="87">
        <v>652482.51447699999</v>
      </c>
      <c r="O130" s="97">
        <v>125.41</v>
      </c>
      <c r="P130" s="87">
        <v>818.27833811100004</v>
      </c>
      <c r="Q130" s="88">
        <v>2.3211680873320512E-4</v>
      </c>
      <c r="R130" s="88">
        <v>2.4435871914276692E-5</v>
      </c>
    </row>
    <row r="131" spans="2:18">
      <c r="B131" s="84" t="s">
        <v>3612</v>
      </c>
      <c r="C131" s="85" t="s">
        <v>3130</v>
      </c>
      <c r="D131" s="67" t="s">
        <v>3197</v>
      </c>
      <c r="E131" s="67"/>
      <c r="F131" s="67" t="s">
        <v>474</v>
      </c>
      <c r="G131" s="96">
        <v>41179</v>
      </c>
      <c r="H131" s="67" t="s">
        <v>333</v>
      </c>
      <c r="I131" s="87">
        <v>3.7000000000006859</v>
      </c>
      <c r="J131" s="85" t="s">
        <v>337</v>
      </c>
      <c r="K131" s="85" t="s">
        <v>137</v>
      </c>
      <c r="L131" s="86">
        <v>5.0999999999999997E-2</v>
      </c>
      <c r="M131" s="86">
        <v>2.5600000000009407E-2</v>
      </c>
      <c r="N131" s="87">
        <v>822780.50678599998</v>
      </c>
      <c r="O131" s="97">
        <v>124.05</v>
      </c>
      <c r="P131" s="87">
        <v>1020.659261909</v>
      </c>
      <c r="Q131" s="88">
        <v>2.8952516478099452E-4</v>
      </c>
      <c r="R131" s="88">
        <v>3.04794809180752E-5</v>
      </c>
    </row>
    <row r="132" spans="2:18">
      <c r="B132" s="84" t="s">
        <v>3613</v>
      </c>
      <c r="C132" s="85" t="s">
        <v>3117</v>
      </c>
      <c r="D132" s="67">
        <v>9079</v>
      </c>
      <c r="E132" s="67"/>
      <c r="F132" s="67" t="s">
        <v>3163</v>
      </c>
      <c r="G132" s="96">
        <v>44705</v>
      </c>
      <c r="H132" s="67" t="s">
        <v>3115</v>
      </c>
      <c r="I132" s="87">
        <v>7.4000000000001416</v>
      </c>
      <c r="J132" s="85" t="s">
        <v>354</v>
      </c>
      <c r="K132" s="85" t="s">
        <v>137</v>
      </c>
      <c r="L132" s="86">
        <v>2.3671999999999999E-2</v>
      </c>
      <c r="M132" s="86">
        <v>2.600000000000055E-2</v>
      </c>
      <c r="N132" s="87">
        <v>24387052.123576999</v>
      </c>
      <c r="O132" s="97">
        <v>104.47</v>
      </c>
      <c r="P132" s="87">
        <v>25477.151183641003</v>
      </c>
      <c r="Q132" s="88">
        <v>7.2269724773747516E-3</v>
      </c>
      <c r="R132" s="88">
        <v>7.6081251827011479E-4</v>
      </c>
    </row>
    <row r="133" spans="2:18">
      <c r="B133" s="84" t="s">
        <v>3613</v>
      </c>
      <c r="C133" s="85" t="s">
        <v>3117</v>
      </c>
      <c r="D133" s="67">
        <v>9017</v>
      </c>
      <c r="E133" s="67"/>
      <c r="F133" s="67" t="s">
        <v>3163</v>
      </c>
      <c r="G133" s="96">
        <v>44651</v>
      </c>
      <c r="H133" s="67" t="s">
        <v>3115</v>
      </c>
      <c r="I133" s="87">
        <v>7.5000000000000266</v>
      </c>
      <c r="J133" s="85" t="s">
        <v>354</v>
      </c>
      <c r="K133" s="85" t="s">
        <v>137</v>
      </c>
      <c r="L133" s="86">
        <v>1.797E-2</v>
      </c>
      <c r="M133" s="86">
        <v>3.7700000000000004E-2</v>
      </c>
      <c r="N133" s="87">
        <v>59751002.077725999</v>
      </c>
      <c r="O133" s="97">
        <v>93.1</v>
      </c>
      <c r="P133" s="87">
        <v>55628.185743361006</v>
      </c>
      <c r="Q133" s="88">
        <v>1.5779761419781567E-2</v>
      </c>
      <c r="R133" s="88">
        <v>1.6611990790155429E-3</v>
      </c>
    </row>
    <row r="134" spans="2:18">
      <c r="B134" s="84" t="s">
        <v>3613</v>
      </c>
      <c r="C134" s="85" t="s">
        <v>3117</v>
      </c>
      <c r="D134" s="67">
        <v>9080</v>
      </c>
      <c r="E134" s="67"/>
      <c r="F134" s="67" t="s">
        <v>3163</v>
      </c>
      <c r="G134" s="96">
        <v>44705</v>
      </c>
      <c r="H134" s="67" t="s">
        <v>3115</v>
      </c>
      <c r="I134" s="87">
        <v>7.030000000000177</v>
      </c>
      <c r="J134" s="85" t="s">
        <v>354</v>
      </c>
      <c r="K134" s="85" t="s">
        <v>137</v>
      </c>
      <c r="L134" s="86">
        <v>2.3184999999999997E-2</v>
      </c>
      <c r="M134" s="86">
        <v>2.7400000000000712E-2</v>
      </c>
      <c r="N134" s="87">
        <v>17330899.915486999</v>
      </c>
      <c r="O134" s="97">
        <v>103.18</v>
      </c>
      <c r="P134" s="87">
        <v>17882.022505628</v>
      </c>
      <c r="Q134" s="88">
        <v>5.0725013780563693E-3</v>
      </c>
      <c r="R134" s="88">
        <v>5.3400266286465553E-4</v>
      </c>
    </row>
    <row r="135" spans="2:18">
      <c r="B135" s="84" t="s">
        <v>3613</v>
      </c>
      <c r="C135" s="85" t="s">
        <v>3117</v>
      </c>
      <c r="D135" s="67">
        <v>9019</v>
      </c>
      <c r="E135" s="67"/>
      <c r="F135" s="67" t="s">
        <v>3163</v>
      </c>
      <c r="G135" s="96">
        <v>44651</v>
      </c>
      <c r="H135" s="67" t="s">
        <v>3115</v>
      </c>
      <c r="I135" s="87">
        <v>7.0900000000000833</v>
      </c>
      <c r="J135" s="85" t="s">
        <v>354</v>
      </c>
      <c r="K135" s="85" t="s">
        <v>137</v>
      </c>
      <c r="L135" s="86">
        <v>1.8769999999999998E-2</v>
      </c>
      <c r="M135" s="86">
        <v>3.9000000000000409E-2</v>
      </c>
      <c r="N135" s="87">
        <v>36908942.647290997</v>
      </c>
      <c r="O135" s="97">
        <v>93.53</v>
      </c>
      <c r="P135" s="87">
        <v>34520.934234223998</v>
      </c>
      <c r="Q135" s="88">
        <v>9.7923759138421312E-3</v>
      </c>
      <c r="R135" s="88">
        <v>1.0308828769144797E-3</v>
      </c>
    </row>
    <row r="136" spans="2:18">
      <c r="B136" s="84" t="s">
        <v>3614</v>
      </c>
      <c r="C136" s="85" t="s">
        <v>3117</v>
      </c>
      <c r="D136" s="67">
        <v>4100</v>
      </c>
      <c r="E136" s="67"/>
      <c r="F136" s="67" t="s">
        <v>478</v>
      </c>
      <c r="G136" s="96">
        <v>42052</v>
      </c>
      <c r="H136" s="67" t="s">
        <v>135</v>
      </c>
      <c r="I136" s="87">
        <v>3.9700000000003031</v>
      </c>
      <c r="J136" s="85" t="s">
        <v>674</v>
      </c>
      <c r="K136" s="85" t="s">
        <v>137</v>
      </c>
      <c r="L136" s="86">
        <v>2.9779E-2</v>
      </c>
      <c r="M136" s="86">
        <v>2.000000000000135E-2</v>
      </c>
      <c r="N136" s="87">
        <v>6305732.8053329997</v>
      </c>
      <c r="O136" s="97">
        <v>117.66</v>
      </c>
      <c r="P136" s="87">
        <v>7419.3253153750002</v>
      </c>
      <c r="Q136" s="88">
        <v>2.1046018633878523E-3</v>
      </c>
      <c r="R136" s="88">
        <v>2.2155991995997441E-4</v>
      </c>
    </row>
    <row r="137" spans="2:18">
      <c r="B137" s="84" t="s">
        <v>3615</v>
      </c>
      <c r="C137" s="85" t="s">
        <v>3130</v>
      </c>
      <c r="D137" s="67" t="s">
        <v>3198</v>
      </c>
      <c r="E137" s="67"/>
      <c r="F137" s="67" t="s">
        <v>478</v>
      </c>
      <c r="G137" s="96">
        <v>41767</v>
      </c>
      <c r="H137" s="67" t="s">
        <v>135</v>
      </c>
      <c r="I137" s="87">
        <v>4.2500000000040421</v>
      </c>
      <c r="J137" s="85" t="s">
        <v>674</v>
      </c>
      <c r="K137" s="85" t="s">
        <v>137</v>
      </c>
      <c r="L137" s="86">
        <v>5.3499999999999999E-2</v>
      </c>
      <c r="M137" s="86">
        <v>2.5100000000020207E-2</v>
      </c>
      <c r="N137" s="87">
        <v>388559.69240900001</v>
      </c>
      <c r="O137" s="97">
        <v>127.33</v>
      </c>
      <c r="P137" s="87">
        <v>494.7530673</v>
      </c>
      <c r="Q137" s="88">
        <v>1.4034405867048929E-4</v>
      </c>
      <c r="R137" s="88">
        <v>1.4774584659845092E-5</v>
      </c>
    </row>
    <row r="138" spans="2:18">
      <c r="B138" s="84" t="s">
        <v>3615</v>
      </c>
      <c r="C138" s="85" t="s">
        <v>3130</v>
      </c>
      <c r="D138" s="67" t="s">
        <v>3199</v>
      </c>
      <c r="E138" s="67"/>
      <c r="F138" s="67" t="s">
        <v>478</v>
      </c>
      <c r="G138" s="96">
        <v>41269</v>
      </c>
      <c r="H138" s="67" t="s">
        <v>135</v>
      </c>
      <c r="I138" s="87">
        <v>4.2899999999993224</v>
      </c>
      <c r="J138" s="85" t="s">
        <v>674</v>
      </c>
      <c r="K138" s="85" t="s">
        <v>137</v>
      </c>
      <c r="L138" s="86">
        <v>5.3499999999999999E-2</v>
      </c>
      <c r="M138" s="86">
        <v>1.9299999999994481E-2</v>
      </c>
      <c r="N138" s="87">
        <v>1929804.487286</v>
      </c>
      <c r="O138" s="97">
        <v>132.41999999999999</v>
      </c>
      <c r="P138" s="87">
        <v>2555.4470343369999</v>
      </c>
      <c r="Q138" s="88">
        <v>7.2489052058539863E-4</v>
      </c>
      <c r="R138" s="88">
        <v>7.6312146498868345E-5</v>
      </c>
    </row>
    <row r="139" spans="2:18">
      <c r="B139" s="84" t="s">
        <v>3615</v>
      </c>
      <c r="C139" s="85" t="s">
        <v>3130</v>
      </c>
      <c r="D139" s="67" t="s">
        <v>3200</v>
      </c>
      <c r="E139" s="67"/>
      <c r="F139" s="67" t="s">
        <v>478</v>
      </c>
      <c r="G139" s="96">
        <v>41767</v>
      </c>
      <c r="H139" s="67" t="s">
        <v>135</v>
      </c>
      <c r="I139" s="87">
        <v>4.2500000000019371</v>
      </c>
      <c r="J139" s="85" t="s">
        <v>674</v>
      </c>
      <c r="K139" s="85" t="s">
        <v>137</v>
      </c>
      <c r="L139" s="86">
        <v>5.3499999999999999E-2</v>
      </c>
      <c r="M139" s="86">
        <v>2.5100000000029189E-2</v>
      </c>
      <c r="N139" s="87">
        <v>304090.21374400001</v>
      </c>
      <c r="O139" s="97">
        <v>127.33</v>
      </c>
      <c r="P139" s="87">
        <v>387.19807773700001</v>
      </c>
      <c r="Q139" s="88">
        <v>1.0983448780939412E-4</v>
      </c>
      <c r="R139" s="88">
        <v>1.156271917802133E-5</v>
      </c>
    </row>
    <row r="140" spans="2:18">
      <c r="B140" s="84" t="s">
        <v>3615</v>
      </c>
      <c r="C140" s="85" t="s">
        <v>3130</v>
      </c>
      <c r="D140" s="67" t="s">
        <v>3201</v>
      </c>
      <c r="E140" s="67"/>
      <c r="F140" s="67" t="s">
        <v>478</v>
      </c>
      <c r="G140" s="96">
        <v>41767</v>
      </c>
      <c r="H140" s="67" t="s">
        <v>135</v>
      </c>
      <c r="I140" s="87">
        <v>4.2500000000035367</v>
      </c>
      <c r="J140" s="85" t="s">
        <v>674</v>
      </c>
      <c r="K140" s="85" t="s">
        <v>137</v>
      </c>
      <c r="L140" s="86">
        <v>5.3499999999999999E-2</v>
      </c>
      <c r="M140" s="86">
        <v>2.5100000000025265E-2</v>
      </c>
      <c r="N140" s="87">
        <v>388559.67577799998</v>
      </c>
      <c r="O140" s="97">
        <v>127.33</v>
      </c>
      <c r="P140" s="87">
        <v>494.75304512500003</v>
      </c>
      <c r="Q140" s="88">
        <v>1.4034405238022105E-4</v>
      </c>
      <c r="R140" s="88">
        <v>1.4774583997643206E-5</v>
      </c>
    </row>
    <row r="141" spans="2:18">
      <c r="B141" s="84" t="s">
        <v>3615</v>
      </c>
      <c r="C141" s="85" t="s">
        <v>3130</v>
      </c>
      <c r="D141" s="67" t="s">
        <v>3202</v>
      </c>
      <c r="E141" s="67"/>
      <c r="F141" s="67" t="s">
        <v>478</v>
      </c>
      <c r="G141" s="96">
        <v>41269</v>
      </c>
      <c r="H141" s="67" t="s">
        <v>135</v>
      </c>
      <c r="I141" s="87">
        <v>4.289999999999635</v>
      </c>
      <c r="J141" s="85" t="s">
        <v>674</v>
      </c>
      <c r="K141" s="85" t="s">
        <v>137</v>
      </c>
      <c r="L141" s="86">
        <v>5.3499999999999999E-2</v>
      </c>
      <c r="M141" s="86">
        <v>1.9299999999996945E-2</v>
      </c>
      <c r="N141" s="87">
        <v>2050417.1530550001</v>
      </c>
      <c r="O141" s="97">
        <v>132.41999999999999</v>
      </c>
      <c r="P141" s="87">
        <v>2715.1623230309997</v>
      </c>
      <c r="Q141" s="88">
        <v>7.7019613530219058E-4</v>
      </c>
      <c r="R141" s="88">
        <v>8.108165114723519E-5</v>
      </c>
    </row>
    <row r="142" spans="2:18">
      <c r="B142" s="84" t="s">
        <v>3615</v>
      </c>
      <c r="C142" s="85" t="s">
        <v>3130</v>
      </c>
      <c r="D142" s="67" t="s">
        <v>3203</v>
      </c>
      <c r="E142" s="67"/>
      <c r="F142" s="67" t="s">
        <v>478</v>
      </c>
      <c r="G142" s="96">
        <v>41281</v>
      </c>
      <c r="H142" s="67" t="s">
        <v>135</v>
      </c>
      <c r="I142" s="87">
        <v>4.280000000000479</v>
      </c>
      <c r="J142" s="85" t="s">
        <v>674</v>
      </c>
      <c r="K142" s="85" t="s">
        <v>137</v>
      </c>
      <c r="L142" s="86">
        <v>5.3499999999999999E-2</v>
      </c>
      <c r="M142" s="86">
        <v>1.9400000000002103E-2</v>
      </c>
      <c r="N142" s="87">
        <v>2583229.8189849998</v>
      </c>
      <c r="O142" s="97">
        <v>132.38</v>
      </c>
      <c r="P142" s="87">
        <v>3419.6795428619998</v>
      </c>
      <c r="Q142" s="88">
        <v>9.7004291255193696E-4</v>
      </c>
      <c r="R142" s="88">
        <v>1.0212032679510177E-4</v>
      </c>
    </row>
    <row r="143" spans="2:18">
      <c r="B143" s="84" t="s">
        <v>3615</v>
      </c>
      <c r="C143" s="85" t="s">
        <v>3130</v>
      </c>
      <c r="D143" s="67" t="s">
        <v>3204</v>
      </c>
      <c r="E143" s="67"/>
      <c r="F143" s="67" t="s">
        <v>478</v>
      </c>
      <c r="G143" s="96">
        <v>41767</v>
      </c>
      <c r="H143" s="67" t="s">
        <v>135</v>
      </c>
      <c r="I143" s="87">
        <v>4.2499999999961258</v>
      </c>
      <c r="J143" s="85" t="s">
        <v>674</v>
      </c>
      <c r="K143" s="85" t="s">
        <v>137</v>
      </c>
      <c r="L143" s="86">
        <v>5.3499999999999999E-2</v>
      </c>
      <c r="M143" s="86">
        <v>2.509999999997882E-2</v>
      </c>
      <c r="N143" s="87">
        <v>456135.27534199995</v>
      </c>
      <c r="O143" s="97">
        <v>127.33</v>
      </c>
      <c r="P143" s="87">
        <v>580.797057473</v>
      </c>
      <c r="Q143" s="88">
        <v>1.6475171494027894E-4</v>
      </c>
      <c r="R143" s="88">
        <v>1.7344077001185181E-5</v>
      </c>
    </row>
    <row r="144" spans="2:18">
      <c r="B144" s="84" t="s">
        <v>3615</v>
      </c>
      <c r="C144" s="85" t="s">
        <v>3130</v>
      </c>
      <c r="D144" s="67" t="s">
        <v>3205</v>
      </c>
      <c r="E144" s="67"/>
      <c r="F144" s="67" t="s">
        <v>478</v>
      </c>
      <c r="G144" s="96">
        <v>41281</v>
      </c>
      <c r="H144" s="67" t="s">
        <v>135</v>
      </c>
      <c r="I144" s="87">
        <v>4.2799999999992693</v>
      </c>
      <c r="J144" s="85" t="s">
        <v>674</v>
      </c>
      <c r="K144" s="85" t="s">
        <v>137</v>
      </c>
      <c r="L144" s="86">
        <v>5.3499999999999999E-2</v>
      </c>
      <c r="M144" s="86">
        <v>1.9399999999996351E-2</v>
      </c>
      <c r="N144" s="87">
        <v>1860801.1452889999</v>
      </c>
      <c r="O144" s="97">
        <v>132.38</v>
      </c>
      <c r="P144" s="87">
        <v>2463.328492785</v>
      </c>
      <c r="Q144" s="88">
        <v>6.9875972756016898E-4</v>
      </c>
      <c r="R144" s="88">
        <v>7.3561252606832691E-5</v>
      </c>
    </row>
    <row r="145" spans="2:18">
      <c r="B145" s="84" t="s">
        <v>3615</v>
      </c>
      <c r="C145" s="85" t="s">
        <v>3130</v>
      </c>
      <c r="D145" s="67" t="s">
        <v>3206</v>
      </c>
      <c r="E145" s="67"/>
      <c r="F145" s="67" t="s">
        <v>478</v>
      </c>
      <c r="G145" s="96">
        <v>41767</v>
      </c>
      <c r="H145" s="67" t="s">
        <v>135</v>
      </c>
      <c r="I145" s="87">
        <v>4.2499999999968301</v>
      </c>
      <c r="J145" s="85" t="s">
        <v>674</v>
      </c>
      <c r="K145" s="85" t="s">
        <v>137</v>
      </c>
      <c r="L145" s="86">
        <v>5.3499999999999999E-2</v>
      </c>
      <c r="M145" s="86">
        <v>2.5099999999989436E-2</v>
      </c>
      <c r="N145" s="87">
        <v>371580.60578899999</v>
      </c>
      <c r="O145" s="97">
        <v>127.33</v>
      </c>
      <c r="P145" s="87">
        <v>473.13359324999999</v>
      </c>
      <c r="Q145" s="88">
        <v>1.3421137363013859E-4</v>
      </c>
      <c r="R145" s="88">
        <v>1.4128972190181785E-5</v>
      </c>
    </row>
    <row r="146" spans="2:18">
      <c r="B146" s="84" t="s">
        <v>3615</v>
      </c>
      <c r="C146" s="85" t="s">
        <v>3130</v>
      </c>
      <c r="D146" s="67" t="s">
        <v>3207</v>
      </c>
      <c r="E146" s="67"/>
      <c r="F146" s="67" t="s">
        <v>478</v>
      </c>
      <c r="G146" s="96">
        <v>41281</v>
      </c>
      <c r="H146" s="67" t="s">
        <v>135</v>
      </c>
      <c r="I146" s="87">
        <v>4.2800000000001086</v>
      </c>
      <c r="J146" s="85" t="s">
        <v>674</v>
      </c>
      <c r="K146" s="85" t="s">
        <v>137</v>
      </c>
      <c r="L146" s="86">
        <v>5.3499999999999999E-2</v>
      </c>
      <c r="M146" s="86">
        <v>1.9400000000001218E-2</v>
      </c>
      <c r="N146" s="87">
        <v>2234785.7525129998</v>
      </c>
      <c r="O146" s="97">
        <v>132.38</v>
      </c>
      <c r="P146" s="87">
        <v>2958.4092995059996</v>
      </c>
      <c r="Q146" s="88">
        <v>8.3919675438703662E-4</v>
      </c>
      <c r="R146" s="88">
        <v>8.8345624399172688E-5</v>
      </c>
    </row>
    <row r="147" spans="2:18">
      <c r="B147" s="84" t="s">
        <v>3617</v>
      </c>
      <c r="C147" s="85" t="s">
        <v>3130</v>
      </c>
      <c r="D147" s="67">
        <v>7127</v>
      </c>
      <c r="E147" s="67"/>
      <c r="F147" s="67" t="s">
        <v>3163</v>
      </c>
      <c r="G147" s="96">
        <v>43631</v>
      </c>
      <c r="H147" s="67" t="s">
        <v>3115</v>
      </c>
      <c r="I147" s="87">
        <v>4.7199999999999154</v>
      </c>
      <c r="J147" s="85" t="s">
        <v>354</v>
      </c>
      <c r="K147" s="85" t="s">
        <v>137</v>
      </c>
      <c r="L147" s="86">
        <v>3.1E-2</v>
      </c>
      <c r="M147" s="86">
        <v>2.6699999999999252E-2</v>
      </c>
      <c r="N147" s="87">
        <v>11846813.384934999</v>
      </c>
      <c r="O147" s="97">
        <v>113.73</v>
      </c>
      <c r="P147" s="87">
        <v>13473.380498702998</v>
      </c>
      <c r="Q147" s="88">
        <v>3.8219245683892289E-3</v>
      </c>
      <c r="R147" s="88">
        <v>4.0234940213455719E-4</v>
      </c>
    </row>
    <row r="148" spans="2:18">
      <c r="B148" s="84" t="s">
        <v>3617</v>
      </c>
      <c r="C148" s="85" t="s">
        <v>3130</v>
      </c>
      <c r="D148" s="67">
        <v>7128</v>
      </c>
      <c r="E148" s="67"/>
      <c r="F148" s="67" t="s">
        <v>3163</v>
      </c>
      <c r="G148" s="96">
        <v>43634</v>
      </c>
      <c r="H148" s="67" t="s">
        <v>3115</v>
      </c>
      <c r="I148" s="87">
        <v>4.7400000000000322</v>
      </c>
      <c r="J148" s="85" t="s">
        <v>354</v>
      </c>
      <c r="K148" s="85" t="s">
        <v>137</v>
      </c>
      <c r="L148" s="86">
        <v>2.4900000000000002E-2</v>
      </c>
      <c r="M148" s="86">
        <v>2.6799999999999571E-2</v>
      </c>
      <c r="N148" s="87">
        <v>4976746.9064579997</v>
      </c>
      <c r="O148" s="97">
        <v>112.44</v>
      </c>
      <c r="P148" s="87">
        <v>5595.8539240929995</v>
      </c>
      <c r="Q148" s="88">
        <v>1.5873471097819216E-3</v>
      </c>
      <c r="R148" s="88">
        <v>1.671064274483951E-4</v>
      </c>
    </row>
    <row r="149" spans="2:18">
      <c r="B149" s="84" t="s">
        <v>3617</v>
      </c>
      <c r="C149" s="85" t="s">
        <v>3130</v>
      </c>
      <c r="D149" s="67">
        <v>7130</v>
      </c>
      <c r="E149" s="67"/>
      <c r="F149" s="67" t="s">
        <v>3163</v>
      </c>
      <c r="G149" s="96">
        <v>43634</v>
      </c>
      <c r="H149" s="67" t="s">
        <v>3115</v>
      </c>
      <c r="I149" s="87">
        <v>4.9899999999995153</v>
      </c>
      <c r="J149" s="85" t="s">
        <v>354</v>
      </c>
      <c r="K149" s="85" t="s">
        <v>137</v>
      </c>
      <c r="L149" s="86">
        <v>3.6000000000000004E-2</v>
      </c>
      <c r="M149" s="86">
        <v>2.7099999999996814E-2</v>
      </c>
      <c r="N149" s="87">
        <v>3311412.2657490005</v>
      </c>
      <c r="O149" s="97">
        <v>116.58</v>
      </c>
      <c r="P149" s="87">
        <v>3860.444446213</v>
      </c>
      <c r="Q149" s="88">
        <v>1.0950724263523565E-3</v>
      </c>
      <c r="R149" s="88">
        <v>1.1528268759699869E-4</v>
      </c>
    </row>
    <row r="150" spans="2:18">
      <c r="B150" s="84" t="s">
        <v>3618</v>
      </c>
      <c r="C150" s="85" t="s">
        <v>3130</v>
      </c>
      <c r="D150" s="67" t="s">
        <v>3209</v>
      </c>
      <c r="E150" s="67"/>
      <c r="F150" s="67" t="s">
        <v>3163</v>
      </c>
      <c r="G150" s="96">
        <v>45273</v>
      </c>
      <c r="H150" s="67" t="s">
        <v>3115</v>
      </c>
      <c r="I150" s="87">
        <v>3.530000000000499</v>
      </c>
      <c r="J150" s="85" t="s">
        <v>133</v>
      </c>
      <c r="K150" s="85" t="s">
        <v>137</v>
      </c>
      <c r="L150" s="86">
        <v>6.9500000000000006E-2</v>
      </c>
      <c r="M150" s="86">
        <v>7.080000000000837E-2</v>
      </c>
      <c r="N150" s="87">
        <v>3383035.9114669994</v>
      </c>
      <c r="O150" s="97">
        <v>100.21</v>
      </c>
      <c r="P150" s="87">
        <v>3390.1404315270001</v>
      </c>
      <c r="Q150" s="88">
        <v>9.6166370472428834E-4</v>
      </c>
      <c r="R150" s="88">
        <v>1.0123821381785991E-4</v>
      </c>
    </row>
    <row r="151" spans="2:18">
      <c r="B151" s="84" t="s">
        <v>3618</v>
      </c>
      <c r="C151" s="85" t="s">
        <v>3130</v>
      </c>
      <c r="D151" s="67" t="s">
        <v>3210</v>
      </c>
      <c r="E151" s="67"/>
      <c r="F151" s="67" t="s">
        <v>3163</v>
      </c>
      <c r="G151" s="96">
        <v>45273</v>
      </c>
      <c r="H151" s="67" t="s">
        <v>3115</v>
      </c>
      <c r="I151" s="87">
        <v>4.7300000000003228</v>
      </c>
      <c r="J151" s="85" t="s">
        <v>133</v>
      </c>
      <c r="K151" s="85" t="s">
        <v>137</v>
      </c>
      <c r="L151" s="86">
        <v>6.9500000000000006E-2</v>
      </c>
      <c r="M151" s="86">
        <v>7.0500000000003518E-2</v>
      </c>
      <c r="N151" s="87">
        <v>2691936.1610090001</v>
      </c>
      <c r="O151" s="97">
        <v>100.41</v>
      </c>
      <c r="P151" s="87">
        <v>2702.9732136809998</v>
      </c>
      <c r="Q151" s="88">
        <v>7.6673851332706476E-4</v>
      </c>
      <c r="R151" s="88">
        <v>8.0717653347277165E-5</v>
      </c>
    </row>
    <row r="152" spans="2:18">
      <c r="B152" s="84" t="s">
        <v>3611</v>
      </c>
      <c r="C152" s="85" t="s">
        <v>3117</v>
      </c>
      <c r="D152" s="67">
        <v>2378</v>
      </c>
      <c r="E152" s="67"/>
      <c r="F152" s="67" t="s">
        <v>478</v>
      </c>
      <c r="G152" s="96">
        <v>40489</v>
      </c>
      <c r="H152" s="67" t="s">
        <v>135</v>
      </c>
      <c r="I152" s="87">
        <v>1.6100000000002843</v>
      </c>
      <c r="J152" s="85" t="s">
        <v>354</v>
      </c>
      <c r="K152" s="85" t="s">
        <v>137</v>
      </c>
      <c r="L152" s="86">
        <v>5.7000000000000002E-2</v>
      </c>
      <c r="M152" s="86">
        <v>2.0200000000001786E-2</v>
      </c>
      <c r="N152" s="87">
        <v>2858660.4828539998</v>
      </c>
      <c r="O152" s="97">
        <v>125.54</v>
      </c>
      <c r="P152" s="87">
        <v>3588.7623828179999</v>
      </c>
      <c r="Q152" s="88">
        <v>1.0180057723689715E-3</v>
      </c>
      <c r="R152" s="88">
        <v>1.0716957034419166E-4</v>
      </c>
    </row>
    <row r="153" spans="2:18">
      <c r="B153" s="84" t="s">
        <v>3619</v>
      </c>
      <c r="C153" s="85" t="s">
        <v>3130</v>
      </c>
      <c r="D153" s="67" t="s">
        <v>3211</v>
      </c>
      <c r="E153" s="67"/>
      <c r="F153" s="67" t="s">
        <v>547</v>
      </c>
      <c r="G153" s="96">
        <v>43801</v>
      </c>
      <c r="H153" s="67" t="s">
        <v>333</v>
      </c>
      <c r="I153" s="87">
        <v>4.5699999999999816</v>
      </c>
      <c r="J153" s="85" t="s">
        <v>337</v>
      </c>
      <c r="K153" s="85" t="s">
        <v>138</v>
      </c>
      <c r="L153" s="86">
        <v>2.3629999999999998E-2</v>
      </c>
      <c r="M153" s="86">
        <v>5.4199999999999873E-2</v>
      </c>
      <c r="N153" s="87">
        <v>14624068.421194</v>
      </c>
      <c r="O153" s="97">
        <v>87.31</v>
      </c>
      <c r="P153" s="87">
        <v>51221.209513242</v>
      </c>
      <c r="Q153" s="88">
        <v>1.452965713245586E-2</v>
      </c>
      <c r="R153" s="88">
        <v>1.5295955626166498E-3</v>
      </c>
    </row>
    <row r="154" spans="2:18">
      <c r="B154" s="84" t="s">
        <v>3620</v>
      </c>
      <c r="C154" s="85" t="s">
        <v>3130</v>
      </c>
      <c r="D154" s="67">
        <v>9365</v>
      </c>
      <c r="E154" s="67"/>
      <c r="F154" s="67" t="s">
        <v>318</v>
      </c>
      <c r="G154" s="96">
        <v>44906</v>
      </c>
      <c r="H154" s="67" t="s">
        <v>3115</v>
      </c>
      <c r="I154" s="87">
        <v>1.760000000007433</v>
      </c>
      <c r="J154" s="85" t="s">
        <v>354</v>
      </c>
      <c r="K154" s="85" t="s">
        <v>137</v>
      </c>
      <c r="L154" s="86">
        <v>7.6799999999999993E-2</v>
      </c>
      <c r="M154" s="86">
        <v>7.6800000000594643E-2</v>
      </c>
      <c r="N154" s="87">
        <v>53471.761167999997</v>
      </c>
      <c r="O154" s="97">
        <v>100.64</v>
      </c>
      <c r="P154" s="87">
        <v>53.813979085</v>
      </c>
      <c r="Q154" s="88">
        <v>1.5265134745325758E-5</v>
      </c>
      <c r="R154" s="88">
        <v>1.6070222549875753E-6</v>
      </c>
    </row>
    <row r="155" spans="2:18">
      <c r="B155" s="84" t="s">
        <v>3620</v>
      </c>
      <c r="C155" s="85" t="s">
        <v>3130</v>
      </c>
      <c r="D155" s="67">
        <v>9509</v>
      </c>
      <c r="E155" s="67"/>
      <c r="F155" s="67" t="s">
        <v>318</v>
      </c>
      <c r="G155" s="96">
        <v>44991</v>
      </c>
      <c r="H155" s="67" t="s">
        <v>3115</v>
      </c>
      <c r="I155" s="87">
        <v>1.7700000000000373</v>
      </c>
      <c r="J155" s="85" t="s">
        <v>354</v>
      </c>
      <c r="K155" s="85" t="s">
        <v>137</v>
      </c>
      <c r="L155" s="86">
        <v>7.6799999999999993E-2</v>
      </c>
      <c r="M155" s="86">
        <v>7.3100000000004856E-2</v>
      </c>
      <c r="N155" s="87">
        <v>2644485.9698379999</v>
      </c>
      <c r="O155" s="97">
        <v>101.26</v>
      </c>
      <c r="P155" s="87">
        <v>2677.8068025699999</v>
      </c>
      <c r="Q155" s="88">
        <v>7.5959968688832705E-4</v>
      </c>
      <c r="R155" s="88">
        <v>7.9966120317733613E-5</v>
      </c>
    </row>
    <row r="156" spans="2:18">
      <c r="B156" s="84" t="s">
        <v>3620</v>
      </c>
      <c r="C156" s="85" t="s">
        <v>3130</v>
      </c>
      <c r="D156" s="67">
        <v>9316</v>
      </c>
      <c r="E156" s="67"/>
      <c r="F156" s="67" t="s">
        <v>318</v>
      </c>
      <c r="G156" s="96">
        <v>44885</v>
      </c>
      <c r="H156" s="67" t="s">
        <v>3115</v>
      </c>
      <c r="I156" s="87">
        <v>1.7600000000000136</v>
      </c>
      <c r="J156" s="85" t="s">
        <v>354</v>
      </c>
      <c r="K156" s="85" t="s">
        <v>137</v>
      </c>
      <c r="L156" s="86">
        <v>7.6799999999999993E-2</v>
      </c>
      <c r="M156" s="86">
        <v>8.0900000000000014E-2</v>
      </c>
      <c r="N156" s="87">
        <v>20688110.294468001</v>
      </c>
      <c r="O156" s="97">
        <v>99.97</v>
      </c>
      <c r="P156" s="87">
        <v>20681.906363022001</v>
      </c>
      <c r="Q156" s="88">
        <v>5.8667300353885555E-3</v>
      </c>
      <c r="R156" s="88">
        <v>6.1761431445997114E-4</v>
      </c>
    </row>
    <row r="157" spans="2:18">
      <c r="B157" s="84" t="s">
        <v>3621</v>
      </c>
      <c r="C157" s="85" t="s">
        <v>3130</v>
      </c>
      <c r="D157" s="67" t="s">
        <v>3212</v>
      </c>
      <c r="E157" s="67"/>
      <c r="F157" s="67" t="s">
        <v>564</v>
      </c>
      <c r="G157" s="96">
        <v>45015</v>
      </c>
      <c r="H157" s="67" t="s">
        <v>135</v>
      </c>
      <c r="I157" s="87">
        <v>4.9699999999998585</v>
      </c>
      <c r="J157" s="85" t="s">
        <v>337</v>
      </c>
      <c r="K157" s="85" t="s">
        <v>137</v>
      </c>
      <c r="L157" s="86">
        <v>4.4999999999999998E-2</v>
      </c>
      <c r="M157" s="86">
        <v>3.7099999999998523E-2</v>
      </c>
      <c r="N157" s="87">
        <v>11603950.509392001</v>
      </c>
      <c r="O157" s="97">
        <v>106.49</v>
      </c>
      <c r="P157" s="87">
        <v>12357.046226542001</v>
      </c>
      <c r="Q157" s="88">
        <v>3.5052597653935937E-3</v>
      </c>
      <c r="R157" s="88">
        <v>3.6901282212558831E-4</v>
      </c>
    </row>
    <row r="158" spans="2:18">
      <c r="B158" s="84" t="s">
        <v>3622</v>
      </c>
      <c r="C158" s="85" t="s">
        <v>3130</v>
      </c>
      <c r="D158" s="67" t="s">
        <v>3213</v>
      </c>
      <c r="E158" s="67"/>
      <c r="F158" s="67" t="s">
        <v>564</v>
      </c>
      <c r="G158" s="96">
        <v>44074</v>
      </c>
      <c r="H158" s="67" t="s">
        <v>135</v>
      </c>
      <c r="I158" s="87">
        <v>8.6000000000000583</v>
      </c>
      <c r="J158" s="85" t="s">
        <v>674</v>
      </c>
      <c r="K158" s="85" t="s">
        <v>137</v>
      </c>
      <c r="L158" s="86">
        <v>2.35E-2</v>
      </c>
      <c r="M158" s="86">
        <v>4.0900000000000443E-2</v>
      </c>
      <c r="N158" s="87">
        <v>14336965.417149998</v>
      </c>
      <c r="O158" s="97">
        <v>96.18</v>
      </c>
      <c r="P158" s="87">
        <v>13789.293143882001</v>
      </c>
      <c r="Q158" s="88">
        <v>3.9115378840816565E-3</v>
      </c>
      <c r="R158" s="88">
        <v>4.117833570300457E-4</v>
      </c>
    </row>
    <row r="159" spans="2:18">
      <c r="B159" s="84" t="s">
        <v>3622</v>
      </c>
      <c r="C159" s="85" t="s">
        <v>3130</v>
      </c>
      <c r="D159" s="67" t="s">
        <v>3214</v>
      </c>
      <c r="E159" s="67"/>
      <c r="F159" s="67" t="s">
        <v>564</v>
      </c>
      <c r="G159" s="96">
        <v>44189</v>
      </c>
      <c r="H159" s="67" t="s">
        <v>135</v>
      </c>
      <c r="I159" s="87">
        <v>8.5000000000005826</v>
      </c>
      <c r="J159" s="85" t="s">
        <v>674</v>
      </c>
      <c r="K159" s="85" t="s">
        <v>137</v>
      </c>
      <c r="L159" s="86">
        <v>2.4700000000000003E-2</v>
      </c>
      <c r="M159" s="86">
        <v>4.330000000000233E-2</v>
      </c>
      <c r="N159" s="87">
        <v>1793632.972933</v>
      </c>
      <c r="O159" s="97">
        <v>95.37</v>
      </c>
      <c r="P159" s="87">
        <v>1710.5878901200003</v>
      </c>
      <c r="Q159" s="88">
        <v>4.8523367125778667E-4</v>
      </c>
      <c r="R159" s="88">
        <v>5.1082504123939042E-5</v>
      </c>
    </row>
    <row r="160" spans="2:18">
      <c r="B160" s="84" t="s">
        <v>3622</v>
      </c>
      <c r="C160" s="85" t="s">
        <v>3130</v>
      </c>
      <c r="D160" s="67" t="s">
        <v>3215</v>
      </c>
      <c r="E160" s="67"/>
      <c r="F160" s="67" t="s">
        <v>564</v>
      </c>
      <c r="G160" s="96">
        <v>44322</v>
      </c>
      <c r="H160" s="67" t="s">
        <v>135</v>
      </c>
      <c r="I160" s="87">
        <v>8.4099999999997621</v>
      </c>
      <c r="J160" s="85" t="s">
        <v>674</v>
      </c>
      <c r="K160" s="85" t="s">
        <v>137</v>
      </c>
      <c r="L160" s="86">
        <v>2.5600000000000001E-2</v>
      </c>
      <c r="M160" s="86">
        <v>4.5899999999998498E-2</v>
      </c>
      <c r="N160" s="87">
        <v>8256811.9783529993</v>
      </c>
      <c r="O160" s="97">
        <v>93.5</v>
      </c>
      <c r="P160" s="87">
        <v>7720.1190348239998</v>
      </c>
      <c r="Q160" s="88">
        <v>2.1899264711572218E-3</v>
      </c>
      <c r="R160" s="88">
        <v>2.3054238528838882E-4</v>
      </c>
    </row>
    <row r="161" spans="2:18">
      <c r="B161" s="84" t="s">
        <v>3622</v>
      </c>
      <c r="C161" s="85" t="s">
        <v>3130</v>
      </c>
      <c r="D161" s="67" t="s">
        <v>3216</v>
      </c>
      <c r="E161" s="67"/>
      <c r="F161" s="67" t="s">
        <v>564</v>
      </c>
      <c r="G161" s="96">
        <v>44418</v>
      </c>
      <c r="H161" s="67" t="s">
        <v>135</v>
      </c>
      <c r="I161" s="87">
        <v>8.5300000000005145</v>
      </c>
      <c r="J161" s="85" t="s">
        <v>674</v>
      </c>
      <c r="K161" s="85" t="s">
        <v>137</v>
      </c>
      <c r="L161" s="86">
        <v>2.2700000000000001E-2</v>
      </c>
      <c r="M161" s="86">
        <v>4.4300000000003024E-2</v>
      </c>
      <c r="N161" s="87">
        <v>8228521.3081069998</v>
      </c>
      <c r="O161" s="97">
        <v>91.47</v>
      </c>
      <c r="P161" s="87">
        <v>7526.6283468040001</v>
      </c>
      <c r="Q161" s="88">
        <v>2.1350399625805986E-3</v>
      </c>
      <c r="R161" s="88">
        <v>2.2476426133123158E-4</v>
      </c>
    </row>
    <row r="162" spans="2:18">
      <c r="B162" s="84" t="s">
        <v>3622</v>
      </c>
      <c r="C162" s="85" t="s">
        <v>3130</v>
      </c>
      <c r="D162" s="67" t="s">
        <v>3217</v>
      </c>
      <c r="E162" s="67"/>
      <c r="F162" s="67" t="s">
        <v>564</v>
      </c>
      <c r="G162" s="96">
        <v>44530</v>
      </c>
      <c r="H162" s="67" t="s">
        <v>135</v>
      </c>
      <c r="I162" s="87">
        <v>8.5700000000007197</v>
      </c>
      <c r="J162" s="85" t="s">
        <v>674</v>
      </c>
      <c r="K162" s="85" t="s">
        <v>137</v>
      </c>
      <c r="L162" s="86">
        <v>1.7899999999999999E-2</v>
      </c>
      <c r="M162" s="86">
        <v>4.7100000000004076E-2</v>
      </c>
      <c r="N162" s="87">
        <v>6780396.2662279997</v>
      </c>
      <c r="O162" s="97">
        <v>84.42</v>
      </c>
      <c r="P162" s="87">
        <v>5724.0106946770002</v>
      </c>
      <c r="Q162" s="88">
        <v>1.6237006819346243E-3</v>
      </c>
      <c r="R162" s="88">
        <v>1.7093351449822138E-4</v>
      </c>
    </row>
    <row r="163" spans="2:18">
      <c r="B163" s="84" t="s">
        <v>3622</v>
      </c>
      <c r="C163" s="85" t="s">
        <v>3130</v>
      </c>
      <c r="D163" s="67" t="s">
        <v>3218</v>
      </c>
      <c r="E163" s="67"/>
      <c r="F163" s="67" t="s">
        <v>564</v>
      </c>
      <c r="G163" s="96">
        <v>44612</v>
      </c>
      <c r="H163" s="67" t="s">
        <v>135</v>
      </c>
      <c r="I163" s="87">
        <v>8.4100000000000961</v>
      </c>
      <c r="J163" s="85" t="s">
        <v>674</v>
      </c>
      <c r="K163" s="85" t="s">
        <v>137</v>
      </c>
      <c r="L163" s="86">
        <v>2.3599999999999999E-2</v>
      </c>
      <c r="M163" s="86">
        <v>4.7800000000000634E-2</v>
      </c>
      <c r="N163" s="87">
        <v>7951595.3844089992</v>
      </c>
      <c r="O163" s="97">
        <v>88.43</v>
      </c>
      <c r="P163" s="87">
        <v>7031.5959943520002</v>
      </c>
      <c r="Q163" s="88">
        <v>1.9946166805270751E-3</v>
      </c>
      <c r="R163" s="88">
        <v>2.0998133650657462E-4</v>
      </c>
    </row>
    <row r="164" spans="2:18">
      <c r="B164" s="84" t="s">
        <v>3622</v>
      </c>
      <c r="C164" s="85" t="s">
        <v>3130</v>
      </c>
      <c r="D164" s="67" t="s">
        <v>3219</v>
      </c>
      <c r="E164" s="67"/>
      <c r="F164" s="67" t="s">
        <v>564</v>
      </c>
      <c r="G164" s="96">
        <v>44662</v>
      </c>
      <c r="H164" s="67" t="s">
        <v>135</v>
      </c>
      <c r="I164" s="87">
        <v>8.4500000000002036</v>
      </c>
      <c r="J164" s="85" t="s">
        <v>674</v>
      </c>
      <c r="K164" s="85" t="s">
        <v>137</v>
      </c>
      <c r="L164" s="86">
        <v>2.4E-2</v>
      </c>
      <c r="M164" s="86">
        <v>4.5700000000000844E-2</v>
      </c>
      <c r="N164" s="87">
        <v>9056244.1706739999</v>
      </c>
      <c r="O164" s="97">
        <v>89.67</v>
      </c>
      <c r="P164" s="87">
        <v>8120.7346246830002</v>
      </c>
      <c r="Q164" s="88">
        <v>2.3035670356398512E-3</v>
      </c>
      <c r="R164" s="88">
        <v>2.4250578549675288E-4</v>
      </c>
    </row>
    <row r="165" spans="2:18">
      <c r="B165" s="84" t="s">
        <v>3622</v>
      </c>
      <c r="C165" s="85" t="s">
        <v>3130</v>
      </c>
      <c r="D165" s="67" t="s">
        <v>3220</v>
      </c>
      <c r="E165" s="67"/>
      <c r="F165" s="67" t="s">
        <v>564</v>
      </c>
      <c r="G165" s="96">
        <v>45197</v>
      </c>
      <c r="H165" s="67" t="s">
        <v>135</v>
      </c>
      <c r="I165" s="87">
        <v>8.2000000000156472</v>
      </c>
      <c r="J165" s="85" t="s">
        <v>674</v>
      </c>
      <c r="K165" s="85" t="s">
        <v>137</v>
      </c>
      <c r="L165" s="86">
        <v>4.1200000000000001E-2</v>
      </c>
      <c r="M165" s="86">
        <v>4.1400000000059736E-2</v>
      </c>
      <c r="N165" s="87">
        <v>139923.943715</v>
      </c>
      <c r="O165" s="97">
        <v>100.49</v>
      </c>
      <c r="P165" s="87">
        <v>140.60957319400001</v>
      </c>
      <c r="Q165" s="88">
        <v>3.9885994639029486E-5</v>
      </c>
      <c r="R165" s="88">
        <v>4.1989594010535972E-6</v>
      </c>
    </row>
    <row r="166" spans="2:18">
      <c r="B166" s="84" t="s">
        <v>3622</v>
      </c>
      <c r="C166" s="85" t="s">
        <v>3130</v>
      </c>
      <c r="D166" s="67" t="s">
        <v>3221</v>
      </c>
      <c r="E166" s="67"/>
      <c r="F166" s="67" t="s">
        <v>564</v>
      </c>
      <c r="G166" s="96">
        <v>45197</v>
      </c>
      <c r="H166" s="67" t="s">
        <v>135</v>
      </c>
      <c r="I166" s="87">
        <v>8.1999999999995801</v>
      </c>
      <c r="J166" s="85" t="s">
        <v>674</v>
      </c>
      <c r="K166" s="85" t="s">
        <v>137</v>
      </c>
      <c r="L166" s="86">
        <v>4.1200000000000001E-2</v>
      </c>
      <c r="M166" s="86">
        <v>4.13999999999973E-2</v>
      </c>
      <c r="N166" s="87">
        <v>4256019.9623649996</v>
      </c>
      <c r="O166" s="97">
        <v>100.49</v>
      </c>
      <c r="P166" s="87">
        <v>4276.8744794940003</v>
      </c>
      <c r="Q166" s="88">
        <v>1.2131989926855058E-3</v>
      </c>
      <c r="R166" s="88">
        <v>1.2771834729929934E-4</v>
      </c>
    </row>
    <row r="167" spans="2:18">
      <c r="B167" s="84" t="s">
        <v>3623</v>
      </c>
      <c r="C167" s="85" t="s">
        <v>3117</v>
      </c>
      <c r="D167" s="67">
        <v>7490</v>
      </c>
      <c r="E167" s="67"/>
      <c r="F167" s="67" t="s">
        <v>318</v>
      </c>
      <c r="G167" s="96">
        <v>43899</v>
      </c>
      <c r="H167" s="67" t="s">
        <v>3115</v>
      </c>
      <c r="I167" s="87">
        <v>3.279999999999939</v>
      </c>
      <c r="J167" s="85" t="s">
        <v>133</v>
      </c>
      <c r="K167" s="85" t="s">
        <v>137</v>
      </c>
      <c r="L167" s="86">
        <v>2.3889999999999998E-2</v>
      </c>
      <c r="M167" s="86">
        <v>4.7400000000000206E-2</v>
      </c>
      <c r="N167" s="87">
        <v>6348969.4517449997</v>
      </c>
      <c r="O167" s="97">
        <v>92.77</v>
      </c>
      <c r="P167" s="87">
        <v>5889.9386558119995</v>
      </c>
      <c r="Q167" s="88">
        <v>1.6707686134983201E-3</v>
      </c>
      <c r="R167" s="88">
        <v>1.7588854534341276E-4</v>
      </c>
    </row>
    <row r="168" spans="2:18">
      <c r="B168" s="84" t="s">
        <v>3623</v>
      </c>
      <c r="C168" s="85" t="s">
        <v>3117</v>
      </c>
      <c r="D168" s="67">
        <v>7491</v>
      </c>
      <c r="E168" s="67"/>
      <c r="F168" s="67" t="s">
        <v>318</v>
      </c>
      <c r="G168" s="96">
        <v>43899</v>
      </c>
      <c r="H168" s="67" t="s">
        <v>3115</v>
      </c>
      <c r="I168" s="87">
        <v>3.3900000000000019</v>
      </c>
      <c r="J168" s="85" t="s">
        <v>133</v>
      </c>
      <c r="K168" s="85" t="s">
        <v>137</v>
      </c>
      <c r="L168" s="86">
        <v>1.2969999999999999E-2</v>
      </c>
      <c r="M168" s="86">
        <v>2.1200000000000135E-2</v>
      </c>
      <c r="N168" s="87">
        <v>11087510.631742001</v>
      </c>
      <c r="O168" s="97">
        <v>108.17</v>
      </c>
      <c r="P168" s="87">
        <v>11993.360375482</v>
      </c>
      <c r="Q168" s="88">
        <v>3.4020948700300602E-3</v>
      </c>
      <c r="R168" s="88">
        <v>3.581522378236104E-4</v>
      </c>
    </row>
    <row r="169" spans="2:18">
      <c r="B169" s="84" t="s">
        <v>3624</v>
      </c>
      <c r="C169" s="85" t="s">
        <v>3130</v>
      </c>
      <c r="D169" s="67" t="s">
        <v>3222</v>
      </c>
      <c r="E169" s="67"/>
      <c r="F169" s="67" t="s">
        <v>564</v>
      </c>
      <c r="G169" s="96">
        <v>43924</v>
      </c>
      <c r="H169" s="67" t="s">
        <v>135</v>
      </c>
      <c r="I169" s="87">
        <v>7.7999999999981489</v>
      </c>
      <c r="J169" s="85" t="s">
        <v>674</v>
      </c>
      <c r="K169" s="85" t="s">
        <v>137</v>
      </c>
      <c r="L169" s="86">
        <v>2.7900000000000001E-2</v>
      </c>
      <c r="M169" s="86">
        <v>3.1899999999994211E-2</v>
      </c>
      <c r="N169" s="87">
        <v>1896979.5666529997</v>
      </c>
      <c r="O169" s="97">
        <v>108.25</v>
      </c>
      <c r="P169" s="87">
        <v>2053.480257101</v>
      </c>
      <c r="Q169" s="88">
        <v>5.8250018590895187E-4</v>
      </c>
      <c r="R169" s="88">
        <v>6.1322142117135273E-5</v>
      </c>
    </row>
    <row r="170" spans="2:18">
      <c r="B170" s="84" t="s">
        <v>3624</v>
      </c>
      <c r="C170" s="85" t="s">
        <v>3130</v>
      </c>
      <c r="D170" s="67" t="s">
        <v>3223</v>
      </c>
      <c r="E170" s="67"/>
      <c r="F170" s="67" t="s">
        <v>564</v>
      </c>
      <c r="G170" s="96">
        <v>44015</v>
      </c>
      <c r="H170" s="67" t="s">
        <v>135</v>
      </c>
      <c r="I170" s="87">
        <v>7.5800000000012471</v>
      </c>
      <c r="J170" s="85" t="s">
        <v>674</v>
      </c>
      <c r="K170" s="85" t="s">
        <v>137</v>
      </c>
      <c r="L170" s="86">
        <v>2.75E-2</v>
      </c>
      <c r="M170" s="86">
        <v>4.1700000000006614E-2</v>
      </c>
      <c r="N170" s="87">
        <v>1563833.6629119997</v>
      </c>
      <c r="O170" s="97">
        <v>100.5</v>
      </c>
      <c r="P170" s="87">
        <v>1571.6527841879999</v>
      </c>
      <c r="Q170" s="88">
        <v>4.4582266413716178E-4</v>
      </c>
      <c r="R170" s="88">
        <v>4.6933548573205286E-5</v>
      </c>
    </row>
    <row r="171" spans="2:18">
      <c r="B171" s="84" t="s">
        <v>3624</v>
      </c>
      <c r="C171" s="85" t="s">
        <v>3130</v>
      </c>
      <c r="D171" s="67" t="s">
        <v>3224</v>
      </c>
      <c r="E171" s="67"/>
      <c r="F171" s="67" t="s">
        <v>564</v>
      </c>
      <c r="G171" s="96">
        <v>44108</v>
      </c>
      <c r="H171" s="67" t="s">
        <v>135</v>
      </c>
      <c r="I171" s="87">
        <v>7.4900000000010154</v>
      </c>
      <c r="J171" s="85" t="s">
        <v>674</v>
      </c>
      <c r="K171" s="85" t="s">
        <v>137</v>
      </c>
      <c r="L171" s="86">
        <v>2.75E-2</v>
      </c>
      <c r="M171" s="86">
        <v>4.6000000000005675E-2</v>
      </c>
      <c r="N171" s="87">
        <v>2536545.6283940002</v>
      </c>
      <c r="O171" s="97">
        <v>97.38</v>
      </c>
      <c r="P171" s="87">
        <v>2470.0880897010002</v>
      </c>
      <c r="Q171" s="88">
        <v>7.0067718766070992E-4</v>
      </c>
      <c r="R171" s="88">
        <v>7.3763111359213726E-5</v>
      </c>
    </row>
    <row r="172" spans="2:18">
      <c r="B172" s="84" t="s">
        <v>3624</v>
      </c>
      <c r="C172" s="85" t="s">
        <v>3130</v>
      </c>
      <c r="D172" s="67" t="s">
        <v>3225</v>
      </c>
      <c r="E172" s="67"/>
      <c r="F172" s="67" t="s">
        <v>564</v>
      </c>
      <c r="G172" s="96">
        <v>44200</v>
      </c>
      <c r="H172" s="67" t="s">
        <v>135</v>
      </c>
      <c r="I172" s="87">
        <v>7.3599999999986361</v>
      </c>
      <c r="J172" s="85" t="s">
        <v>674</v>
      </c>
      <c r="K172" s="85" t="s">
        <v>137</v>
      </c>
      <c r="L172" s="86">
        <v>2.75E-2</v>
      </c>
      <c r="M172" s="86">
        <v>5.1599999999991236E-2</v>
      </c>
      <c r="N172" s="87">
        <v>1315994.0048690001</v>
      </c>
      <c r="O172" s="97">
        <v>93.59</v>
      </c>
      <c r="P172" s="87">
        <v>1231.638771913</v>
      </c>
      <c r="Q172" s="88">
        <v>3.493726375654699E-4</v>
      </c>
      <c r="R172" s="88">
        <v>3.6779865570681341E-5</v>
      </c>
    </row>
    <row r="173" spans="2:18">
      <c r="B173" s="84" t="s">
        <v>3624</v>
      </c>
      <c r="C173" s="85" t="s">
        <v>3130</v>
      </c>
      <c r="D173" s="67" t="s">
        <v>3226</v>
      </c>
      <c r="E173" s="67"/>
      <c r="F173" s="67" t="s">
        <v>564</v>
      </c>
      <c r="G173" s="96">
        <v>44290</v>
      </c>
      <c r="H173" s="67" t="s">
        <v>135</v>
      </c>
      <c r="I173" s="87">
        <v>7.2700000000009259</v>
      </c>
      <c r="J173" s="85" t="s">
        <v>674</v>
      </c>
      <c r="K173" s="85" t="s">
        <v>137</v>
      </c>
      <c r="L173" s="86">
        <v>2.75E-2</v>
      </c>
      <c r="M173" s="86">
        <v>5.540000000000548E-2</v>
      </c>
      <c r="N173" s="87">
        <v>2527692.5542549998</v>
      </c>
      <c r="O173" s="97">
        <v>91.05</v>
      </c>
      <c r="P173" s="87">
        <v>2301.4640527809997</v>
      </c>
      <c r="Q173" s="88">
        <v>6.528444741418153E-4</v>
      </c>
      <c r="R173" s="88">
        <v>6.8727568835434425E-5</v>
      </c>
    </row>
    <row r="174" spans="2:18">
      <c r="B174" s="84" t="s">
        <v>3624</v>
      </c>
      <c r="C174" s="85" t="s">
        <v>3130</v>
      </c>
      <c r="D174" s="67" t="s">
        <v>3227</v>
      </c>
      <c r="E174" s="67"/>
      <c r="F174" s="67" t="s">
        <v>564</v>
      </c>
      <c r="G174" s="96">
        <v>44496</v>
      </c>
      <c r="H174" s="67" t="s">
        <v>135</v>
      </c>
      <c r="I174" s="87">
        <v>6.7099999999995665</v>
      </c>
      <c r="J174" s="85" t="s">
        <v>674</v>
      </c>
      <c r="K174" s="85" t="s">
        <v>137</v>
      </c>
      <c r="L174" s="86">
        <v>2.75E-2</v>
      </c>
      <c r="M174" s="86">
        <v>8.1599999999993789E-2</v>
      </c>
      <c r="N174" s="87">
        <v>2831556.3832069999</v>
      </c>
      <c r="O174" s="97">
        <v>74.97</v>
      </c>
      <c r="P174" s="87">
        <v>2122.817833952</v>
      </c>
      <c r="Q174" s="88">
        <v>6.0216881981303575E-4</v>
      </c>
      <c r="R174" s="88">
        <v>6.3392738475201785E-5</v>
      </c>
    </row>
    <row r="175" spans="2:18">
      <c r="B175" s="84" t="s">
        <v>3624</v>
      </c>
      <c r="C175" s="85" t="s">
        <v>3130</v>
      </c>
      <c r="D175" s="67" t="s">
        <v>3228</v>
      </c>
      <c r="E175" s="67"/>
      <c r="F175" s="67" t="s">
        <v>564</v>
      </c>
      <c r="G175" s="96">
        <v>44615</v>
      </c>
      <c r="H175" s="67" t="s">
        <v>135</v>
      </c>
      <c r="I175" s="87">
        <v>6.950000000000073</v>
      </c>
      <c r="J175" s="85" t="s">
        <v>674</v>
      </c>
      <c r="K175" s="85" t="s">
        <v>137</v>
      </c>
      <c r="L175" s="86">
        <v>2.75E-2</v>
      </c>
      <c r="M175" s="86">
        <v>7.0200000000001164E-2</v>
      </c>
      <c r="N175" s="87">
        <v>3437251.0444129999</v>
      </c>
      <c r="O175" s="97">
        <v>80.209999999999994</v>
      </c>
      <c r="P175" s="87">
        <v>2757.0190835839999</v>
      </c>
      <c r="Q175" s="88">
        <v>7.8206942734839206E-4</v>
      </c>
      <c r="R175" s="88">
        <v>8.2331600451747902E-5</v>
      </c>
    </row>
    <row r="176" spans="2:18">
      <c r="B176" s="84" t="s">
        <v>3624</v>
      </c>
      <c r="C176" s="85" t="s">
        <v>3130</v>
      </c>
      <c r="D176" s="67" t="s">
        <v>3229</v>
      </c>
      <c r="E176" s="67"/>
      <c r="F176" s="67" t="s">
        <v>564</v>
      </c>
      <c r="G176" s="96">
        <v>44753</v>
      </c>
      <c r="H176" s="67" t="s">
        <v>135</v>
      </c>
      <c r="I176" s="87">
        <v>7.5699999999999212</v>
      </c>
      <c r="J176" s="85" t="s">
        <v>674</v>
      </c>
      <c r="K176" s="85" t="s">
        <v>137</v>
      </c>
      <c r="L176" s="86">
        <v>2.9100000000000001E-2</v>
      </c>
      <c r="M176" s="86">
        <v>4.0699999999998189E-2</v>
      </c>
      <c r="N176" s="87">
        <v>5074037.3633049997</v>
      </c>
      <c r="O176" s="97">
        <v>97.05</v>
      </c>
      <c r="P176" s="87">
        <v>4924.3530840269996</v>
      </c>
      <c r="Q176" s="88">
        <v>1.3968659192158789E-3</v>
      </c>
      <c r="R176" s="88">
        <v>1.4705370485517386E-4</v>
      </c>
    </row>
    <row r="177" spans="2:18">
      <c r="B177" s="84" t="s">
        <v>3624</v>
      </c>
      <c r="C177" s="85" t="s">
        <v>3130</v>
      </c>
      <c r="D177" s="67" t="s">
        <v>3230</v>
      </c>
      <c r="E177" s="67"/>
      <c r="F177" s="67" t="s">
        <v>564</v>
      </c>
      <c r="G177" s="96">
        <v>44959</v>
      </c>
      <c r="H177" s="67" t="s">
        <v>135</v>
      </c>
      <c r="I177" s="87">
        <v>7.4500000000008528</v>
      </c>
      <c r="J177" s="85" t="s">
        <v>674</v>
      </c>
      <c r="K177" s="85" t="s">
        <v>137</v>
      </c>
      <c r="L177" s="86">
        <v>3.4599999999999999E-2</v>
      </c>
      <c r="M177" s="86">
        <v>4.22000000000049E-2</v>
      </c>
      <c r="N177" s="87">
        <v>2455179.3147979998</v>
      </c>
      <c r="O177" s="97">
        <v>97.91</v>
      </c>
      <c r="P177" s="87">
        <v>2403.8659185310003</v>
      </c>
      <c r="Q177" s="88">
        <v>6.8189228486730457E-4</v>
      </c>
      <c r="R177" s="88">
        <v>7.1785548936712063E-5</v>
      </c>
    </row>
    <row r="178" spans="2:18">
      <c r="B178" s="84" t="s">
        <v>3624</v>
      </c>
      <c r="C178" s="85" t="s">
        <v>3130</v>
      </c>
      <c r="D178" s="67" t="s">
        <v>3231</v>
      </c>
      <c r="E178" s="67"/>
      <c r="F178" s="67" t="s">
        <v>564</v>
      </c>
      <c r="G178" s="96">
        <v>45153</v>
      </c>
      <c r="H178" s="67" t="s">
        <v>135</v>
      </c>
      <c r="I178" s="87">
        <v>7.3299999999997123</v>
      </c>
      <c r="J178" s="85" t="s">
        <v>674</v>
      </c>
      <c r="K178" s="85" t="s">
        <v>137</v>
      </c>
      <c r="L178" s="86">
        <v>3.9705999999999998E-2</v>
      </c>
      <c r="M178" s="86">
        <v>4.3799999999996578E-2</v>
      </c>
      <c r="N178" s="87">
        <v>2789583.5160909998</v>
      </c>
      <c r="O178" s="97">
        <v>98.41</v>
      </c>
      <c r="P178" s="87">
        <v>2745.229042463</v>
      </c>
      <c r="Q178" s="88">
        <v>7.7872500700585019E-4</v>
      </c>
      <c r="R178" s="88">
        <v>8.1979519843868319E-5</v>
      </c>
    </row>
    <row r="179" spans="2:18">
      <c r="B179" s="84" t="s">
        <v>3624</v>
      </c>
      <c r="C179" s="85" t="s">
        <v>3130</v>
      </c>
      <c r="D179" s="67" t="s">
        <v>3232</v>
      </c>
      <c r="E179" s="67"/>
      <c r="F179" s="67" t="s">
        <v>564</v>
      </c>
      <c r="G179" s="96">
        <v>43011</v>
      </c>
      <c r="H179" s="67" t="s">
        <v>135</v>
      </c>
      <c r="I179" s="87">
        <v>7.5699999999991956</v>
      </c>
      <c r="J179" s="85" t="s">
        <v>674</v>
      </c>
      <c r="K179" s="85" t="s">
        <v>137</v>
      </c>
      <c r="L179" s="86">
        <v>3.5499999999999997E-2</v>
      </c>
      <c r="M179" s="86">
        <v>3.6199999999993959E-2</v>
      </c>
      <c r="N179" s="87">
        <v>1561427.8431249999</v>
      </c>
      <c r="O179" s="97">
        <v>112.34</v>
      </c>
      <c r="P179" s="87">
        <v>1754.108041513</v>
      </c>
      <c r="Q179" s="88">
        <v>4.9757880883071696E-4</v>
      </c>
      <c r="R179" s="88">
        <v>5.2382126508645269E-5</v>
      </c>
    </row>
    <row r="180" spans="2:18">
      <c r="B180" s="84" t="s">
        <v>3624</v>
      </c>
      <c r="C180" s="85" t="s">
        <v>3130</v>
      </c>
      <c r="D180" s="67" t="s">
        <v>3233</v>
      </c>
      <c r="E180" s="67"/>
      <c r="F180" s="67" t="s">
        <v>564</v>
      </c>
      <c r="G180" s="96">
        <v>43104</v>
      </c>
      <c r="H180" s="67" t="s">
        <v>135</v>
      </c>
      <c r="I180" s="87">
        <v>7.4100000000004478</v>
      </c>
      <c r="J180" s="85" t="s">
        <v>674</v>
      </c>
      <c r="K180" s="85" t="s">
        <v>137</v>
      </c>
      <c r="L180" s="86">
        <v>3.4700000000000002E-2</v>
      </c>
      <c r="M180" s="86">
        <v>4.3800000000001976E-2</v>
      </c>
      <c r="N180" s="87">
        <v>2774487.7798890001</v>
      </c>
      <c r="O180" s="97">
        <v>105.64</v>
      </c>
      <c r="P180" s="87">
        <v>2930.9688750089999</v>
      </c>
      <c r="Q180" s="88">
        <v>8.3141287026365662E-4</v>
      </c>
      <c r="R180" s="88">
        <v>8.7526183547506013E-5</v>
      </c>
    </row>
    <row r="181" spans="2:18">
      <c r="B181" s="84" t="s">
        <v>3624</v>
      </c>
      <c r="C181" s="85" t="s">
        <v>3130</v>
      </c>
      <c r="D181" s="67" t="s">
        <v>3234</v>
      </c>
      <c r="E181" s="67"/>
      <c r="F181" s="67" t="s">
        <v>564</v>
      </c>
      <c r="G181" s="96">
        <v>43194</v>
      </c>
      <c r="H181" s="67" t="s">
        <v>135</v>
      </c>
      <c r="I181" s="87">
        <v>7.5800000000001218</v>
      </c>
      <c r="J181" s="85" t="s">
        <v>674</v>
      </c>
      <c r="K181" s="85" t="s">
        <v>137</v>
      </c>
      <c r="L181" s="86">
        <v>3.44E-2</v>
      </c>
      <c r="M181" s="86">
        <v>3.6900000000001605E-2</v>
      </c>
      <c r="N181" s="87">
        <v>1790092.4942709999</v>
      </c>
      <c r="O181" s="97">
        <v>111.1</v>
      </c>
      <c r="P181" s="87">
        <v>1988.792839472</v>
      </c>
      <c r="Q181" s="88">
        <v>5.6415063876109764E-4</v>
      </c>
      <c r="R181" s="88">
        <v>5.939041133797691E-5</v>
      </c>
    </row>
    <row r="182" spans="2:18">
      <c r="B182" s="84" t="s">
        <v>3624</v>
      </c>
      <c r="C182" s="85" t="s">
        <v>3130</v>
      </c>
      <c r="D182" s="67" t="s">
        <v>3235</v>
      </c>
      <c r="E182" s="67"/>
      <c r="F182" s="67" t="s">
        <v>564</v>
      </c>
      <c r="G182" s="96">
        <v>43285</v>
      </c>
      <c r="H182" s="67" t="s">
        <v>135</v>
      </c>
      <c r="I182" s="87">
        <v>7.5300000000005971</v>
      </c>
      <c r="J182" s="85" t="s">
        <v>674</v>
      </c>
      <c r="K182" s="85" t="s">
        <v>137</v>
      </c>
      <c r="L182" s="86">
        <v>3.6600000000000001E-2</v>
      </c>
      <c r="M182" s="86">
        <v>3.7000000000004127E-2</v>
      </c>
      <c r="N182" s="87">
        <v>2388104.693312</v>
      </c>
      <c r="O182" s="97">
        <v>111.56</v>
      </c>
      <c r="P182" s="87">
        <v>2664.1696865969998</v>
      </c>
      <c r="Q182" s="88">
        <v>7.55731316319842E-4</v>
      </c>
      <c r="R182" s="88">
        <v>7.9558881357985956E-5</v>
      </c>
    </row>
    <row r="183" spans="2:18">
      <c r="B183" s="84" t="s">
        <v>3624</v>
      </c>
      <c r="C183" s="85" t="s">
        <v>3130</v>
      </c>
      <c r="D183" s="67" t="s">
        <v>3236</v>
      </c>
      <c r="E183" s="67"/>
      <c r="F183" s="67" t="s">
        <v>564</v>
      </c>
      <c r="G183" s="96">
        <v>43377</v>
      </c>
      <c r="H183" s="67" t="s">
        <v>135</v>
      </c>
      <c r="I183" s="87">
        <v>7.499999999999905</v>
      </c>
      <c r="J183" s="85" t="s">
        <v>674</v>
      </c>
      <c r="K183" s="85" t="s">
        <v>137</v>
      </c>
      <c r="L183" s="86">
        <v>3.6200000000000003E-2</v>
      </c>
      <c r="M183" s="86">
        <v>3.8700000000000255E-2</v>
      </c>
      <c r="N183" s="87">
        <v>4774593.0382449999</v>
      </c>
      <c r="O183" s="97">
        <v>109.59</v>
      </c>
      <c r="P183" s="87">
        <v>5232.4768177010001</v>
      </c>
      <c r="Q183" s="88">
        <v>1.4842697944308515E-3</v>
      </c>
      <c r="R183" s="88">
        <v>1.5625506304728725E-4</v>
      </c>
    </row>
    <row r="184" spans="2:18">
      <c r="B184" s="84" t="s">
        <v>3624</v>
      </c>
      <c r="C184" s="85" t="s">
        <v>3130</v>
      </c>
      <c r="D184" s="67" t="s">
        <v>3237</v>
      </c>
      <c r="E184" s="67"/>
      <c r="F184" s="67" t="s">
        <v>564</v>
      </c>
      <c r="G184" s="96">
        <v>43469</v>
      </c>
      <c r="H184" s="67" t="s">
        <v>135</v>
      </c>
      <c r="I184" s="87">
        <v>7.57999999999985</v>
      </c>
      <c r="J184" s="85" t="s">
        <v>674</v>
      </c>
      <c r="K184" s="85" t="s">
        <v>137</v>
      </c>
      <c r="L184" s="86">
        <v>3.8199999999999998E-2</v>
      </c>
      <c r="M184" s="86">
        <v>3.3799999999999025E-2</v>
      </c>
      <c r="N184" s="87">
        <v>3372802.880479</v>
      </c>
      <c r="O184" s="97">
        <v>115.23</v>
      </c>
      <c r="P184" s="87">
        <v>3886.4808093510001</v>
      </c>
      <c r="Q184" s="88">
        <v>1.1024580276094581E-3</v>
      </c>
      <c r="R184" s="88">
        <v>1.1606019960620388E-4</v>
      </c>
    </row>
    <row r="185" spans="2:18">
      <c r="B185" s="84" t="s">
        <v>3624</v>
      </c>
      <c r="C185" s="85" t="s">
        <v>3130</v>
      </c>
      <c r="D185" s="67" t="s">
        <v>3238</v>
      </c>
      <c r="E185" s="67"/>
      <c r="F185" s="67" t="s">
        <v>564</v>
      </c>
      <c r="G185" s="96">
        <v>43559</v>
      </c>
      <c r="H185" s="67" t="s">
        <v>135</v>
      </c>
      <c r="I185" s="87">
        <v>7.5899999999999217</v>
      </c>
      <c r="J185" s="85" t="s">
        <v>674</v>
      </c>
      <c r="K185" s="85" t="s">
        <v>137</v>
      </c>
      <c r="L185" s="86">
        <v>3.3700000000000001E-2</v>
      </c>
      <c r="M185" s="86">
        <v>3.6299999999999132E-2</v>
      </c>
      <c r="N185" s="87">
        <v>8008767.153318</v>
      </c>
      <c r="O185" s="97">
        <v>109.67</v>
      </c>
      <c r="P185" s="87">
        <v>8783.2146125519994</v>
      </c>
      <c r="Q185" s="88">
        <v>2.4914893274467559E-3</v>
      </c>
      <c r="R185" s="88">
        <v>2.6228912250492685E-4</v>
      </c>
    </row>
    <row r="186" spans="2:18">
      <c r="B186" s="84" t="s">
        <v>3624</v>
      </c>
      <c r="C186" s="85" t="s">
        <v>3130</v>
      </c>
      <c r="D186" s="67" t="s">
        <v>3239</v>
      </c>
      <c r="E186" s="67"/>
      <c r="F186" s="67" t="s">
        <v>564</v>
      </c>
      <c r="G186" s="96">
        <v>43742</v>
      </c>
      <c r="H186" s="67" t="s">
        <v>135</v>
      </c>
      <c r="I186" s="87">
        <v>7.4699999999997484</v>
      </c>
      <c r="J186" s="85" t="s">
        <v>674</v>
      </c>
      <c r="K186" s="85" t="s">
        <v>137</v>
      </c>
      <c r="L186" s="86">
        <v>2.75E-2</v>
      </c>
      <c r="M186" s="86">
        <v>4.6399999999997645E-2</v>
      </c>
      <c r="N186" s="87">
        <v>9323908.2107820008</v>
      </c>
      <c r="O186" s="97">
        <v>96.34</v>
      </c>
      <c r="P186" s="87">
        <v>8982.6534746580001</v>
      </c>
      <c r="Q186" s="88">
        <v>2.5480631239819234E-3</v>
      </c>
      <c r="R186" s="88">
        <v>2.6824487406545543E-4</v>
      </c>
    </row>
    <row r="187" spans="2:18">
      <c r="B187" s="84" t="s">
        <v>3624</v>
      </c>
      <c r="C187" s="85" t="s">
        <v>3130</v>
      </c>
      <c r="D187" s="67" t="s">
        <v>3240</v>
      </c>
      <c r="E187" s="67"/>
      <c r="F187" s="67" t="s">
        <v>564</v>
      </c>
      <c r="G187" s="96">
        <v>42935</v>
      </c>
      <c r="H187" s="67" t="s">
        <v>135</v>
      </c>
      <c r="I187" s="87">
        <v>7.5399999999998641</v>
      </c>
      <c r="J187" s="85" t="s">
        <v>674</v>
      </c>
      <c r="K187" s="85" t="s">
        <v>137</v>
      </c>
      <c r="L187" s="86">
        <v>3.73E-2</v>
      </c>
      <c r="M187" s="86">
        <v>3.5999999999999283E-2</v>
      </c>
      <c r="N187" s="87">
        <v>7313774.321281</v>
      </c>
      <c r="O187" s="97">
        <v>114.27</v>
      </c>
      <c r="P187" s="87">
        <v>8357.4503348910002</v>
      </c>
      <c r="Q187" s="88">
        <v>2.3707149640053234E-3</v>
      </c>
      <c r="R187" s="88">
        <v>2.495747185300933E-4</v>
      </c>
    </row>
    <row r="188" spans="2:18">
      <c r="B188" s="84" t="s">
        <v>3624</v>
      </c>
      <c r="C188" s="85" t="s">
        <v>3130</v>
      </c>
      <c r="D188" s="67" t="s">
        <v>3241</v>
      </c>
      <c r="E188" s="67"/>
      <c r="F188" s="67" t="s">
        <v>564</v>
      </c>
      <c r="G188" s="96">
        <v>45284</v>
      </c>
      <c r="H188" s="67" t="s">
        <v>135</v>
      </c>
      <c r="I188" s="87">
        <v>7.1999999999993971</v>
      </c>
      <c r="J188" s="85" t="s">
        <v>674</v>
      </c>
      <c r="K188" s="85" t="s">
        <v>137</v>
      </c>
      <c r="L188" s="86">
        <v>4.4500000000000005E-2</v>
      </c>
      <c r="M188" s="86">
        <v>4.689999999999829E-2</v>
      </c>
      <c r="N188" s="87">
        <v>2013779.790061</v>
      </c>
      <c r="O188" s="97">
        <v>98.94</v>
      </c>
      <c r="P188" s="87">
        <v>1992.433809786</v>
      </c>
      <c r="Q188" s="88">
        <v>5.6518345408886127E-4</v>
      </c>
      <c r="R188" s="88">
        <v>5.9499139969901806E-5</v>
      </c>
    </row>
    <row r="189" spans="2:18">
      <c r="B189" s="84" t="s">
        <v>3605</v>
      </c>
      <c r="C189" s="85" t="s">
        <v>3130</v>
      </c>
      <c r="D189" s="67" t="s">
        <v>3242</v>
      </c>
      <c r="E189" s="67"/>
      <c r="F189" s="67" t="s">
        <v>318</v>
      </c>
      <c r="G189" s="96">
        <v>40742</v>
      </c>
      <c r="H189" s="67" t="s">
        <v>3115</v>
      </c>
      <c r="I189" s="87">
        <v>4.9399999999999684</v>
      </c>
      <c r="J189" s="85" t="s">
        <v>354</v>
      </c>
      <c r="K189" s="85" t="s">
        <v>137</v>
      </c>
      <c r="L189" s="86">
        <v>0.06</v>
      </c>
      <c r="M189" s="86">
        <v>1.9099999999999898E-2</v>
      </c>
      <c r="N189" s="87">
        <v>27242944.648221001</v>
      </c>
      <c r="O189" s="97">
        <v>141.91999999999999</v>
      </c>
      <c r="P189" s="87">
        <v>38663.186403628999</v>
      </c>
      <c r="Q189" s="88">
        <v>1.0967387288028181E-2</v>
      </c>
      <c r="R189" s="88">
        <v>1.1545810597136006E-3</v>
      </c>
    </row>
    <row r="190" spans="2:18">
      <c r="B190" s="84" t="s">
        <v>3605</v>
      </c>
      <c r="C190" s="85" t="s">
        <v>3130</v>
      </c>
      <c r="D190" s="67" t="s">
        <v>3243</v>
      </c>
      <c r="E190" s="67"/>
      <c r="F190" s="67" t="s">
        <v>318</v>
      </c>
      <c r="G190" s="96">
        <v>42201</v>
      </c>
      <c r="H190" s="67" t="s">
        <v>3115</v>
      </c>
      <c r="I190" s="87">
        <v>4.5700000000006131</v>
      </c>
      <c r="J190" s="85" t="s">
        <v>354</v>
      </c>
      <c r="K190" s="85" t="s">
        <v>137</v>
      </c>
      <c r="L190" s="86">
        <v>4.2030000000000005E-2</v>
      </c>
      <c r="M190" s="86">
        <v>3.0100000000005959E-2</v>
      </c>
      <c r="N190" s="87">
        <v>1890807.5819260001</v>
      </c>
      <c r="O190" s="97">
        <v>118.95</v>
      </c>
      <c r="P190" s="87">
        <v>2249.1154470660003</v>
      </c>
      <c r="Q190" s="88">
        <v>6.3799501432567371E-4</v>
      </c>
      <c r="R190" s="88">
        <v>6.7164306355462519E-5</v>
      </c>
    </row>
    <row r="191" spans="2:18">
      <c r="B191" s="84" t="s">
        <v>3625</v>
      </c>
      <c r="C191" s="85" t="s">
        <v>3130</v>
      </c>
      <c r="D191" s="67" t="s">
        <v>3244</v>
      </c>
      <c r="E191" s="67"/>
      <c r="F191" s="67" t="s">
        <v>318</v>
      </c>
      <c r="G191" s="96">
        <v>42521</v>
      </c>
      <c r="H191" s="67" t="s">
        <v>3115</v>
      </c>
      <c r="I191" s="87">
        <v>1.2099999999997062</v>
      </c>
      <c r="J191" s="85" t="s">
        <v>133</v>
      </c>
      <c r="K191" s="85" t="s">
        <v>137</v>
      </c>
      <c r="L191" s="86">
        <v>2.3E-2</v>
      </c>
      <c r="M191" s="86">
        <v>3.2499999999996809E-2</v>
      </c>
      <c r="N191" s="87">
        <v>1397368.652577</v>
      </c>
      <c r="O191" s="97">
        <v>112.08</v>
      </c>
      <c r="P191" s="87">
        <v>1566.1708362259999</v>
      </c>
      <c r="Q191" s="88">
        <v>4.4426762814596296E-4</v>
      </c>
      <c r="R191" s="88">
        <v>4.6769843667427869E-5</v>
      </c>
    </row>
    <row r="192" spans="2:18">
      <c r="B192" s="84" t="s">
        <v>3626</v>
      </c>
      <c r="C192" s="85" t="s">
        <v>3130</v>
      </c>
      <c r="D192" s="67" t="s">
        <v>3245</v>
      </c>
      <c r="E192" s="67"/>
      <c r="F192" s="67" t="s">
        <v>564</v>
      </c>
      <c r="G192" s="96">
        <v>44592</v>
      </c>
      <c r="H192" s="67" t="s">
        <v>135</v>
      </c>
      <c r="I192" s="87">
        <v>11.080000000000865</v>
      </c>
      <c r="J192" s="85" t="s">
        <v>674</v>
      </c>
      <c r="K192" s="85" t="s">
        <v>137</v>
      </c>
      <c r="L192" s="86">
        <v>2.7473999999999998E-2</v>
      </c>
      <c r="M192" s="86">
        <v>4.2500000000004666E-2</v>
      </c>
      <c r="N192" s="87">
        <v>3124979.2956309998</v>
      </c>
      <c r="O192" s="97">
        <v>85.68</v>
      </c>
      <c r="P192" s="87">
        <v>2677.4822646710004</v>
      </c>
      <c r="Q192" s="88">
        <v>7.595076268912328E-4</v>
      </c>
      <c r="R192" s="88">
        <v>7.995642879082654E-5</v>
      </c>
    </row>
    <row r="193" spans="2:18">
      <c r="B193" s="84" t="s">
        <v>3626</v>
      </c>
      <c r="C193" s="85" t="s">
        <v>3130</v>
      </c>
      <c r="D193" s="67" t="s">
        <v>3246</v>
      </c>
      <c r="E193" s="67"/>
      <c r="F193" s="67" t="s">
        <v>564</v>
      </c>
      <c r="G193" s="96">
        <v>44837</v>
      </c>
      <c r="H193" s="67" t="s">
        <v>135</v>
      </c>
      <c r="I193" s="87">
        <v>10.899999999999155</v>
      </c>
      <c r="J193" s="85" t="s">
        <v>674</v>
      </c>
      <c r="K193" s="85" t="s">
        <v>137</v>
      </c>
      <c r="L193" s="86">
        <v>3.9636999999999999E-2</v>
      </c>
      <c r="M193" s="86">
        <v>3.8999999999998904E-2</v>
      </c>
      <c r="N193" s="87">
        <v>2761106.4444660004</v>
      </c>
      <c r="O193" s="97">
        <v>98.47</v>
      </c>
      <c r="P193" s="87">
        <v>2718.8615101669998</v>
      </c>
      <c r="Q193" s="88">
        <v>7.712454646965107E-4</v>
      </c>
      <c r="R193" s="88">
        <v>8.1192118281500172E-5</v>
      </c>
    </row>
    <row r="194" spans="2:18">
      <c r="B194" s="84" t="s">
        <v>3626</v>
      </c>
      <c r="C194" s="85" t="s">
        <v>3130</v>
      </c>
      <c r="D194" s="67" t="s">
        <v>3247</v>
      </c>
      <c r="E194" s="67"/>
      <c r="F194" s="67" t="s">
        <v>564</v>
      </c>
      <c r="G194" s="96">
        <v>45076</v>
      </c>
      <c r="H194" s="67" t="s">
        <v>135</v>
      </c>
      <c r="I194" s="87">
        <v>10.729999999999482</v>
      </c>
      <c r="J194" s="85" t="s">
        <v>674</v>
      </c>
      <c r="K194" s="85" t="s">
        <v>137</v>
      </c>
      <c r="L194" s="86">
        <v>4.4936999999999998E-2</v>
      </c>
      <c r="M194" s="86">
        <v>4.169999999999735E-2</v>
      </c>
      <c r="N194" s="87">
        <v>3368446.1891829995</v>
      </c>
      <c r="O194" s="97">
        <v>98.42</v>
      </c>
      <c r="P194" s="87">
        <v>3315.2247487639997</v>
      </c>
      <c r="Q194" s="88">
        <v>9.4041275819775573E-4</v>
      </c>
      <c r="R194" s="88">
        <v>9.9001041033116178E-5</v>
      </c>
    </row>
    <row r="195" spans="2:18">
      <c r="B195" s="84" t="s">
        <v>3626</v>
      </c>
      <c r="C195" s="85" t="s">
        <v>3130</v>
      </c>
      <c r="D195" s="67" t="s">
        <v>3248</v>
      </c>
      <c r="E195" s="67"/>
      <c r="F195" s="67" t="s">
        <v>564</v>
      </c>
      <c r="G195" s="96">
        <v>45291</v>
      </c>
      <c r="H195" s="67" t="s">
        <v>135</v>
      </c>
      <c r="I195" s="87">
        <v>10.649999999999398</v>
      </c>
      <c r="J195" s="85" t="s">
        <v>674</v>
      </c>
      <c r="K195" s="85" t="s">
        <v>137</v>
      </c>
      <c r="L195" s="86">
        <v>4.7819E-2</v>
      </c>
      <c r="M195" s="86">
        <v>4.2399999999995171E-2</v>
      </c>
      <c r="N195" s="87">
        <v>1661797.9003860001</v>
      </c>
      <c r="O195" s="97">
        <v>99.75</v>
      </c>
      <c r="P195" s="87">
        <v>1657.65655072</v>
      </c>
      <c r="Q195" s="88">
        <v>4.7021891037353166E-4</v>
      </c>
      <c r="R195" s="88">
        <v>4.9501839734343455E-5</v>
      </c>
    </row>
    <row r="196" spans="2:18">
      <c r="B196" s="84" t="s">
        <v>3627</v>
      </c>
      <c r="C196" s="85" t="s">
        <v>3117</v>
      </c>
      <c r="D196" s="67" t="s">
        <v>3249</v>
      </c>
      <c r="E196" s="67"/>
      <c r="F196" s="67" t="s">
        <v>564</v>
      </c>
      <c r="G196" s="96">
        <v>42432</v>
      </c>
      <c r="H196" s="67" t="s">
        <v>135</v>
      </c>
      <c r="I196" s="87">
        <v>4.3700000000001706</v>
      </c>
      <c r="J196" s="85" t="s">
        <v>674</v>
      </c>
      <c r="K196" s="85" t="s">
        <v>137</v>
      </c>
      <c r="L196" s="86">
        <v>2.5399999999999999E-2</v>
      </c>
      <c r="M196" s="86">
        <v>2.1200000000000788E-2</v>
      </c>
      <c r="N196" s="87">
        <v>9244267.5462449994</v>
      </c>
      <c r="O196" s="97">
        <v>115.92</v>
      </c>
      <c r="P196" s="87">
        <v>10715.954958068</v>
      </c>
      <c r="Q196" s="88">
        <v>3.0397398434591086E-3</v>
      </c>
      <c r="R196" s="88">
        <v>3.2000566384171749E-4</v>
      </c>
    </row>
    <row r="197" spans="2:18">
      <c r="B197" s="84" t="s">
        <v>3628</v>
      </c>
      <c r="C197" s="85" t="s">
        <v>3130</v>
      </c>
      <c r="D197" s="67" t="s">
        <v>3250</v>
      </c>
      <c r="E197" s="67"/>
      <c r="F197" s="67" t="s">
        <v>564</v>
      </c>
      <c r="G197" s="96">
        <v>42242</v>
      </c>
      <c r="H197" s="67" t="s">
        <v>135</v>
      </c>
      <c r="I197" s="87">
        <v>2.9200000000000466</v>
      </c>
      <c r="J197" s="85" t="s">
        <v>560</v>
      </c>
      <c r="K197" s="85" t="s">
        <v>137</v>
      </c>
      <c r="L197" s="86">
        <v>2.3599999999999999E-2</v>
      </c>
      <c r="M197" s="86">
        <v>2.780000000000021E-2</v>
      </c>
      <c r="N197" s="87">
        <v>14811593.571715999</v>
      </c>
      <c r="O197" s="97">
        <v>110.13</v>
      </c>
      <c r="P197" s="87">
        <v>16312.010103847</v>
      </c>
      <c r="Q197" s="88">
        <v>4.6271440327620532E-3</v>
      </c>
      <c r="R197" s="88">
        <v>4.8711810028132804E-4</v>
      </c>
    </row>
    <row r="198" spans="2:18">
      <c r="B198" s="84" t="s">
        <v>3629</v>
      </c>
      <c r="C198" s="85" t="s">
        <v>3117</v>
      </c>
      <c r="D198" s="67">
        <v>7134</v>
      </c>
      <c r="E198" s="67"/>
      <c r="F198" s="67" t="s">
        <v>564</v>
      </c>
      <c r="G198" s="96">
        <v>43705</v>
      </c>
      <c r="H198" s="67" t="s">
        <v>135</v>
      </c>
      <c r="I198" s="87">
        <v>5.1799999999983601</v>
      </c>
      <c r="J198" s="85" t="s">
        <v>674</v>
      </c>
      <c r="K198" s="85" t="s">
        <v>137</v>
      </c>
      <c r="L198" s="86">
        <v>0.04</v>
      </c>
      <c r="M198" s="86">
        <v>3.4699999999983897E-2</v>
      </c>
      <c r="N198" s="87">
        <v>931957.35337400006</v>
      </c>
      <c r="O198" s="97">
        <v>113.93</v>
      </c>
      <c r="P198" s="87">
        <v>1061.778983893</v>
      </c>
      <c r="Q198" s="88">
        <v>3.0118938488604637E-4</v>
      </c>
      <c r="R198" s="88">
        <v>3.170742037675777E-5</v>
      </c>
    </row>
    <row r="199" spans="2:18">
      <c r="B199" s="84" t="s">
        <v>3629</v>
      </c>
      <c r="C199" s="85" t="s">
        <v>3117</v>
      </c>
      <c r="D199" s="67" t="s">
        <v>3251</v>
      </c>
      <c r="E199" s="67"/>
      <c r="F199" s="67" t="s">
        <v>564</v>
      </c>
      <c r="G199" s="96">
        <v>43256</v>
      </c>
      <c r="H199" s="67" t="s">
        <v>135</v>
      </c>
      <c r="I199" s="87">
        <v>5.1899999999999666</v>
      </c>
      <c r="J199" s="85" t="s">
        <v>674</v>
      </c>
      <c r="K199" s="85" t="s">
        <v>137</v>
      </c>
      <c r="L199" s="86">
        <v>0.04</v>
      </c>
      <c r="M199" s="86">
        <v>3.4099999999999998E-2</v>
      </c>
      <c r="N199" s="87">
        <v>15311979.813231001</v>
      </c>
      <c r="O199" s="97">
        <v>115.56</v>
      </c>
      <c r="P199" s="87">
        <v>17694.522545561002</v>
      </c>
      <c r="Q199" s="88">
        <v>5.0193142284749382E-3</v>
      </c>
      <c r="R199" s="88">
        <v>5.2840343727754533E-4</v>
      </c>
    </row>
    <row r="200" spans="2:18">
      <c r="B200" s="84" t="s">
        <v>3630</v>
      </c>
      <c r="C200" s="85" t="s">
        <v>3130</v>
      </c>
      <c r="D200" s="67" t="s">
        <v>3252</v>
      </c>
      <c r="E200" s="67"/>
      <c r="F200" s="67" t="s">
        <v>564</v>
      </c>
      <c r="G200" s="96">
        <v>44294</v>
      </c>
      <c r="H200" s="67" t="s">
        <v>135</v>
      </c>
      <c r="I200" s="87">
        <v>7.4900000000001574</v>
      </c>
      <c r="J200" s="85" t="s">
        <v>674</v>
      </c>
      <c r="K200" s="85" t="s">
        <v>137</v>
      </c>
      <c r="L200" s="86">
        <v>0.03</v>
      </c>
      <c r="M200" s="86">
        <v>4.2800000000001052E-2</v>
      </c>
      <c r="N200" s="87">
        <v>8899973.4111729991</v>
      </c>
      <c r="O200" s="97">
        <v>102.2</v>
      </c>
      <c r="P200" s="87">
        <v>9095.7731859930009</v>
      </c>
      <c r="Q200" s="88">
        <v>2.5801512108552921E-3</v>
      </c>
      <c r="R200" s="88">
        <v>2.7162291628950251E-4</v>
      </c>
    </row>
    <row r="201" spans="2:18">
      <c r="B201" s="84" t="s">
        <v>3630</v>
      </c>
      <c r="C201" s="85" t="s">
        <v>3130</v>
      </c>
      <c r="D201" s="67" t="s">
        <v>3253</v>
      </c>
      <c r="E201" s="67"/>
      <c r="F201" s="67" t="s">
        <v>564</v>
      </c>
      <c r="G201" s="96">
        <v>42326</v>
      </c>
      <c r="H201" s="67" t="s">
        <v>135</v>
      </c>
      <c r="I201" s="87">
        <v>6.1900000000023141</v>
      </c>
      <c r="J201" s="85" t="s">
        <v>674</v>
      </c>
      <c r="K201" s="85" t="s">
        <v>137</v>
      </c>
      <c r="L201" s="86">
        <v>8.0500000000000002E-2</v>
      </c>
      <c r="M201" s="86">
        <v>7.3700000000027174E-2</v>
      </c>
      <c r="N201" s="87">
        <v>1015611.096512</v>
      </c>
      <c r="O201" s="97">
        <v>107.27</v>
      </c>
      <c r="P201" s="87">
        <v>1089.450067992</v>
      </c>
      <c r="Q201" s="88">
        <v>3.0903869903271597E-4</v>
      </c>
      <c r="R201" s="88">
        <v>3.2533749310667071E-5</v>
      </c>
    </row>
    <row r="202" spans="2:18">
      <c r="B202" s="84" t="s">
        <v>3630</v>
      </c>
      <c r="C202" s="85" t="s">
        <v>3130</v>
      </c>
      <c r="D202" s="67" t="s">
        <v>3254</v>
      </c>
      <c r="E202" s="67"/>
      <c r="F202" s="67" t="s">
        <v>564</v>
      </c>
      <c r="G202" s="96">
        <v>42606</v>
      </c>
      <c r="H202" s="67" t="s">
        <v>135</v>
      </c>
      <c r="I202" s="87">
        <v>6.1899999999997339</v>
      </c>
      <c r="J202" s="85" t="s">
        <v>674</v>
      </c>
      <c r="K202" s="85" t="s">
        <v>137</v>
      </c>
      <c r="L202" s="86">
        <v>8.0500000000000002E-2</v>
      </c>
      <c r="M202" s="86">
        <v>7.3699999999997684E-2</v>
      </c>
      <c r="N202" s="87">
        <v>4271942.3712309999</v>
      </c>
      <c r="O202" s="97">
        <v>107.27</v>
      </c>
      <c r="P202" s="87">
        <v>4582.5293501380002</v>
      </c>
      <c r="Q202" s="88">
        <v>1.2999025382192039E-3</v>
      </c>
      <c r="R202" s="88">
        <v>1.3684597896345129E-4</v>
      </c>
    </row>
    <row r="203" spans="2:18">
      <c r="B203" s="84" t="s">
        <v>3630</v>
      </c>
      <c r="C203" s="85" t="s">
        <v>3130</v>
      </c>
      <c r="D203" s="67" t="s">
        <v>3255</v>
      </c>
      <c r="E203" s="67"/>
      <c r="F203" s="67" t="s">
        <v>564</v>
      </c>
      <c r="G203" s="96">
        <v>42648</v>
      </c>
      <c r="H203" s="67" t="s">
        <v>135</v>
      </c>
      <c r="I203" s="87">
        <v>6.1899999999995172</v>
      </c>
      <c r="J203" s="85" t="s">
        <v>674</v>
      </c>
      <c r="K203" s="85" t="s">
        <v>137</v>
      </c>
      <c r="L203" s="86">
        <v>8.0500000000000002E-2</v>
      </c>
      <c r="M203" s="86">
        <v>7.3699999999993604E-2</v>
      </c>
      <c r="N203" s="87">
        <v>3918677.1691049999</v>
      </c>
      <c r="O203" s="97">
        <v>107.27</v>
      </c>
      <c r="P203" s="87">
        <v>4203.5803403370001</v>
      </c>
      <c r="Q203" s="88">
        <v>1.1924080210960043E-3</v>
      </c>
      <c r="R203" s="88">
        <v>1.2552959792993173E-4</v>
      </c>
    </row>
    <row r="204" spans="2:18">
      <c r="B204" s="84" t="s">
        <v>3630</v>
      </c>
      <c r="C204" s="85" t="s">
        <v>3130</v>
      </c>
      <c r="D204" s="67" t="s">
        <v>3256</v>
      </c>
      <c r="E204" s="67"/>
      <c r="F204" s="67" t="s">
        <v>564</v>
      </c>
      <c r="G204" s="96">
        <v>42718</v>
      </c>
      <c r="H204" s="67" t="s">
        <v>135</v>
      </c>
      <c r="I204" s="87">
        <v>6.1900000000002757</v>
      </c>
      <c r="J204" s="85" t="s">
        <v>674</v>
      </c>
      <c r="K204" s="85" t="s">
        <v>137</v>
      </c>
      <c r="L204" s="86">
        <v>8.0500000000000002E-2</v>
      </c>
      <c r="M204" s="86">
        <v>7.3700000000002139E-2</v>
      </c>
      <c r="N204" s="87">
        <v>2737881.1893010004</v>
      </c>
      <c r="O204" s="97">
        <v>107.27</v>
      </c>
      <c r="P204" s="87">
        <v>2936.9358605010002</v>
      </c>
      <c r="Q204" s="88">
        <v>8.3310549435701561E-4</v>
      </c>
      <c r="R204" s="88">
        <v>8.7704372907294602E-5</v>
      </c>
    </row>
    <row r="205" spans="2:18">
      <c r="B205" s="84" t="s">
        <v>3630</v>
      </c>
      <c r="C205" s="85" t="s">
        <v>3130</v>
      </c>
      <c r="D205" s="67" t="s">
        <v>3257</v>
      </c>
      <c r="E205" s="67"/>
      <c r="F205" s="67" t="s">
        <v>564</v>
      </c>
      <c r="G205" s="96">
        <v>42900</v>
      </c>
      <c r="H205" s="67" t="s">
        <v>135</v>
      </c>
      <c r="I205" s="87">
        <v>6.1899999999993183</v>
      </c>
      <c r="J205" s="85" t="s">
        <v>674</v>
      </c>
      <c r="K205" s="85" t="s">
        <v>137</v>
      </c>
      <c r="L205" s="86">
        <v>8.0500000000000002E-2</v>
      </c>
      <c r="M205" s="86">
        <v>7.3699999999989926E-2</v>
      </c>
      <c r="N205" s="87">
        <v>3243124.2797429995</v>
      </c>
      <c r="O205" s="97">
        <v>107.27</v>
      </c>
      <c r="P205" s="87">
        <v>3478.9121452230002</v>
      </c>
      <c r="Q205" s="88">
        <v>9.8684512030038801E-4</v>
      </c>
      <c r="R205" s="88">
        <v>1.0388916291971924E-4</v>
      </c>
    </row>
    <row r="206" spans="2:18">
      <c r="B206" s="84" t="s">
        <v>3630</v>
      </c>
      <c r="C206" s="85" t="s">
        <v>3130</v>
      </c>
      <c r="D206" s="67" t="s">
        <v>3258</v>
      </c>
      <c r="E206" s="67"/>
      <c r="F206" s="67" t="s">
        <v>564</v>
      </c>
      <c r="G206" s="96">
        <v>43075</v>
      </c>
      <c r="H206" s="67" t="s">
        <v>135</v>
      </c>
      <c r="I206" s="87">
        <v>6.190000000000996</v>
      </c>
      <c r="J206" s="85" t="s">
        <v>674</v>
      </c>
      <c r="K206" s="85" t="s">
        <v>137</v>
      </c>
      <c r="L206" s="86">
        <v>8.0500000000000002E-2</v>
      </c>
      <c r="M206" s="86">
        <v>7.370000000001134E-2</v>
      </c>
      <c r="N206" s="87">
        <v>2012376.9872900001</v>
      </c>
      <c r="O206" s="97">
        <v>107.27</v>
      </c>
      <c r="P206" s="87">
        <v>2158.6846237150003</v>
      </c>
      <c r="Q206" s="88">
        <v>6.1234296764458099E-4</v>
      </c>
      <c r="R206" s="88">
        <v>6.4463812020480054E-5</v>
      </c>
    </row>
    <row r="207" spans="2:18">
      <c r="B207" s="84" t="s">
        <v>3630</v>
      </c>
      <c r="C207" s="85" t="s">
        <v>3130</v>
      </c>
      <c r="D207" s="67" t="s">
        <v>3259</v>
      </c>
      <c r="E207" s="67"/>
      <c r="F207" s="67" t="s">
        <v>564</v>
      </c>
      <c r="G207" s="96">
        <v>43292</v>
      </c>
      <c r="H207" s="67" t="s">
        <v>135</v>
      </c>
      <c r="I207" s="87">
        <v>6.1900000000004836</v>
      </c>
      <c r="J207" s="85" t="s">
        <v>674</v>
      </c>
      <c r="K207" s="85" t="s">
        <v>137</v>
      </c>
      <c r="L207" s="86">
        <v>8.0500000000000002E-2</v>
      </c>
      <c r="M207" s="86">
        <v>7.3700000000005664E-2</v>
      </c>
      <c r="N207" s="87">
        <v>5487294.5789339999</v>
      </c>
      <c r="O207" s="97">
        <v>107.27</v>
      </c>
      <c r="P207" s="87">
        <v>5886.2423958639984</v>
      </c>
      <c r="Q207" s="88">
        <v>1.6697201144443687E-3</v>
      </c>
      <c r="R207" s="88">
        <v>1.7577816562242473E-4</v>
      </c>
    </row>
    <row r="208" spans="2:18">
      <c r="B208" s="84" t="s">
        <v>3631</v>
      </c>
      <c r="C208" s="85" t="s">
        <v>3130</v>
      </c>
      <c r="D208" s="67" t="s">
        <v>3260</v>
      </c>
      <c r="E208" s="67"/>
      <c r="F208" s="67" t="s">
        <v>547</v>
      </c>
      <c r="G208" s="96">
        <v>44376</v>
      </c>
      <c r="H208" s="67" t="s">
        <v>333</v>
      </c>
      <c r="I208" s="87">
        <v>4.2399999999999975</v>
      </c>
      <c r="J208" s="85" t="s">
        <v>133</v>
      </c>
      <c r="K208" s="85" t="s">
        <v>137</v>
      </c>
      <c r="L208" s="86">
        <v>7.400000000000001E-2</v>
      </c>
      <c r="M208" s="86">
        <v>7.2800000000000059E-2</v>
      </c>
      <c r="N208" s="87">
        <v>71810688.009453997</v>
      </c>
      <c r="O208" s="97">
        <v>99.42</v>
      </c>
      <c r="P208" s="87">
        <v>71394.18887078001</v>
      </c>
      <c r="Q208" s="88">
        <v>2.025202246100909E-2</v>
      </c>
      <c r="R208" s="88">
        <v>2.1320120225807632E-3</v>
      </c>
    </row>
    <row r="209" spans="2:18">
      <c r="B209" s="84" t="s">
        <v>3631</v>
      </c>
      <c r="C209" s="85" t="s">
        <v>3130</v>
      </c>
      <c r="D209" s="67" t="s">
        <v>3261</v>
      </c>
      <c r="E209" s="67"/>
      <c r="F209" s="67" t="s">
        <v>547</v>
      </c>
      <c r="G209" s="96">
        <v>44431</v>
      </c>
      <c r="H209" s="67" t="s">
        <v>333</v>
      </c>
      <c r="I209" s="87">
        <v>4.240000000000137</v>
      </c>
      <c r="J209" s="85" t="s">
        <v>133</v>
      </c>
      <c r="K209" s="85" t="s">
        <v>137</v>
      </c>
      <c r="L209" s="86">
        <v>7.400000000000001E-2</v>
      </c>
      <c r="M209" s="86">
        <v>7.2700000000003179E-2</v>
      </c>
      <c r="N209" s="87">
        <v>12395114.367180998</v>
      </c>
      <c r="O209" s="97">
        <v>99.46</v>
      </c>
      <c r="P209" s="87">
        <v>12328.181241692997</v>
      </c>
      <c r="Q209" s="88">
        <v>3.4970717835599912E-3</v>
      </c>
      <c r="R209" s="88">
        <v>3.6815084027940371E-4</v>
      </c>
    </row>
    <row r="210" spans="2:18">
      <c r="B210" s="84" t="s">
        <v>3631</v>
      </c>
      <c r="C210" s="85" t="s">
        <v>3130</v>
      </c>
      <c r="D210" s="67" t="s">
        <v>3262</v>
      </c>
      <c r="E210" s="67"/>
      <c r="F210" s="67" t="s">
        <v>547</v>
      </c>
      <c r="G210" s="96">
        <v>44859</v>
      </c>
      <c r="H210" s="67" t="s">
        <v>333</v>
      </c>
      <c r="I210" s="87">
        <v>4.2500000000000391</v>
      </c>
      <c r="J210" s="85" t="s">
        <v>133</v>
      </c>
      <c r="K210" s="85" t="s">
        <v>137</v>
      </c>
      <c r="L210" s="86">
        <v>7.400000000000001E-2</v>
      </c>
      <c r="M210" s="86">
        <v>6.7100000000000576E-2</v>
      </c>
      <c r="N210" s="87">
        <v>37729326.113494001</v>
      </c>
      <c r="O210" s="97">
        <v>101.74</v>
      </c>
      <c r="P210" s="87">
        <v>38385.817887717996</v>
      </c>
      <c r="Q210" s="88">
        <v>1.0888707587298289E-2</v>
      </c>
      <c r="R210" s="88">
        <v>1.1462981305290145E-3</v>
      </c>
    </row>
    <row r="211" spans="2:18">
      <c r="B211" s="84" t="s">
        <v>3632</v>
      </c>
      <c r="C211" s="85" t="s">
        <v>3130</v>
      </c>
      <c r="D211" s="67" t="s">
        <v>3263</v>
      </c>
      <c r="E211" s="67"/>
      <c r="F211" s="67" t="s">
        <v>547</v>
      </c>
      <c r="G211" s="96">
        <v>42516</v>
      </c>
      <c r="H211" s="67" t="s">
        <v>333</v>
      </c>
      <c r="I211" s="87">
        <v>3.3800000000000163</v>
      </c>
      <c r="J211" s="85" t="s">
        <v>337</v>
      </c>
      <c r="K211" s="85" t="s">
        <v>137</v>
      </c>
      <c r="L211" s="86">
        <v>2.3269999999999999E-2</v>
      </c>
      <c r="M211" s="86">
        <v>3.0800000000000161E-2</v>
      </c>
      <c r="N211" s="87">
        <v>11252911.462811001</v>
      </c>
      <c r="O211" s="97">
        <v>110.49</v>
      </c>
      <c r="P211" s="87">
        <v>12433.34243406</v>
      </c>
      <c r="Q211" s="88">
        <v>3.5269023182789684E-3</v>
      </c>
      <c r="R211" s="88">
        <v>3.7129122088994858E-4</v>
      </c>
    </row>
    <row r="212" spans="2:18">
      <c r="B212" s="84" t="s">
        <v>3633</v>
      </c>
      <c r="C212" s="85" t="s">
        <v>3117</v>
      </c>
      <c r="D212" s="67" t="s">
        <v>3264</v>
      </c>
      <c r="E212" s="67"/>
      <c r="F212" s="67" t="s">
        <v>318</v>
      </c>
      <c r="G212" s="96">
        <v>42978</v>
      </c>
      <c r="H212" s="67" t="s">
        <v>3115</v>
      </c>
      <c r="I212" s="87">
        <v>0.55999999999998196</v>
      </c>
      <c r="J212" s="85" t="s">
        <v>133</v>
      </c>
      <c r="K212" s="85" t="s">
        <v>137</v>
      </c>
      <c r="L212" s="86">
        <v>2.76E-2</v>
      </c>
      <c r="M212" s="86">
        <v>5.6900000000004683E-2</v>
      </c>
      <c r="N212" s="87">
        <v>2232798.82302</v>
      </c>
      <c r="O212" s="97">
        <v>99.35</v>
      </c>
      <c r="P212" s="87">
        <v>2218.2856439840002</v>
      </c>
      <c r="Q212" s="88">
        <v>6.2924968260665622E-4</v>
      </c>
      <c r="R212" s="88">
        <v>6.6243650040652513E-5</v>
      </c>
    </row>
    <row r="213" spans="2:18">
      <c r="B213" s="84" t="s">
        <v>3634</v>
      </c>
      <c r="C213" s="85" t="s">
        <v>3130</v>
      </c>
      <c r="D213" s="67" t="s">
        <v>3265</v>
      </c>
      <c r="E213" s="67"/>
      <c r="F213" s="67" t="s">
        <v>564</v>
      </c>
      <c r="G213" s="96">
        <v>42794</v>
      </c>
      <c r="H213" s="67" t="s">
        <v>135</v>
      </c>
      <c r="I213" s="87">
        <v>5.1600000000000925</v>
      </c>
      <c r="J213" s="85" t="s">
        <v>674</v>
      </c>
      <c r="K213" s="85" t="s">
        <v>137</v>
      </c>
      <c r="L213" s="86">
        <v>2.8999999999999998E-2</v>
      </c>
      <c r="M213" s="86">
        <v>2.4200000000000249E-2</v>
      </c>
      <c r="N213" s="87">
        <v>24394297.449549004</v>
      </c>
      <c r="O213" s="97">
        <v>116.59</v>
      </c>
      <c r="P213" s="87">
        <v>28441.310438414999</v>
      </c>
      <c r="Q213" s="88">
        <v>8.0678002920074338E-3</v>
      </c>
      <c r="R213" s="88">
        <v>8.4932985095471751E-4</v>
      </c>
    </row>
    <row r="214" spans="2:18">
      <c r="B214" s="84" t="s">
        <v>3635</v>
      </c>
      <c r="C214" s="85" t="s">
        <v>3130</v>
      </c>
      <c r="D214" s="67" t="s">
        <v>3266</v>
      </c>
      <c r="E214" s="67"/>
      <c r="F214" s="67" t="s">
        <v>564</v>
      </c>
      <c r="G214" s="96">
        <v>44728</v>
      </c>
      <c r="H214" s="67" t="s">
        <v>135</v>
      </c>
      <c r="I214" s="87">
        <v>9.379999999999308</v>
      </c>
      <c r="J214" s="85" t="s">
        <v>674</v>
      </c>
      <c r="K214" s="85" t="s">
        <v>137</v>
      </c>
      <c r="L214" s="86">
        <v>2.6314999999999998E-2</v>
      </c>
      <c r="M214" s="86">
        <v>3.1699999999996904E-2</v>
      </c>
      <c r="N214" s="87">
        <v>3247904.5130480002</v>
      </c>
      <c r="O214" s="97">
        <v>101.28</v>
      </c>
      <c r="P214" s="87">
        <v>3289.4777216059997</v>
      </c>
      <c r="Q214" s="88">
        <v>9.3310923139038786E-4</v>
      </c>
      <c r="R214" s="88">
        <v>9.8232169332004436E-5</v>
      </c>
    </row>
    <row r="215" spans="2:18">
      <c r="B215" s="84" t="s">
        <v>3635</v>
      </c>
      <c r="C215" s="85" t="s">
        <v>3130</v>
      </c>
      <c r="D215" s="67" t="s">
        <v>3267</v>
      </c>
      <c r="E215" s="67"/>
      <c r="F215" s="67" t="s">
        <v>564</v>
      </c>
      <c r="G215" s="96">
        <v>44923</v>
      </c>
      <c r="H215" s="67" t="s">
        <v>135</v>
      </c>
      <c r="I215" s="87">
        <v>9.0899999999966266</v>
      </c>
      <c r="J215" s="85" t="s">
        <v>674</v>
      </c>
      <c r="K215" s="85" t="s">
        <v>137</v>
      </c>
      <c r="L215" s="86">
        <v>3.0750000000000003E-2</v>
      </c>
      <c r="M215" s="86">
        <v>3.6799999999985081E-2</v>
      </c>
      <c r="N215" s="87">
        <v>1057010.807359</v>
      </c>
      <c r="O215" s="97">
        <v>98.95</v>
      </c>
      <c r="P215" s="87">
        <v>1045.912211117</v>
      </c>
      <c r="Q215" s="88">
        <v>2.9668853903674507E-4</v>
      </c>
      <c r="R215" s="88">
        <v>3.123359819524638E-5</v>
      </c>
    </row>
    <row r="216" spans="2:18">
      <c r="B216" s="84" t="s">
        <v>3625</v>
      </c>
      <c r="C216" s="85" t="s">
        <v>3130</v>
      </c>
      <c r="D216" s="67" t="s">
        <v>3268</v>
      </c>
      <c r="E216" s="67"/>
      <c r="F216" s="67" t="s">
        <v>318</v>
      </c>
      <c r="G216" s="96">
        <v>42474</v>
      </c>
      <c r="H216" s="67" t="s">
        <v>3115</v>
      </c>
      <c r="I216" s="87">
        <v>0.19000000000031797</v>
      </c>
      <c r="J216" s="85" t="s">
        <v>133</v>
      </c>
      <c r="K216" s="85" t="s">
        <v>137</v>
      </c>
      <c r="L216" s="86">
        <v>6.8499999999999991E-2</v>
      </c>
      <c r="M216" s="86">
        <v>6.3100000000015533E-2</v>
      </c>
      <c r="N216" s="87">
        <v>1064780.3854350001</v>
      </c>
      <c r="O216" s="97">
        <v>100.43</v>
      </c>
      <c r="P216" s="87">
        <v>1069.3584368139998</v>
      </c>
      <c r="Q216" s="88">
        <v>3.0333940932397469E-4</v>
      </c>
      <c r="R216" s="88">
        <v>3.1933762114198112E-5</v>
      </c>
    </row>
    <row r="217" spans="2:18">
      <c r="B217" s="84" t="s">
        <v>3625</v>
      </c>
      <c r="C217" s="85" t="s">
        <v>3130</v>
      </c>
      <c r="D217" s="67" t="s">
        <v>3269</v>
      </c>
      <c r="E217" s="67"/>
      <c r="F217" s="67" t="s">
        <v>318</v>
      </c>
      <c r="G217" s="96">
        <v>42562</v>
      </c>
      <c r="H217" s="67" t="s">
        <v>3115</v>
      </c>
      <c r="I217" s="87">
        <v>1.2100000000007796</v>
      </c>
      <c r="J217" s="85" t="s">
        <v>133</v>
      </c>
      <c r="K217" s="85" t="s">
        <v>137</v>
      </c>
      <c r="L217" s="86">
        <v>3.3700000000000001E-2</v>
      </c>
      <c r="M217" s="86">
        <v>6.030000000003824E-2</v>
      </c>
      <c r="N217" s="87">
        <v>831666.44979999994</v>
      </c>
      <c r="O217" s="97">
        <v>97.17</v>
      </c>
      <c r="P217" s="87">
        <v>808.13028049699994</v>
      </c>
      <c r="Q217" s="88">
        <v>2.2923816140931264E-4</v>
      </c>
      <c r="R217" s="88">
        <v>2.4132825109192178E-5</v>
      </c>
    </row>
    <row r="218" spans="2:18">
      <c r="B218" s="84" t="s">
        <v>3625</v>
      </c>
      <c r="C218" s="85" t="s">
        <v>3130</v>
      </c>
      <c r="D218" s="67" t="s">
        <v>3270</v>
      </c>
      <c r="E218" s="67"/>
      <c r="F218" s="67" t="s">
        <v>318</v>
      </c>
      <c r="G218" s="96">
        <v>42717</v>
      </c>
      <c r="H218" s="67" t="s">
        <v>3115</v>
      </c>
      <c r="I218" s="87">
        <v>1.430000000002813</v>
      </c>
      <c r="J218" s="85" t="s">
        <v>133</v>
      </c>
      <c r="K218" s="85" t="s">
        <v>137</v>
      </c>
      <c r="L218" s="86">
        <v>3.85E-2</v>
      </c>
      <c r="M218" s="86">
        <v>5.9500000000163623E-2</v>
      </c>
      <c r="N218" s="87">
        <v>178822.23892700003</v>
      </c>
      <c r="O218" s="97">
        <v>97.41</v>
      </c>
      <c r="P218" s="87">
        <v>174.19073345699999</v>
      </c>
      <c r="Q218" s="88">
        <v>4.9411789702601744E-5</v>
      </c>
      <c r="R218" s="88">
        <v>5.2017782375069624E-6</v>
      </c>
    </row>
    <row r="219" spans="2:18">
      <c r="B219" s="84" t="s">
        <v>3625</v>
      </c>
      <c r="C219" s="85" t="s">
        <v>3130</v>
      </c>
      <c r="D219" s="67" t="s">
        <v>3271</v>
      </c>
      <c r="E219" s="67"/>
      <c r="F219" s="67" t="s">
        <v>318</v>
      </c>
      <c r="G219" s="96">
        <v>42710</v>
      </c>
      <c r="H219" s="67" t="s">
        <v>3115</v>
      </c>
      <c r="I219" s="87">
        <v>1.43000000000023</v>
      </c>
      <c r="J219" s="85" t="s">
        <v>133</v>
      </c>
      <c r="K219" s="85" t="s">
        <v>137</v>
      </c>
      <c r="L219" s="86">
        <v>3.8399999999999997E-2</v>
      </c>
      <c r="M219" s="86">
        <v>5.9599999999973868E-2</v>
      </c>
      <c r="N219" s="87">
        <v>534629.01604799996</v>
      </c>
      <c r="O219" s="97">
        <v>97.39</v>
      </c>
      <c r="P219" s="87">
        <v>520.67519391600013</v>
      </c>
      <c r="Q219" s="88">
        <v>1.4769725504077842E-4</v>
      </c>
      <c r="R219" s="88">
        <v>1.5548685276019924E-5</v>
      </c>
    </row>
    <row r="220" spans="2:18">
      <c r="B220" s="84" t="s">
        <v>3625</v>
      </c>
      <c r="C220" s="85" t="s">
        <v>3130</v>
      </c>
      <c r="D220" s="67" t="s">
        <v>3272</v>
      </c>
      <c r="E220" s="67"/>
      <c r="F220" s="67" t="s">
        <v>318</v>
      </c>
      <c r="G220" s="96">
        <v>42474</v>
      </c>
      <c r="H220" s="67" t="s">
        <v>3115</v>
      </c>
      <c r="I220" s="87">
        <v>0.18999999999998149</v>
      </c>
      <c r="J220" s="85" t="s">
        <v>133</v>
      </c>
      <c r="K220" s="85" t="s">
        <v>137</v>
      </c>
      <c r="L220" s="86">
        <v>3.1800000000000002E-2</v>
      </c>
      <c r="M220" s="86">
        <v>6.5800000000012571E-2</v>
      </c>
      <c r="N220" s="87">
        <v>1086518.1647059999</v>
      </c>
      <c r="O220" s="97">
        <v>99.54</v>
      </c>
      <c r="P220" s="87">
        <v>1081.5201755580001</v>
      </c>
      <c r="Q220" s="88">
        <v>3.0678926722003133E-4</v>
      </c>
      <c r="R220" s="88">
        <v>3.2296942558262333E-5</v>
      </c>
    </row>
    <row r="221" spans="2:18">
      <c r="B221" s="84" t="s">
        <v>3636</v>
      </c>
      <c r="C221" s="85" t="s">
        <v>3117</v>
      </c>
      <c r="D221" s="67">
        <v>7355</v>
      </c>
      <c r="E221" s="67"/>
      <c r="F221" s="67" t="s">
        <v>318</v>
      </c>
      <c r="G221" s="96">
        <v>43842</v>
      </c>
      <c r="H221" s="67" t="s">
        <v>3115</v>
      </c>
      <c r="I221" s="87">
        <v>2.9999999999909575E-2</v>
      </c>
      <c r="J221" s="85" t="s">
        <v>133</v>
      </c>
      <c r="K221" s="85" t="s">
        <v>137</v>
      </c>
      <c r="L221" s="86">
        <v>2.0838000000000002E-2</v>
      </c>
      <c r="M221" s="86">
        <v>6.0900000000042497E-2</v>
      </c>
      <c r="N221" s="87">
        <v>661350.98124999995</v>
      </c>
      <c r="O221" s="97">
        <v>100.33</v>
      </c>
      <c r="P221" s="87">
        <v>663.533454302</v>
      </c>
      <c r="Q221" s="88">
        <v>1.8822112321322096E-4</v>
      </c>
      <c r="R221" s="88">
        <v>1.9814796194643731E-5</v>
      </c>
    </row>
    <row r="222" spans="2:18">
      <c r="B222" s="84" t="s">
        <v>3637</v>
      </c>
      <c r="C222" s="85" t="s">
        <v>3130</v>
      </c>
      <c r="D222" s="67" t="s">
        <v>3273</v>
      </c>
      <c r="E222" s="67"/>
      <c r="F222" s="67" t="s">
        <v>564</v>
      </c>
      <c r="G222" s="96">
        <v>45015</v>
      </c>
      <c r="H222" s="67" t="s">
        <v>135</v>
      </c>
      <c r="I222" s="87">
        <v>5.1100000000000447</v>
      </c>
      <c r="J222" s="85" t="s">
        <v>337</v>
      </c>
      <c r="K222" s="85" t="s">
        <v>137</v>
      </c>
      <c r="L222" s="86">
        <v>4.5499999999999999E-2</v>
      </c>
      <c r="M222" s="86">
        <v>3.7700000000000483E-2</v>
      </c>
      <c r="N222" s="87">
        <v>24560767.523180999</v>
      </c>
      <c r="O222" s="97">
        <v>106.58</v>
      </c>
      <c r="P222" s="87">
        <v>26176.864741361998</v>
      </c>
      <c r="Q222" s="88">
        <v>7.4254566244933125E-3</v>
      </c>
      <c r="R222" s="88">
        <v>7.8170774435250647E-4</v>
      </c>
    </row>
    <row r="223" spans="2:18">
      <c r="B223" s="84" t="s">
        <v>3635</v>
      </c>
      <c r="C223" s="85" t="s">
        <v>3130</v>
      </c>
      <c r="D223" s="67" t="s">
        <v>3274</v>
      </c>
      <c r="E223" s="67"/>
      <c r="F223" s="67" t="s">
        <v>564</v>
      </c>
      <c r="G223" s="96">
        <v>44143</v>
      </c>
      <c r="H223" s="67" t="s">
        <v>135</v>
      </c>
      <c r="I223" s="87">
        <v>6.5599999999999694</v>
      </c>
      <c r="J223" s="85" t="s">
        <v>674</v>
      </c>
      <c r="K223" s="85" t="s">
        <v>137</v>
      </c>
      <c r="L223" s="86">
        <v>2.5243000000000002E-2</v>
      </c>
      <c r="M223" s="86">
        <v>3.1799999999999724E-2</v>
      </c>
      <c r="N223" s="87">
        <v>7396872.0771599999</v>
      </c>
      <c r="O223" s="97">
        <v>107.73</v>
      </c>
      <c r="P223" s="87">
        <v>7968.6501525290005</v>
      </c>
      <c r="Q223" s="88">
        <v>2.2604260154146867E-3</v>
      </c>
      <c r="R223" s="88">
        <v>2.3796415643409841E-4</v>
      </c>
    </row>
    <row r="224" spans="2:18">
      <c r="B224" s="84" t="s">
        <v>3635</v>
      </c>
      <c r="C224" s="85" t="s">
        <v>3130</v>
      </c>
      <c r="D224" s="67" t="s">
        <v>3275</v>
      </c>
      <c r="E224" s="67"/>
      <c r="F224" s="67" t="s">
        <v>564</v>
      </c>
      <c r="G224" s="96">
        <v>43779</v>
      </c>
      <c r="H224" s="67" t="s">
        <v>135</v>
      </c>
      <c r="I224" s="87">
        <v>6.8499999999987962</v>
      </c>
      <c r="J224" s="85" t="s">
        <v>674</v>
      </c>
      <c r="K224" s="85" t="s">
        <v>137</v>
      </c>
      <c r="L224" s="86">
        <v>2.5243000000000002E-2</v>
      </c>
      <c r="M224" s="86">
        <v>3.5399999999991105E-2</v>
      </c>
      <c r="N224" s="87">
        <v>2352064.0046999999</v>
      </c>
      <c r="O224" s="97">
        <v>104.18</v>
      </c>
      <c r="P224" s="87">
        <v>2450.3802872669999</v>
      </c>
      <c r="Q224" s="88">
        <v>6.9508677667820128E-4</v>
      </c>
      <c r="R224" s="88">
        <v>7.3174586265049773E-5</v>
      </c>
    </row>
    <row r="225" spans="2:18">
      <c r="B225" s="84" t="s">
        <v>3635</v>
      </c>
      <c r="C225" s="85" t="s">
        <v>3130</v>
      </c>
      <c r="D225" s="67" t="s">
        <v>3276</v>
      </c>
      <c r="E225" s="67"/>
      <c r="F225" s="67" t="s">
        <v>564</v>
      </c>
      <c r="G225" s="96">
        <v>43835</v>
      </c>
      <c r="H225" s="67" t="s">
        <v>135</v>
      </c>
      <c r="I225" s="87">
        <v>6.8500000000006231</v>
      </c>
      <c r="J225" s="85" t="s">
        <v>674</v>
      </c>
      <c r="K225" s="85" t="s">
        <v>137</v>
      </c>
      <c r="L225" s="86">
        <v>2.5243000000000002E-2</v>
      </c>
      <c r="M225" s="86">
        <v>3.580000000000573E-2</v>
      </c>
      <c r="N225" s="87">
        <v>1309768.5506229999</v>
      </c>
      <c r="O225" s="97">
        <v>103.91</v>
      </c>
      <c r="P225" s="87">
        <v>1360.980503559</v>
      </c>
      <c r="Q225" s="88">
        <v>3.8606234152977495E-4</v>
      </c>
      <c r="R225" s="88">
        <v>4.0642338570967054E-5</v>
      </c>
    </row>
    <row r="226" spans="2:18">
      <c r="B226" s="84" t="s">
        <v>3635</v>
      </c>
      <c r="C226" s="85" t="s">
        <v>3130</v>
      </c>
      <c r="D226" s="67" t="s">
        <v>3277</v>
      </c>
      <c r="E226" s="67"/>
      <c r="F226" s="67" t="s">
        <v>564</v>
      </c>
      <c r="G226" s="96">
        <v>43227</v>
      </c>
      <c r="H226" s="67" t="s">
        <v>135</v>
      </c>
      <c r="I226" s="87">
        <v>6.8799999999968655</v>
      </c>
      <c r="J226" s="85" t="s">
        <v>674</v>
      </c>
      <c r="K226" s="85" t="s">
        <v>137</v>
      </c>
      <c r="L226" s="86">
        <v>2.7806000000000001E-2</v>
      </c>
      <c r="M226" s="86">
        <v>3.1599999999991107E-2</v>
      </c>
      <c r="N226" s="87">
        <v>773642.76652199996</v>
      </c>
      <c r="O226" s="97">
        <v>110.49</v>
      </c>
      <c r="P226" s="87">
        <v>854.79789076099985</v>
      </c>
      <c r="Q226" s="88">
        <v>2.4247612245651711E-4</v>
      </c>
      <c r="R226" s="88">
        <v>2.5526438619222298E-5</v>
      </c>
    </row>
    <row r="227" spans="2:18">
      <c r="B227" s="84" t="s">
        <v>3635</v>
      </c>
      <c r="C227" s="85" t="s">
        <v>3130</v>
      </c>
      <c r="D227" s="67" t="s">
        <v>3278</v>
      </c>
      <c r="E227" s="67"/>
      <c r="F227" s="67" t="s">
        <v>564</v>
      </c>
      <c r="G227" s="96">
        <v>43279</v>
      </c>
      <c r="H227" s="67" t="s">
        <v>135</v>
      </c>
      <c r="I227" s="87">
        <v>6.9000000000036108</v>
      </c>
      <c r="J227" s="85" t="s">
        <v>674</v>
      </c>
      <c r="K227" s="85" t="s">
        <v>137</v>
      </c>
      <c r="L227" s="86">
        <v>2.7797000000000002E-2</v>
      </c>
      <c r="M227" s="86">
        <v>3.0700000000013845E-2</v>
      </c>
      <c r="N227" s="87">
        <v>904799.03579999995</v>
      </c>
      <c r="O227" s="97">
        <v>110.19</v>
      </c>
      <c r="P227" s="87">
        <v>996.99808376600004</v>
      </c>
      <c r="Q227" s="88">
        <v>2.8281332003865457E-4</v>
      </c>
      <c r="R227" s="88">
        <v>2.9772897972499536E-5</v>
      </c>
    </row>
    <row r="228" spans="2:18">
      <c r="B228" s="84" t="s">
        <v>3635</v>
      </c>
      <c r="C228" s="85" t="s">
        <v>3130</v>
      </c>
      <c r="D228" s="67" t="s">
        <v>3279</v>
      </c>
      <c r="E228" s="67"/>
      <c r="F228" s="67" t="s">
        <v>564</v>
      </c>
      <c r="G228" s="96">
        <v>43321</v>
      </c>
      <c r="H228" s="67" t="s">
        <v>135</v>
      </c>
      <c r="I228" s="87">
        <v>6.8999999999995012</v>
      </c>
      <c r="J228" s="85" t="s">
        <v>674</v>
      </c>
      <c r="K228" s="85" t="s">
        <v>137</v>
      </c>
      <c r="L228" s="86">
        <v>2.8528999999999999E-2</v>
      </c>
      <c r="M228" s="86">
        <v>3.0399999999998428E-2</v>
      </c>
      <c r="N228" s="87">
        <v>5068554.2363710003</v>
      </c>
      <c r="O228" s="97">
        <v>110.9</v>
      </c>
      <c r="P228" s="87">
        <v>5621.0262911220007</v>
      </c>
      <c r="Q228" s="88">
        <v>1.5944876257052946E-3</v>
      </c>
      <c r="R228" s="88">
        <v>1.6785813833679504E-4</v>
      </c>
    </row>
    <row r="229" spans="2:18">
      <c r="B229" s="84" t="s">
        <v>3635</v>
      </c>
      <c r="C229" s="85" t="s">
        <v>3130</v>
      </c>
      <c r="D229" s="67" t="s">
        <v>3280</v>
      </c>
      <c r="E229" s="67"/>
      <c r="F229" s="67" t="s">
        <v>564</v>
      </c>
      <c r="G229" s="96">
        <v>43138</v>
      </c>
      <c r="H229" s="67" t="s">
        <v>135</v>
      </c>
      <c r="I229" s="87">
        <v>6.8300000000000791</v>
      </c>
      <c r="J229" s="85" t="s">
        <v>674</v>
      </c>
      <c r="K229" s="85" t="s">
        <v>137</v>
      </c>
      <c r="L229" s="86">
        <v>2.6242999999999999E-2</v>
      </c>
      <c r="M229" s="86">
        <v>3.5799999999999339E-2</v>
      </c>
      <c r="N229" s="87">
        <v>4850857.1862260001</v>
      </c>
      <c r="O229" s="97">
        <v>106.14</v>
      </c>
      <c r="P229" s="87">
        <v>5148.6995304730008</v>
      </c>
      <c r="Q229" s="88">
        <v>1.4605051221304949E-3</v>
      </c>
      <c r="R229" s="88">
        <v>1.537532602197129E-4</v>
      </c>
    </row>
    <row r="230" spans="2:18">
      <c r="B230" s="84" t="s">
        <v>3635</v>
      </c>
      <c r="C230" s="85" t="s">
        <v>3130</v>
      </c>
      <c r="D230" s="67" t="s">
        <v>3281</v>
      </c>
      <c r="E230" s="67"/>
      <c r="F230" s="67" t="s">
        <v>564</v>
      </c>
      <c r="G230" s="96">
        <v>43417</v>
      </c>
      <c r="H230" s="67" t="s">
        <v>135</v>
      </c>
      <c r="I230" s="87">
        <v>6.8499999999998993</v>
      </c>
      <c r="J230" s="85" t="s">
        <v>674</v>
      </c>
      <c r="K230" s="85" t="s">
        <v>137</v>
      </c>
      <c r="L230" s="86">
        <v>3.0796999999999998E-2</v>
      </c>
      <c r="M230" s="86">
        <v>3.1299999999999113E-2</v>
      </c>
      <c r="N230" s="87">
        <v>5770778.9618610004</v>
      </c>
      <c r="O230" s="97">
        <v>111.79</v>
      </c>
      <c r="P230" s="87">
        <v>6451.1536743890001</v>
      </c>
      <c r="Q230" s="88">
        <v>1.8299655921522619E-3</v>
      </c>
      <c r="R230" s="88">
        <v>1.9264785286947329E-4</v>
      </c>
    </row>
    <row r="231" spans="2:18">
      <c r="B231" s="84" t="s">
        <v>3635</v>
      </c>
      <c r="C231" s="85" t="s">
        <v>3130</v>
      </c>
      <c r="D231" s="67" t="s">
        <v>3282</v>
      </c>
      <c r="E231" s="67"/>
      <c r="F231" s="67" t="s">
        <v>564</v>
      </c>
      <c r="G231" s="96">
        <v>43485</v>
      </c>
      <c r="H231" s="67" t="s">
        <v>135</v>
      </c>
      <c r="I231" s="87">
        <v>6.8800000000003507</v>
      </c>
      <c r="J231" s="85" t="s">
        <v>674</v>
      </c>
      <c r="K231" s="85" t="s">
        <v>137</v>
      </c>
      <c r="L231" s="86">
        <v>3.0190999999999999E-2</v>
      </c>
      <c r="M231" s="86">
        <v>2.9800000000001797E-2</v>
      </c>
      <c r="N231" s="87">
        <v>7292524.42722</v>
      </c>
      <c r="O231" s="97">
        <v>112.72</v>
      </c>
      <c r="P231" s="87">
        <v>8220.1339426739996</v>
      </c>
      <c r="Q231" s="88">
        <v>2.3317631290811001E-3</v>
      </c>
      <c r="R231" s="88">
        <v>2.4547410188699448E-4</v>
      </c>
    </row>
    <row r="232" spans="2:18">
      <c r="B232" s="84" t="s">
        <v>3635</v>
      </c>
      <c r="C232" s="85" t="s">
        <v>3130</v>
      </c>
      <c r="D232" s="67" t="s">
        <v>3283</v>
      </c>
      <c r="E232" s="67"/>
      <c r="F232" s="67" t="s">
        <v>564</v>
      </c>
      <c r="G232" s="96">
        <v>43613</v>
      </c>
      <c r="H232" s="67" t="s">
        <v>135</v>
      </c>
      <c r="I232" s="87">
        <v>6.9200000000015409</v>
      </c>
      <c r="J232" s="85" t="s">
        <v>674</v>
      </c>
      <c r="K232" s="85" t="s">
        <v>137</v>
      </c>
      <c r="L232" s="86">
        <v>2.5243000000000002E-2</v>
      </c>
      <c r="M232" s="86">
        <v>3.1700000000006875E-2</v>
      </c>
      <c r="N232" s="87">
        <v>1924749.388154</v>
      </c>
      <c r="O232" s="97">
        <v>106.56</v>
      </c>
      <c r="P232" s="87">
        <v>2051.0129478270001</v>
      </c>
      <c r="Q232" s="88">
        <v>5.8180029697365286E-4</v>
      </c>
      <c r="R232" s="88">
        <v>6.1248461988278925E-5</v>
      </c>
    </row>
    <row r="233" spans="2:18">
      <c r="B233" s="84" t="s">
        <v>3635</v>
      </c>
      <c r="C233" s="85" t="s">
        <v>3130</v>
      </c>
      <c r="D233" s="67" t="s">
        <v>3284</v>
      </c>
      <c r="E233" s="67"/>
      <c r="F233" s="67" t="s">
        <v>564</v>
      </c>
      <c r="G233" s="96">
        <v>43657</v>
      </c>
      <c r="H233" s="67" t="s">
        <v>135</v>
      </c>
      <c r="I233" s="87">
        <v>6.8500000000003833</v>
      </c>
      <c r="J233" s="85" t="s">
        <v>674</v>
      </c>
      <c r="K233" s="85" t="s">
        <v>137</v>
      </c>
      <c r="L233" s="86">
        <v>2.5243000000000002E-2</v>
      </c>
      <c r="M233" s="86">
        <v>3.5900000000003325E-2</v>
      </c>
      <c r="N233" s="87">
        <v>1898966.9844450001</v>
      </c>
      <c r="O233" s="97">
        <v>102.96</v>
      </c>
      <c r="P233" s="87">
        <v>1955.1764202650002</v>
      </c>
      <c r="Q233" s="88">
        <v>5.5461484197417608E-4</v>
      </c>
      <c r="R233" s="88">
        <v>5.8386539579798404E-5</v>
      </c>
    </row>
    <row r="234" spans="2:18">
      <c r="B234" s="84" t="s">
        <v>3635</v>
      </c>
      <c r="C234" s="85" t="s">
        <v>3130</v>
      </c>
      <c r="D234" s="67" t="s">
        <v>3285</v>
      </c>
      <c r="E234" s="67"/>
      <c r="F234" s="67" t="s">
        <v>564</v>
      </c>
      <c r="G234" s="96">
        <v>43541</v>
      </c>
      <c r="H234" s="67" t="s">
        <v>135</v>
      </c>
      <c r="I234" s="87">
        <v>6.9100000000024</v>
      </c>
      <c r="J234" s="85" t="s">
        <v>674</v>
      </c>
      <c r="K234" s="85" t="s">
        <v>137</v>
      </c>
      <c r="L234" s="86">
        <v>2.7271E-2</v>
      </c>
      <c r="M234" s="86">
        <v>3.0700000000015274E-2</v>
      </c>
      <c r="N234" s="87">
        <v>626243.45871000004</v>
      </c>
      <c r="O234" s="97">
        <v>109.73</v>
      </c>
      <c r="P234" s="87">
        <v>687.17697418500006</v>
      </c>
      <c r="Q234" s="88">
        <v>1.9492795892774235E-4</v>
      </c>
      <c r="R234" s="88">
        <v>2.052085181967394E-5</v>
      </c>
    </row>
    <row r="235" spans="2:18">
      <c r="B235" s="84" t="s">
        <v>3638</v>
      </c>
      <c r="C235" s="85" t="s">
        <v>3117</v>
      </c>
      <c r="D235" s="67">
        <v>22333</v>
      </c>
      <c r="E235" s="67"/>
      <c r="F235" s="67" t="s">
        <v>547</v>
      </c>
      <c r="G235" s="96">
        <v>41639</v>
      </c>
      <c r="H235" s="67" t="s">
        <v>333</v>
      </c>
      <c r="I235" s="87">
        <v>0</v>
      </c>
      <c r="J235" s="85" t="s">
        <v>132</v>
      </c>
      <c r="K235" s="85" t="s">
        <v>137</v>
      </c>
      <c r="L235" s="86">
        <v>3.7000000000000005E-2</v>
      </c>
      <c r="M235" s="86">
        <v>5.3400000000003861E-2</v>
      </c>
      <c r="N235" s="87">
        <v>3012550.5413230001</v>
      </c>
      <c r="O235" s="97">
        <v>113.34</v>
      </c>
      <c r="P235" s="87">
        <v>3414.4246357020006</v>
      </c>
      <c r="Q235" s="88">
        <v>9.685522800576391E-4</v>
      </c>
      <c r="R235" s="88">
        <v>1.0196340190499703E-4</v>
      </c>
    </row>
    <row r="236" spans="2:18">
      <c r="B236" s="84" t="s">
        <v>3638</v>
      </c>
      <c r="C236" s="85" t="s">
        <v>3117</v>
      </c>
      <c r="D236" s="67">
        <v>22334</v>
      </c>
      <c r="E236" s="67"/>
      <c r="F236" s="67" t="s">
        <v>547</v>
      </c>
      <c r="G236" s="96">
        <v>42004</v>
      </c>
      <c r="H236" s="67" t="s">
        <v>333</v>
      </c>
      <c r="I236" s="87">
        <v>0.48000000000008447</v>
      </c>
      <c r="J236" s="85" t="s">
        <v>132</v>
      </c>
      <c r="K236" s="85" t="s">
        <v>137</v>
      </c>
      <c r="L236" s="86">
        <v>3.7000000000000005E-2</v>
      </c>
      <c r="M236" s="86">
        <v>0.10489999999998836</v>
      </c>
      <c r="N236" s="87">
        <v>3012550.548715</v>
      </c>
      <c r="O236" s="97">
        <v>110.03</v>
      </c>
      <c r="P236" s="87">
        <v>3314.709275614</v>
      </c>
      <c r="Q236" s="88">
        <v>9.4026653657976471E-4</v>
      </c>
      <c r="R236" s="88">
        <v>9.8985647694099378E-5</v>
      </c>
    </row>
    <row r="237" spans="2:18">
      <c r="B237" s="84" t="s">
        <v>3638</v>
      </c>
      <c r="C237" s="85" t="s">
        <v>3117</v>
      </c>
      <c r="D237" s="67" t="s">
        <v>3286</v>
      </c>
      <c r="E237" s="67"/>
      <c r="F237" s="67" t="s">
        <v>547</v>
      </c>
      <c r="G237" s="96">
        <v>42759</v>
      </c>
      <c r="H237" s="67" t="s">
        <v>333</v>
      </c>
      <c r="I237" s="87">
        <v>1.4300000000000488</v>
      </c>
      <c r="J237" s="85" t="s">
        <v>132</v>
      </c>
      <c r="K237" s="85" t="s">
        <v>137</v>
      </c>
      <c r="L237" s="86">
        <v>7.0499999999999993E-2</v>
      </c>
      <c r="M237" s="86">
        <v>7.1700000000004843E-2</v>
      </c>
      <c r="N237" s="87">
        <v>4352402.6765700001</v>
      </c>
      <c r="O237" s="97">
        <v>103.07</v>
      </c>
      <c r="P237" s="87">
        <v>4485.987687246</v>
      </c>
      <c r="Q237" s="88">
        <v>1.2725170611063439E-3</v>
      </c>
      <c r="R237" s="88">
        <v>1.339629994209815E-4</v>
      </c>
    </row>
    <row r="238" spans="2:18">
      <c r="B238" s="84" t="s">
        <v>3638</v>
      </c>
      <c r="C238" s="85" t="s">
        <v>3117</v>
      </c>
      <c r="D238" s="67" t="s">
        <v>3287</v>
      </c>
      <c r="E238" s="67"/>
      <c r="F238" s="67" t="s">
        <v>547</v>
      </c>
      <c r="G238" s="96">
        <v>42759</v>
      </c>
      <c r="H238" s="67" t="s">
        <v>333</v>
      </c>
      <c r="I238" s="87">
        <v>1.480000000000018</v>
      </c>
      <c r="J238" s="85" t="s">
        <v>132</v>
      </c>
      <c r="K238" s="85" t="s">
        <v>137</v>
      </c>
      <c r="L238" s="86">
        <v>3.8800000000000001E-2</v>
      </c>
      <c r="M238" s="86">
        <v>5.0299999999997992E-2</v>
      </c>
      <c r="N238" s="87">
        <v>4352402.6765700001</v>
      </c>
      <c r="O238" s="97">
        <v>100.09</v>
      </c>
      <c r="P238" s="87">
        <v>4356.3199293290008</v>
      </c>
      <c r="Q238" s="88">
        <v>1.2357348749461124E-3</v>
      </c>
      <c r="R238" s="88">
        <v>1.3009079044721611E-4</v>
      </c>
    </row>
    <row r="239" spans="2:18">
      <c r="B239" s="84" t="s">
        <v>3639</v>
      </c>
      <c r="C239" s="85" t="s">
        <v>3130</v>
      </c>
      <c r="D239" s="67">
        <v>9806</v>
      </c>
      <c r="E239" s="67"/>
      <c r="F239" s="67" t="s">
        <v>611</v>
      </c>
      <c r="G239" s="96">
        <v>45216</v>
      </c>
      <c r="H239" s="67" t="s">
        <v>135</v>
      </c>
      <c r="I239" s="87">
        <v>5.8200000000002872</v>
      </c>
      <c r="J239" s="85" t="s">
        <v>161</v>
      </c>
      <c r="K239" s="85" t="s">
        <v>137</v>
      </c>
      <c r="L239" s="86">
        <v>7.3617000000000002E-2</v>
      </c>
      <c r="M239" s="86">
        <v>6.6000000000003126E-2</v>
      </c>
      <c r="N239" s="87">
        <v>9574086.1347080003</v>
      </c>
      <c r="O239" s="97">
        <v>106.9</v>
      </c>
      <c r="P239" s="87">
        <v>10234.698201733001</v>
      </c>
      <c r="Q239" s="88">
        <v>2.9032242139244791E-3</v>
      </c>
      <c r="R239" s="88">
        <v>3.0563411334603877E-4</v>
      </c>
    </row>
    <row r="240" spans="2:18">
      <c r="B240" s="84" t="s">
        <v>3639</v>
      </c>
      <c r="C240" s="85" t="s">
        <v>3117</v>
      </c>
      <c r="D240" s="67">
        <v>7561</v>
      </c>
      <c r="E240" s="67"/>
      <c r="F240" s="67" t="s">
        <v>611</v>
      </c>
      <c r="G240" s="96">
        <v>43920</v>
      </c>
      <c r="H240" s="67" t="s">
        <v>135</v>
      </c>
      <c r="I240" s="87">
        <v>4.0300000000000855</v>
      </c>
      <c r="J240" s="85" t="s">
        <v>161</v>
      </c>
      <c r="K240" s="85" t="s">
        <v>137</v>
      </c>
      <c r="L240" s="86">
        <v>4.8917999999999996E-2</v>
      </c>
      <c r="M240" s="86">
        <v>5.3700000000001774E-2</v>
      </c>
      <c r="N240" s="87">
        <v>12202680.684878999</v>
      </c>
      <c r="O240" s="97">
        <v>99.52</v>
      </c>
      <c r="P240" s="87">
        <v>12144.107935232001</v>
      </c>
      <c r="Q240" s="88">
        <v>3.4448566551877431E-3</v>
      </c>
      <c r="R240" s="88">
        <v>3.6265394328234774E-4</v>
      </c>
    </row>
    <row r="241" spans="2:18">
      <c r="B241" s="84" t="s">
        <v>3639</v>
      </c>
      <c r="C241" s="85" t="s">
        <v>3117</v>
      </c>
      <c r="D241" s="67">
        <v>8991</v>
      </c>
      <c r="E241" s="67"/>
      <c r="F241" s="67" t="s">
        <v>611</v>
      </c>
      <c r="G241" s="96">
        <v>44636</v>
      </c>
      <c r="H241" s="67" t="s">
        <v>135</v>
      </c>
      <c r="I241" s="87">
        <v>4.2499999999998037</v>
      </c>
      <c r="J241" s="85" t="s">
        <v>161</v>
      </c>
      <c r="K241" s="85" t="s">
        <v>137</v>
      </c>
      <c r="L241" s="86">
        <v>4.2824000000000001E-2</v>
      </c>
      <c r="M241" s="86">
        <v>7.129999999999713E-2</v>
      </c>
      <c r="N241" s="87">
        <v>11320149.324777998</v>
      </c>
      <c r="O241" s="97">
        <v>90.07</v>
      </c>
      <c r="P241" s="87">
        <v>10196.058742084</v>
      </c>
      <c r="Q241" s="88">
        <v>2.8922635570829379E-3</v>
      </c>
      <c r="R241" s="88">
        <v>3.0448024082755135E-4</v>
      </c>
    </row>
    <row r="242" spans="2:18">
      <c r="B242" s="84" t="s">
        <v>3639</v>
      </c>
      <c r="C242" s="85" t="s">
        <v>3117</v>
      </c>
      <c r="D242" s="67">
        <v>9112</v>
      </c>
      <c r="E242" s="67"/>
      <c r="F242" s="67" t="s">
        <v>611</v>
      </c>
      <c r="G242" s="96">
        <v>44722</v>
      </c>
      <c r="H242" s="67" t="s">
        <v>135</v>
      </c>
      <c r="I242" s="87">
        <v>4.2099999999999529</v>
      </c>
      <c r="J242" s="85" t="s">
        <v>161</v>
      </c>
      <c r="K242" s="85" t="s">
        <v>137</v>
      </c>
      <c r="L242" s="86">
        <v>5.2750000000000005E-2</v>
      </c>
      <c r="M242" s="86">
        <v>6.5699999999999453E-2</v>
      </c>
      <c r="N242" s="87">
        <v>18170162.300930999</v>
      </c>
      <c r="O242" s="97">
        <v>96.4</v>
      </c>
      <c r="P242" s="87">
        <v>17516.036895541998</v>
      </c>
      <c r="Q242" s="88">
        <v>4.968684121874874E-3</v>
      </c>
      <c r="R242" s="88">
        <v>5.230734019102775E-4</v>
      </c>
    </row>
    <row r="243" spans="2:18">
      <c r="B243" s="84" t="s">
        <v>3639</v>
      </c>
      <c r="C243" s="85" t="s">
        <v>3117</v>
      </c>
      <c r="D243" s="67">
        <v>9247</v>
      </c>
      <c r="E243" s="67"/>
      <c r="F243" s="67" t="s">
        <v>611</v>
      </c>
      <c r="G243" s="96">
        <v>44816</v>
      </c>
      <c r="H243" s="67" t="s">
        <v>135</v>
      </c>
      <c r="I243" s="87">
        <v>4.1200000000000303</v>
      </c>
      <c r="J243" s="85" t="s">
        <v>161</v>
      </c>
      <c r="K243" s="85" t="s">
        <v>137</v>
      </c>
      <c r="L243" s="86">
        <v>5.6036999999999997E-2</v>
      </c>
      <c r="M243" s="86">
        <v>7.8300000000000716E-2</v>
      </c>
      <c r="N243" s="87">
        <v>22487665.395218998</v>
      </c>
      <c r="O243" s="97">
        <v>93.15</v>
      </c>
      <c r="P243" s="87">
        <v>20947.260991803003</v>
      </c>
      <c r="Q243" s="88">
        <v>5.9420018185295086E-3</v>
      </c>
      <c r="R243" s="88">
        <v>6.2553847842564787E-4</v>
      </c>
    </row>
    <row r="244" spans="2:18">
      <c r="B244" s="84" t="s">
        <v>3639</v>
      </c>
      <c r="C244" s="85" t="s">
        <v>3117</v>
      </c>
      <c r="D244" s="67">
        <v>9486</v>
      </c>
      <c r="E244" s="67"/>
      <c r="F244" s="67" t="s">
        <v>611</v>
      </c>
      <c r="G244" s="96">
        <v>44976</v>
      </c>
      <c r="H244" s="67" t="s">
        <v>135</v>
      </c>
      <c r="I244" s="87">
        <v>4.1499999999999577</v>
      </c>
      <c r="J244" s="85" t="s">
        <v>161</v>
      </c>
      <c r="K244" s="85" t="s">
        <v>137</v>
      </c>
      <c r="L244" s="86">
        <v>6.1999000000000005E-2</v>
      </c>
      <c r="M244" s="86">
        <v>6.1799999999999217E-2</v>
      </c>
      <c r="N244" s="87">
        <v>22030097.583843999</v>
      </c>
      <c r="O244" s="97">
        <v>101.95</v>
      </c>
      <c r="P244" s="87">
        <v>22459.684515592999</v>
      </c>
      <c r="Q244" s="88">
        <v>6.3710232229156781E-3</v>
      </c>
      <c r="R244" s="88">
        <v>6.7070329067374878E-4</v>
      </c>
    </row>
    <row r="245" spans="2:18">
      <c r="B245" s="84" t="s">
        <v>3639</v>
      </c>
      <c r="C245" s="85" t="s">
        <v>3117</v>
      </c>
      <c r="D245" s="67">
        <v>9567</v>
      </c>
      <c r="E245" s="67"/>
      <c r="F245" s="67" t="s">
        <v>611</v>
      </c>
      <c r="G245" s="96">
        <v>45056</v>
      </c>
      <c r="H245" s="67" t="s">
        <v>135</v>
      </c>
      <c r="I245" s="87">
        <v>4.1399999999999757</v>
      </c>
      <c r="J245" s="85" t="s">
        <v>161</v>
      </c>
      <c r="K245" s="85" t="s">
        <v>137</v>
      </c>
      <c r="L245" s="86">
        <v>6.3411999999999996E-2</v>
      </c>
      <c r="M245" s="86">
        <v>6.1999999999999583E-2</v>
      </c>
      <c r="N245" s="87">
        <v>23922834.910948001</v>
      </c>
      <c r="O245" s="97">
        <v>102.47</v>
      </c>
      <c r="P245" s="87">
        <v>24513.727916240001</v>
      </c>
      <c r="Q245" s="88">
        <v>6.9536831528587426E-3</v>
      </c>
      <c r="R245" s="88">
        <v>7.3204224968914287E-4</v>
      </c>
    </row>
    <row r="246" spans="2:18">
      <c r="B246" s="84" t="s">
        <v>3639</v>
      </c>
      <c r="C246" s="85" t="s">
        <v>3117</v>
      </c>
      <c r="D246" s="67">
        <v>7894</v>
      </c>
      <c r="E246" s="67"/>
      <c r="F246" s="67" t="s">
        <v>611</v>
      </c>
      <c r="G246" s="96">
        <v>44068</v>
      </c>
      <c r="H246" s="67" t="s">
        <v>135</v>
      </c>
      <c r="I246" s="87">
        <v>3.9899999999999829</v>
      </c>
      <c r="J246" s="85" t="s">
        <v>161</v>
      </c>
      <c r="K246" s="85" t="s">
        <v>137</v>
      </c>
      <c r="L246" s="86">
        <v>4.5102999999999997E-2</v>
      </c>
      <c r="M246" s="86">
        <v>6.3499999999999585E-2</v>
      </c>
      <c r="N246" s="87">
        <v>15123062.367378002</v>
      </c>
      <c r="O246" s="97">
        <v>94.34</v>
      </c>
      <c r="P246" s="87">
        <v>14267.097785176002</v>
      </c>
      <c r="Q246" s="88">
        <v>4.0470742698927552E-3</v>
      </c>
      <c r="R246" s="88">
        <v>4.2605181859247716E-4</v>
      </c>
    </row>
    <row r="247" spans="2:18">
      <c r="B247" s="84" t="s">
        <v>3639</v>
      </c>
      <c r="C247" s="85" t="s">
        <v>3117</v>
      </c>
      <c r="D247" s="67">
        <v>8076</v>
      </c>
      <c r="E247" s="67"/>
      <c r="F247" s="67" t="s">
        <v>611</v>
      </c>
      <c r="G247" s="96">
        <v>44160</v>
      </c>
      <c r="H247" s="67" t="s">
        <v>135</v>
      </c>
      <c r="I247" s="87">
        <v>3.8399999999999932</v>
      </c>
      <c r="J247" s="85" t="s">
        <v>161</v>
      </c>
      <c r="K247" s="85" t="s">
        <v>137</v>
      </c>
      <c r="L247" s="86">
        <v>4.5465999999999999E-2</v>
      </c>
      <c r="M247" s="86">
        <v>9.0600000000000236E-2</v>
      </c>
      <c r="N247" s="87">
        <v>13889846.902481001</v>
      </c>
      <c r="O247" s="97">
        <v>85.62</v>
      </c>
      <c r="P247" s="87">
        <v>11892.487223562001</v>
      </c>
      <c r="Q247" s="88">
        <v>3.3734807016963585E-3</v>
      </c>
      <c r="R247" s="88">
        <v>3.5513990900454772E-4</v>
      </c>
    </row>
    <row r="248" spans="2:18">
      <c r="B248" s="84" t="s">
        <v>3639</v>
      </c>
      <c r="C248" s="85" t="s">
        <v>3117</v>
      </c>
      <c r="D248" s="67">
        <v>9311</v>
      </c>
      <c r="E248" s="67"/>
      <c r="F248" s="67" t="s">
        <v>611</v>
      </c>
      <c r="G248" s="96">
        <v>44880</v>
      </c>
      <c r="H248" s="67" t="s">
        <v>135</v>
      </c>
      <c r="I248" s="87">
        <v>3.6600000000000965</v>
      </c>
      <c r="J248" s="85" t="s">
        <v>161</v>
      </c>
      <c r="K248" s="85" t="s">
        <v>137</v>
      </c>
      <c r="L248" s="86">
        <v>7.2695999999999997E-2</v>
      </c>
      <c r="M248" s="86">
        <v>9.7100000000002351E-2</v>
      </c>
      <c r="N248" s="87">
        <v>12317000.706545001</v>
      </c>
      <c r="O248" s="97">
        <v>93.99</v>
      </c>
      <c r="P248" s="87">
        <v>11576.749404068001</v>
      </c>
      <c r="Q248" s="88">
        <v>3.2839169779070743E-3</v>
      </c>
      <c r="R248" s="88">
        <v>3.4571117484856451E-4</v>
      </c>
    </row>
    <row r="249" spans="2:18">
      <c r="B249" s="84" t="s">
        <v>3640</v>
      </c>
      <c r="C249" s="85" t="s">
        <v>3117</v>
      </c>
      <c r="D249" s="67">
        <v>8811</v>
      </c>
      <c r="E249" s="67"/>
      <c r="F249" s="67" t="s">
        <v>855</v>
      </c>
      <c r="G249" s="96">
        <v>44550</v>
      </c>
      <c r="H249" s="67" t="s">
        <v>3115</v>
      </c>
      <c r="I249" s="87">
        <v>4.8899999999999437</v>
      </c>
      <c r="J249" s="85" t="s">
        <v>354</v>
      </c>
      <c r="K249" s="85" t="s">
        <v>137</v>
      </c>
      <c r="L249" s="86">
        <v>7.85E-2</v>
      </c>
      <c r="M249" s="86">
        <v>7.9499999999999099E-2</v>
      </c>
      <c r="N249" s="87">
        <v>18474203.587600999</v>
      </c>
      <c r="O249" s="97">
        <v>100.43</v>
      </c>
      <c r="P249" s="87">
        <v>18553.635675227</v>
      </c>
      <c r="Q249" s="88">
        <v>5.2630144325634606E-3</v>
      </c>
      <c r="R249" s="88">
        <v>5.5405873990336651E-4</v>
      </c>
    </row>
    <row r="250" spans="2:18">
      <c r="B250" s="84" t="s">
        <v>3641</v>
      </c>
      <c r="C250" s="85" t="s">
        <v>3130</v>
      </c>
      <c r="D250" s="67" t="s">
        <v>3288</v>
      </c>
      <c r="E250" s="67"/>
      <c r="F250" s="67" t="s">
        <v>855</v>
      </c>
      <c r="G250" s="96">
        <v>42732</v>
      </c>
      <c r="H250" s="67" t="s">
        <v>3115</v>
      </c>
      <c r="I250" s="87">
        <v>2.2900000000000453</v>
      </c>
      <c r="J250" s="85" t="s">
        <v>133</v>
      </c>
      <c r="K250" s="85" t="s">
        <v>137</v>
      </c>
      <c r="L250" s="86">
        <v>2.1613000000000004E-2</v>
      </c>
      <c r="M250" s="86">
        <v>2.3700000000000783E-2</v>
      </c>
      <c r="N250" s="87">
        <v>7579252.506724</v>
      </c>
      <c r="O250" s="97">
        <v>112.3</v>
      </c>
      <c r="P250" s="87">
        <v>8511.5012990090017</v>
      </c>
      <c r="Q250" s="88">
        <v>2.4144138088945709E-3</v>
      </c>
      <c r="R250" s="88">
        <v>2.5417507204323697E-4</v>
      </c>
    </row>
    <row r="251" spans="2:18">
      <c r="B251" s="84" t="s">
        <v>3601</v>
      </c>
      <c r="C251" s="85" t="s">
        <v>3130</v>
      </c>
      <c r="D251" s="67">
        <v>2424</v>
      </c>
      <c r="E251" s="67"/>
      <c r="F251" s="67" t="s">
        <v>611</v>
      </c>
      <c r="G251" s="96">
        <v>40618</v>
      </c>
      <c r="H251" s="67" t="s">
        <v>135</v>
      </c>
      <c r="I251" s="87">
        <v>0.69000000000000006</v>
      </c>
      <c r="J251" s="85" t="s">
        <v>133</v>
      </c>
      <c r="K251" s="85" t="s">
        <v>137</v>
      </c>
      <c r="L251" s="86">
        <v>7.1500000000000008E-2</v>
      </c>
      <c r="M251" s="86">
        <v>1.8799999999999997E-2</v>
      </c>
      <c r="N251" s="87">
        <v>16597618.220000001</v>
      </c>
      <c r="O251" s="97">
        <v>124.78</v>
      </c>
      <c r="P251" s="87">
        <v>20710.507229999999</v>
      </c>
      <c r="Q251" s="88">
        <v>5.874843096263736E-3</v>
      </c>
      <c r="R251" s="88">
        <v>6.184684090749221E-4</v>
      </c>
    </row>
    <row r="252" spans="2:18">
      <c r="B252" s="84" t="s">
        <v>3642</v>
      </c>
      <c r="C252" s="85" t="s">
        <v>3117</v>
      </c>
      <c r="D252" s="67">
        <v>9533</v>
      </c>
      <c r="E252" s="67"/>
      <c r="F252" s="67" t="s">
        <v>624</v>
      </c>
      <c r="G252" s="96">
        <v>45015</v>
      </c>
      <c r="H252" s="67" t="s">
        <v>333</v>
      </c>
      <c r="I252" s="87">
        <v>3.7999999999999261</v>
      </c>
      <c r="J252" s="85" t="s">
        <v>623</v>
      </c>
      <c r="K252" s="85" t="s">
        <v>137</v>
      </c>
      <c r="L252" s="86">
        <v>3.3593000000000005E-2</v>
      </c>
      <c r="M252" s="86">
        <v>2.9799999999999448E-2</v>
      </c>
      <c r="N252" s="87">
        <v>18110992.305392999</v>
      </c>
      <c r="O252" s="97">
        <v>103.78</v>
      </c>
      <c r="P252" s="87">
        <v>18795.587767097997</v>
      </c>
      <c r="Q252" s="88">
        <v>5.3316477383907506E-3</v>
      </c>
      <c r="R252" s="88">
        <v>5.6128404460836399E-4</v>
      </c>
    </row>
    <row r="253" spans="2:18">
      <c r="B253" s="84" t="s">
        <v>3618</v>
      </c>
      <c r="C253" s="85" t="s">
        <v>3130</v>
      </c>
      <c r="D253" s="67" t="s">
        <v>3289</v>
      </c>
      <c r="E253" s="67"/>
      <c r="F253" s="67" t="s">
        <v>611</v>
      </c>
      <c r="G253" s="96">
        <v>45286</v>
      </c>
      <c r="H253" s="67" t="s">
        <v>135</v>
      </c>
      <c r="I253" s="87">
        <v>1.7299999999999942</v>
      </c>
      <c r="J253" s="85" t="s">
        <v>133</v>
      </c>
      <c r="K253" s="85" t="s">
        <v>137</v>
      </c>
      <c r="L253" s="86">
        <v>6.7500000000000004E-2</v>
      </c>
      <c r="M253" s="86">
        <v>7.1699999999999486E-2</v>
      </c>
      <c r="N253" s="87">
        <v>62742902.819890998</v>
      </c>
      <c r="O253" s="97">
        <v>99.67</v>
      </c>
      <c r="P253" s="87">
        <v>62535.863094295004</v>
      </c>
      <c r="Q253" s="88">
        <v>1.7739226735897437E-2</v>
      </c>
      <c r="R253" s="88">
        <v>1.867479889726282E-3</v>
      </c>
    </row>
    <row r="254" spans="2:18">
      <c r="B254" s="84" t="s">
        <v>3618</v>
      </c>
      <c r="C254" s="85" t="s">
        <v>3130</v>
      </c>
      <c r="D254" s="67" t="s">
        <v>3290</v>
      </c>
      <c r="E254" s="67"/>
      <c r="F254" s="67" t="s">
        <v>611</v>
      </c>
      <c r="G254" s="96">
        <v>45169</v>
      </c>
      <c r="H254" s="67" t="s">
        <v>135</v>
      </c>
      <c r="I254" s="87">
        <v>1.8200000000000887</v>
      </c>
      <c r="J254" s="85" t="s">
        <v>133</v>
      </c>
      <c r="K254" s="85" t="s">
        <v>137</v>
      </c>
      <c r="L254" s="86">
        <v>6.9500000000000006E-2</v>
      </c>
      <c r="M254" s="86">
        <v>7.1400000000005279E-2</v>
      </c>
      <c r="N254" s="87">
        <v>4282189.1401669998</v>
      </c>
      <c r="O254" s="97">
        <v>100.05</v>
      </c>
      <c r="P254" s="87">
        <v>4284.3305099910003</v>
      </c>
      <c r="Q254" s="88">
        <v>1.2153140065190339E-3</v>
      </c>
      <c r="R254" s="88">
        <v>1.2794100332931747E-4</v>
      </c>
    </row>
    <row r="255" spans="2:18">
      <c r="B255" s="84" t="s">
        <v>3618</v>
      </c>
      <c r="C255" s="85" t="s">
        <v>3130</v>
      </c>
      <c r="D255" s="67" t="s">
        <v>3291</v>
      </c>
      <c r="E255" s="67"/>
      <c r="F255" s="67" t="s">
        <v>611</v>
      </c>
      <c r="G255" s="96">
        <v>45195</v>
      </c>
      <c r="H255" s="67" t="s">
        <v>135</v>
      </c>
      <c r="I255" s="87">
        <v>1.8199999999996901</v>
      </c>
      <c r="J255" s="85" t="s">
        <v>133</v>
      </c>
      <c r="K255" s="85" t="s">
        <v>137</v>
      </c>
      <c r="L255" s="86">
        <v>6.9500000000000006E-2</v>
      </c>
      <c r="M255" s="86">
        <v>7.1399999999991595E-2</v>
      </c>
      <c r="N255" s="87">
        <v>2257729.0778640001</v>
      </c>
      <c r="O255" s="97">
        <v>100.06</v>
      </c>
      <c r="P255" s="87">
        <v>2259.0838696349997</v>
      </c>
      <c r="Q255" s="88">
        <v>6.4082270550000161E-4</v>
      </c>
      <c r="R255" s="88">
        <v>6.7461988801322908E-5</v>
      </c>
    </row>
    <row r="256" spans="2:18">
      <c r="B256" s="84" t="s">
        <v>3618</v>
      </c>
      <c r="C256" s="85" t="s">
        <v>3130</v>
      </c>
      <c r="D256" s="67" t="s">
        <v>3292</v>
      </c>
      <c r="E256" s="67"/>
      <c r="F256" s="67" t="s">
        <v>611</v>
      </c>
      <c r="G256" s="96">
        <v>45230</v>
      </c>
      <c r="H256" s="67" t="s">
        <v>135</v>
      </c>
      <c r="I256" s="87">
        <v>1.8199999999998702</v>
      </c>
      <c r="J256" s="85" t="s">
        <v>133</v>
      </c>
      <c r="K256" s="85" t="s">
        <v>137</v>
      </c>
      <c r="L256" s="86">
        <v>6.9500000000000006E-2</v>
      </c>
      <c r="M256" s="86">
        <v>6.3499999999998544E-2</v>
      </c>
      <c r="N256" s="87">
        <v>4399108.2606070004</v>
      </c>
      <c r="O256" s="97">
        <v>101.41</v>
      </c>
      <c r="P256" s="87">
        <v>4461.1359776190002</v>
      </c>
      <c r="Q256" s="88">
        <v>1.2654675044194345E-3</v>
      </c>
      <c r="R256" s="88">
        <v>1.3322086417798086E-4</v>
      </c>
    </row>
    <row r="257" spans="2:18">
      <c r="B257" s="84" t="s">
        <v>3618</v>
      </c>
      <c r="C257" s="85" t="s">
        <v>3130</v>
      </c>
      <c r="D257" s="67" t="s">
        <v>3293</v>
      </c>
      <c r="E257" s="67"/>
      <c r="F257" s="67" t="s">
        <v>611</v>
      </c>
      <c r="G257" s="96">
        <v>45257</v>
      </c>
      <c r="H257" s="67" t="s">
        <v>135</v>
      </c>
      <c r="I257" s="87">
        <v>1.8199999999997565</v>
      </c>
      <c r="J257" s="85" t="s">
        <v>133</v>
      </c>
      <c r="K257" s="85" t="s">
        <v>137</v>
      </c>
      <c r="L257" s="86">
        <v>6.9500000000000006E-2</v>
      </c>
      <c r="M257" s="86">
        <v>6.809999999998767E-2</v>
      </c>
      <c r="N257" s="87">
        <v>2771087.4993230002</v>
      </c>
      <c r="O257" s="97">
        <v>100.62</v>
      </c>
      <c r="P257" s="87">
        <v>2788.2684264239997</v>
      </c>
      <c r="Q257" s="88">
        <v>7.9093376775336399E-4</v>
      </c>
      <c r="R257" s="88">
        <v>8.3264785290547793E-5</v>
      </c>
    </row>
    <row r="258" spans="2:18">
      <c r="B258" s="84" t="s">
        <v>3615</v>
      </c>
      <c r="C258" s="85" t="s">
        <v>3130</v>
      </c>
      <c r="D258" s="67" t="s">
        <v>3294</v>
      </c>
      <c r="E258" s="67"/>
      <c r="F258" s="67" t="s">
        <v>646</v>
      </c>
      <c r="G258" s="96">
        <v>44858</v>
      </c>
      <c r="H258" s="67" t="s">
        <v>135</v>
      </c>
      <c r="I258" s="87">
        <v>5.3999999999998254</v>
      </c>
      <c r="J258" s="85" t="s">
        <v>674</v>
      </c>
      <c r="K258" s="85" t="s">
        <v>137</v>
      </c>
      <c r="L258" s="86">
        <v>3.49E-2</v>
      </c>
      <c r="M258" s="86">
        <v>4.4699999999992052E-2</v>
      </c>
      <c r="N258" s="87">
        <v>1144957.3145590001</v>
      </c>
      <c r="O258" s="97">
        <v>99.93</v>
      </c>
      <c r="P258" s="87">
        <v>1144.1557688529999</v>
      </c>
      <c r="Q258" s="88">
        <v>3.2455678390916809E-4</v>
      </c>
      <c r="R258" s="88">
        <v>3.4167400645378073E-5</v>
      </c>
    </row>
    <row r="259" spans="2:18">
      <c r="B259" s="84" t="s">
        <v>3615</v>
      </c>
      <c r="C259" s="85" t="s">
        <v>3130</v>
      </c>
      <c r="D259" s="67" t="s">
        <v>3295</v>
      </c>
      <c r="E259" s="67"/>
      <c r="F259" s="67" t="s">
        <v>646</v>
      </c>
      <c r="G259" s="96">
        <v>44858</v>
      </c>
      <c r="H259" s="67" t="s">
        <v>135</v>
      </c>
      <c r="I259" s="87">
        <v>5.4299999999979836</v>
      </c>
      <c r="J259" s="85" t="s">
        <v>674</v>
      </c>
      <c r="K259" s="85" t="s">
        <v>137</v>
      </c>
      <c r="L259" s="86">
        <v>3.49E-2</v>
      </c>
      <c r="M259" s="86">
        <v>4.4599999999978678E-2</v>
      </c>
      <c r="N259" s="87">
        <v>947968.89947099995</v>
      </c>
      <c r="O259" s="97">
        <v>99.94</v>
      </c>
      <c r="P259" s="87">
        <v>947.40005843699998</v>
      </c>
      <c r="Q259" s="88">
        <v>2.6874410321762408E-4</v>
      </c>
      <c r="R259" s="88">
        <v>2.8291774817097012E-5</v>
      </c>
    </row>
    <row r="260" spans="2:18">
      <c r="B260" s="84" t="s">
        <v>3615</v>
      </c>
      <c r="C260" s="85" t="s">
        <v>3130</v>
      </c>
      <c r="D260" s="67" t="s">
        <v>3296</v>
      </c>
      <c r="E260" s="67"/>
      <c r="F260" s="67" t="s">
        <v>646</v>
      </c>
      <c r="G260" s="96">
        <v>44858</v>
      </c>
      <c r="H260" s="67" t="s">
        <v>135</v>
      </c>
      <c r="I260" s="87">
        <v>5.3199999999987169</v>
      </c>
      <c r="J260" s="85" t="s">
        <v>674</v>
      </c>
      <c r="K260" s="85" t="s">
        <v>137</v>
      </c>
      <c r="L260" s="86">
        <v>3.49E-2</v>
      </c>
      <c r="M260" s="86">
        <v>4.4699999999992232E-2</v>
      </c>
      <c r="N260" s="87">
        <v>1185595.0716969999</v>
      </c>
      <c r="O260" s="97">
        <v>99.98</v>
      </c>
      <c r="P260" s="87">
        <v>1185.357874736</v>
      </c>
      <c r="Q260" s="88">
        <v>3.3624437343124619E-4</v>
      </c>
      <c r="R260" s="88">
        <v>3.5397800296772584E-5</v>
      </c>
    </row>
    <row r="261" spans="2:18">
      <c r="B261" s="84" t="s">
        <v>3615</v>
      </c>
      <c r="C261" s="85" t="s">
        <v>3130</v>
      </c>
      <c r="D261" s="67" t="s">
        <v>3297</v>
      </c>
      <c r="E261" s="67"/>
      <c r="F261" s="67" t="s">
        <v>646</v>
      </c>
      <c r="G261" s="96">
        <v>44858</v>
      </c>
      <c r="H261" s="67" t="s">
        <v>135</v>
      </c>
      <c r="I261" s="87">
        <v>5.3600000000018309</v>
      </c>
      <c r="J261" s="85" t="s">
        <v>674</v>
      </c>
      <c r="K261" s="85" t="s">
        <v>137</v>
      </c>
      <c r="L261" s="86">
        <v>3.49E-2</v>
      </c>
      <c r="M261" s="86">
        <v>4.4700000000014069E-2</v>
      </c>
      <c r="N261" s="87">
        <v>1442590.206492</v>
      </c>
      <c r="O261" s="97">
        <v>99.97</v>
      </c>
      <c r="P261" s="87">
        <v>1442.1573297510001</v>
      </c>
      <c r="Q261" s="88">
        <v>4.090893544191485E-4</v>
      </c>
      <c r="R261" s="88">
        <v>4.3066485019490219E-5</v>
      </c>
    </row>
    <row r="262" spans="2:18">
      <c r="B262" s="84" t="s">
        <v>3615</v>
      </c>
      <c r="C262" s="85" t="s">
        <v>3130</v>
      </c>
      <c r="D262" s="67" t="s">
        <v>3298</v>
      </c>
      <c r="E262" s="67"/>
      <c r="F262" s="67" t="s">
        <v>646</v>
      </c>
      <c r="G262" s="96">
        <v>44858</v>
      </c>
      <c r="H262" s="67" t="s">
        <v>135</v>
      </c>
      <c r="I262" s="87">
        <v>5.5200000000006062</v>
      </c>
      <c r="J262" s="85" t="s">
        <v>674</v>
      </c>
      <c r="K262" s="85" t="s">
        <v>137</v>
      </c>
      <c r="L262" s="86">
        <v>3.49E-2</v>
      </c>
      <c r="M262" s="86">
        <v>4.4500000000005251E-2</v>
      </c>
      <c r="N262" s="87">
        <v>858034.46075700002</v>
      </c>
      <c r="O262" s="97">
        <v>99.9</v>
      </c>
      <c r="P262" s="87">
        <v>857.17636689899996</v>
      </c>
      <c r="Q262" s="88">
        <v>2.4315081255289086E-4</v>
      </c>
      <c r="R262" s="88">
        <v>2.5597465964750599E-5</v>
      </c>
    </row>
    <row r="263" spans="2:18">
      <c r="B263" s="84" t="s">
        <v>3643</v>
      </c>
      <c r="C263" s="85" t="s">
        <v>3117</v>
      </c>
      <c r="D263" s="67">
        <v>9637</v>
      </c>
      <c r="E263" s="67"/>
      <c r="F263" s="67" t="s">
        <v>646</v>
      </c>
      <c r="G263" s="96">
        <v>45104</v>
      </c>
      <c r="H263" s="67" t="s">
        <v>135</v>
      </c>
      <c r="I263" s="87">
        <v>2.3000000000000762</v>
      </c>
      <c r="J263" s="85" t="s">
        <v>354</v>
      </c>
      <c r="K263" s="85" t="s">
        <v>137</v>
      </c>
      <c r="L263" s="86">
        <v>5.2159000000000004E-2</v>
      </c>
      <c r="M263" s="86">
        <v>5.7900000000001423E-2</v>
      </c>
      <c r="N263" s="87">
        <v>9239592.1500000004</v>
      </c>
      <c r="O263" s="97">
        <v>99.81</v>
      </c>
      <c r="P263" s="87">
        <v>9222.0372834110003</v>
      </c>
      <c r="Q263" s="88">
        <v>2.6159678981427775E-3</v>
      </c>
      <c r="R263" s="88">
        <v>2.7539348330585614E-4</v>
      </c>
    </row>
    <row r="264" spans="2:18">
      <c r="B264" s="84" t="s">
        <v>3644</v>
      </c>
      <c r="C264" s="85" t="s">
        <v>3117</v>
      </c>
      <c r="D264" s="67">
        <v>9577</v>
      </c>
      <c r="E264" s="67"/>
      <c r="F264" s="67" t="s">
        <v>646</v>
      </c>
      <c r="G264" s="96">
        <v>45063</v>
      </c>
      <c r="H264" s="67" t="s">
        <v>135</v>
      </c>
      <c r="I264" s="87">
        <v>3.3700000000000472</v>
      </c>
      <c r="J264" s="85" t="s">
        <v>354</v>
      </c>
      <c r="K264" s="85" t="s">
        <v>137</v>
      </c>
      <c r="L264" s="86">
        <v>4.4344000000000001E-2</v>
      </c>
      <c r="M264" s="86">
        <v>4.1900000000001006E-2</v>
      </c>
      <c r="N264" s="87">
        <v>13859388.225</v>
      </c>
      <c r="O264" s="97">
        <v>102.62</v>
      </c>
      <c r="P264" s="87">
        <v>14222.504030181999</v>
      </c>
      <c r="Q264" s="88">
        <v>4.0344245887066026E-3</v>
      </c>
      <c r="R264" s="88">
        <v>4.2472013567425933E-4</v>
      </c>
    </row>
    <row r="265" spans="2:18">
      <c r="B265" s="84" t="s">
        <v>3645</v>
      </c>
      <c r="C265" s="85" t="s">
        <v>3130</v>
      </c>
      <c r="D265" s="67" t="s">
        <v>3299</v>
      </c>
      <c r="E265" s="67"/>
      <c r="F265" s="67" t="s">
        <v>646</v>
      </c>
      <c r="G265" s="96">
        <v>42372</v>
      </c>
      <c r="H265" s="67" t="s">
        <v>135</v>
      </c>
      <c r="I265" s="87">
        <v>9.3600000000001931</v>
      </c>
      <c r="J265" s="85" t="s">
        <v>133</v>
      </c>
      <c r="K265" s="85" t="s">
        <v>137</v>
      </c>
      <c r="L265" s="86">
        <v>6.7000000000000004E-2</v>
      </c>
      <c r="M265" s="86">
        <v>3.4100000000000547E-2</v>
      </c>
      <c r="N265" s="87">
        <v>11183095.300957</v>
      </c>
      <c r="O265" s="97">
        <v>151.47999999999999</v>
      </c>
      <c r="P265" s="87">
        <v>16940.152757027001</v>
      </c>
      <c r="Q265" s="88">
        <v>4.8053260293940744E-3</v>
      </c>
      <c r="R265" s="88">
        <v>5.0587603716186944E-4</v>
      </c>
    </row>
    <row r="266" spans="2:18">
      <c r="B266" s="84" t="s">
        <v>3646</v>
      </c>
      <c r="C266" s="85" t="s">
        <v>3130</v>
      </c>
      <c r="D266" s="67" t="s">
        <v>3300</v>
      </c>
      <c r="E266" s="67"/>
      <c r="F266" s="67" t="s">
        <v>667</v>
      </c>
      <c r="G266" s="96">
        <v>44871</v>
      </c>
      <c r="H266" s="67"/>
      <c r="I266" s="87">
        <v>4.6900000000000421</v>
      </c>
      <c r="J266" s="85" t="s">
        <v>354</v>
      </c>
      <c r="K266" s="85" t="s">
        <v>137</v>
      </c>
      <c r="L266" s="86">
        <v>0.05</v>
      </c>
      <c r="M266" s="86">
        <v>6.9900000000000573E-2</v>
      </c>
      <c r="N266" s="87">
        <v>13840333.822499</v>
      </c>
      <c r="O266" s="97">
        <v>95.84</v>
      </c>
      <c r="P266" s="87">
        <v>13264.575425076</v>
      </c>
      <c r="Q266" s="88">
        <v>3.7626939067912607E-3</v>
      </c>
      <c r="R266" s="88">
        <v>3.9611395168137863E-4</v>
      </c>
    </row>
    <row r="267" spans="2:18">
      <c r="B267" s="84" t="s">
        <v>3646</v>
      </c>
      <c r="C267" s="85" t="s">
        <v>3130</v>
      </c>
      <c r="D267" s="67" t="s">
        <v>3301</v>
      </c>
      <c r="E267" s="67"/>
      <c r="F267" s="67" t="s">
        <v>667</v>
      </c>
      <c r="G267" s="96">
        <v>44969</v>
      </c>
      <c r="H267" s="67"/>
      <c r="I267" s="87">
        <v>4.6900000000001496</v>
      </c>
      <c r="J267" s="85" t="s">
        <v>354</v>
      </c>
      <c r="K267" s="85" t="s">
        <v>137</v>
      </c>
      <c r="L267" s="86">
        <v>0.05</v>
      </c>
      <c r="M267" s="86">
        <v>6.7100000000002019E-2</v>
      </c>
      <c r="N267" s="87">
        <v>10034224.618124001</v>
      </c>
      <c r="O267" s="97">
        <v>96.56</v>
      </c>
      <c r="P267" s="87">
        <v>9689.0478599239996</v>
      </c>
      <c r="Q267" s="88">
        <v>2.7484423870985718E-3</v>
      </c>
      <c r="R267" s="88">
        <v>2.8933960664651352E-4</v>
      </c>
    </row>
    <row r="268" spans="2:18">
      <c r="B268" s="84" t="s">
        <v>3646</v>
      </c>
      <c r="C268" s="85" t="s">
        <v>3130</v>
      </c>
      <c r="D268" s="67" t="s">
        <v>3302</v>
      </c>
      <c r="E268" s="67"/>
      <c r="F268" s="67" t="s">
        <v>667</v>
      </c>
      <c r="G268" s="96">
        <v>45018</v>
      </c>
      <c r="H268" s="67"/>
      <c r="I268" s="87">
        <v>4.689999999999519</v>
      </c>
      <c r="J268" s="85" t="s">
        <v>354</v>
      </c>
      <c r="K268" s="85" t="s">
        <v>137</v>
      </c>
      <c r="L268" s="86">
        <v>0.05</v>
      </c>
      <c r="M268" s="86">
        <v>4.1799999999996978E-2</v>
      </c>
      <c r="N268" s="87">
        <v>4785224.977798</v>
      </c>
      <c r="O268" s="97">
        <v>107.78</v>
      </c>
      <c r="P268" s="87">
        <v>5157.515293292</v>
      </c>
      <c r="Q268" s="88">
        <v>1.4630058442403075E-3</v>
      </c>
      <c r="R268" s="88">
        <v>1.5401652131442672E-4</v>
      </c>
    </row>
    <row r="269" spans="2:18">
      <c r="B269" s="84" t="s">
        <v>3646</v>
      </c>
      <c r="C269" s="85" t="s">
        <v>3130</v>
      </c>
      <c r="D269" s="67" t="s">
        <v>3303</v>
      </c>
      <c r="E269" s="67"/>
      <c r="F269" s="67" t="s">
        <v>667</v>
      </c>
      <c r="G269" s="96">
        <v>45109</v>
      </c>
      <c r="H269" s="67"/>
      <c r="I269" s="87">
        <v>4.6900000000000297</v>
      </c>
      <c r="J269" s="85" t="s">
        <v>354</v>
      </c>
      <c r="K269" s="85" t="s">
        <v>137</v>
      </c>
      <c r="L269" s="86">
        <v>0.05</v>
      </c>
      <c r="M269" s="86">
        <v>5.250000000000056E-2</v>
      </c>
      <c r="N269" s="87">
        <v>4321112.4677360002</v>
      </c>
      <c r="O269" s="97">
        <v>101.37</v>
      </c>
      <c r="P269" s="87">
        <v>4380.3113939230007</v>
      </c>
      <c r="Q269" s="88">
        <v>1.2425404103477344E-3</v>
      </c>
      <c r="R269" s="88">
        <v>1.3080723658607913E-4</v>
      </c>
    </row>
    <row r="270" spans="2:18">
      <c r="B270" s="84" t="s">
        <v>3646</v>
      </c>
      <c r="C270" s="85" t="s">
        <v>3130</v>
      </c>
      <c r="D270" s="67" t="s">
        <v>3304</v>
      </c>
      <c r="E270" s="67"/>
      <c r="F270" s="67" t="s">
        <v>667</v>
      </c>
      <c r="G270" s="96">
        <v>45200</v>
      </c>
      <c r="H270" s="67"/>
      <c r="I270" s="87">
        <v>4.6900000000002855</v>
      </c>
      <c r="J270" s="85" t="s">
        <v>354</v>
      </c>
      <c r="K270" s="85" t="s">
        <v>137</v>
      </c>
      <c r="L270" s="86">
        <v>0.05</v>
      </c>
      <c r="M270" s="86">
        <v>4.920000000000381E-2</v>
      </c>
      <c r="N270" s="87">
        <v>5163446.1745570004</v>
      </c>
      <c r="O270" s="97">
        <v>101.61</v>
      </c>
      <c r="P270" s="87">
        <v>5246.5778748500006</v>
      </c>
      <c r="Q270" s="88">
        <v>1.4882697688072312E-3</v>
      </c>
      <c r="R270" s="88">
        <v>1.5667615647027133E-4</v>
      </c>
    </row>
    <row r="271" spans="2:18">
      <c r="B271" s="84" t="s">
        <v>3647</v>
      </c>
      <c r="C271" s="85" t="s">
        <v>3130</v>
      </c>
      <c r="D271" s="67" t="s">
        <v>3305</v>
      </c>
      <c r="E271" s="67"/>
      <c r="F271" s="67" t="s">
        <v>667</v>
      </c>
      <c r="G271" s="96">
        <v>41816</v>
      </c>
      <c r="H271" s="67"/>
      <c r="I271" s="87">
        <v>5.5400000000008003</v>
      </c>
      <c r="J271" s="85" t="s">
        <v>674</v>
      </c>
      <c r="K271" s="85" t="s">
        <v>137</v>
      </c>
      <c r="L271" s="86">
        <v>4.4999999999999998E-2</v>
      </c>
      <c r="M271" s="86">
        <v>9.0500000000011682E-2</v>
      </c>
      <c r="N271" s="87">
        <v>3440365.7331019999</v>
      </c>
      <c r="O271" s="97">
        <v>87.22</v>
      </c>
      <c r="P271" s="87">
        <v>3000.6871821899995</v>
      </c>
      <c r="Q271" s="88">
        <v>8.5118950398280517E-4</v>
      </c>
      <c r="R271" s="88">
        <v>8.9608149481356763E-5</v>
      </c>
    </row>
    <row r="272" spans="2:18">
      <c r="B272" s="84" t="s">
        <v>3647</v>
      </c>
      <c r="C272" s="85" t="s">
        <v>3130</v>
      </c>
      <c r="D272" s="67" t="s">
        <v>3306</v>
      </c>
      <c r="E272" s="67"/>
      <c r="F272" s="67" t="s">
        <v>667</v>
      </c>
      <c r="G272" s="96">
        <v>42625</v>
      </c>
      <c r="H272" s="67"/>
      <c r="I272" s="87">
        <v>5.5400000000026433</v>
      </c>
      <c r="J272" s="85" t="s">
        <v>674</v>
      </c>
      <c r="K272" s="85" t="s">
        <v>137</v>
      </c>
      <c r="L272" s="86">
        <v>4.4999999999999998E-2</v>
      </c>
      <c r="M272" s="86">
        <v>9.0500000000031541E-2</v>
      </c>
      <c r="N272" s="87">
        <v>957999.35820699995</v>
      </c>
      <c r="O272" s="97">
        <v>87.66</v>
      </c>
      <c r="P272" s="87">
        <v>839.78223040700004</v>
      </c>
      <c r="Q272" s="88">
        <v>2.38216707291699E-4</v>
      </c>
      <c r="R272" s="88">
        <v>2.5078032818861435E-5</v>
      </c>
    </row>
    <row r="273" spans="2:18">
      <c r="B273" s="84" t="s">
        <v>3647</v>
      </c>
      <c r="C273" s="85" t="s">
        <v>3130</v>
      </c>
      <c r="D273" s="67" t="s">
        <v>3307</v>
      </c>
      <c r="E273" s="67"/>
      <c r="F273" s="67" t="s">
        <v>667</v>
      </c>
      <c r="G273" s="96">
        <v>42716</v>
      </c>
      <c r="H273" s="67"/>
      <c r="I273" s="87">
        <v>5.540000000000691</v>
      </c>
      <c r="J273" s="85" t="s">
        <v>674</v>
      </c>
      <c r="K273" s="85" t="s">
        <v>137</v>
      </c>
      <c r="L273" s="86">
        <v>4.4999999999999998E-2</v>
      </c>
      <c r="M273" s="86">
        <v>9.0500000000004716E-2</v>
      </c>
      <c r="N273" s="87">
        <v>724782.79981300002</v>
      </c>
      <c r="O273" s="97">
        <v>87.84</v>
      </c>
      <c r="P273" s="87">
        <v>636.64924261399995</v>
      </c>
      <c r="Q273" s="88">
        <v>1.805950171174245E-4</v>
      </c>
      <c r="R273" s="88">
        <v>1.90119652718054E-5</v>
      </c>
    </row>
    <row r="274" spans="2:18">
      <c r="B274" s="84" t="s">
        <v>3647</v>
      </c>
      <c r="C274" s="85" t="s">
        <v>3130</v>
      </c>
      <c r="D274" s="67" t="s">
        <v>3308</v>
      </c>
      <c r="E274" s="67"/>
      <c r="F274" s="67" t="s">
        <v>667</v>
      </c>
      <c r="G274" s="96">
        <v>42803</v>
      </c>
      <c r="H274" s="67"/>
      <c r="I274" s="87">
        <v>5.5400000000003802</v>
      </c>
      <c r="J274" s="85" t="s">
        <v>674</v>
      </c>
      <c r="K274" s="85" t="s">
        <v>137</v>
      </c>
      <c r="L274" s="86">
        <v>4.4999999999999998E-2</v>
      </c>
      <c r="M274" s="86">
        <v>9.0500000000004147E-2</v>
      </c>
      <c r="N274" s="87">
        <v>4644952.1563229999</v>
      </c>
      <c r="O274" s="97">
        <v>88.37</v>
      </c>
      <c r="P274" s="87">
        <v>4104.7442538859996</v>
      </c>
      <c r="Q274" s="88">
        <v>1.1643716966496722E-3</v>
      </c>
      <c r="R274" s="88">
        <v>1.2257810106567352E-4</v>
      </c>
    </row>
    <row r="275" spans="2:18">
      <c r="B275" s="84" t="s">
        <v>3647</v>
      </c>
      <c r="C275" s="85" t="s">
        <v>3130</v>
      </c>
      <c r="D275" s="67" t="s">
        <v>3309</v>
      </c>
      <c r="E275" s="67"/>
      <c r="F275" s="67" t="s">
        <v>667</v>
      </c>
      <c r="G275" s="96">
        <v>42898</v>
      </c>
      <c r="H275" s="67"/>
      <c r="I275" s="87">
        <v>5.5399999999992975</v>
      </c>
      <c r="J275" s="85" t="s">
        <v>674</v>
      </c>
      <c r="K275" s="85" t="s">
        <v>137</v>
      </c>
      <c r="L275" s="86">
        <v>4.4999999999999998E-2</v>
      </c>
      <c r="M275" s="86">
        <v>9.049999999999285E-2</v>
      </c>
      <c r="N275" s="87">
        <v>873596.47112999996</v>
      </c>
      <c r="O275" s="97">
        <v>87.92</v>
      </c>
      <c r="P275" s="87">
        <v>768.06605915099988</v>
      </c>
      <c r="Q275" s="88">
        <v>2.1787334974304951E-4</v>
      </c>
      <c r="R275" s="88">
        <v>2.2936405583513269E-5</v>
      </c>
    </row>
    <row r="276" spans="2:18">
      <c r="B276" s="84" t="s">
        <v>3647</v>
      </c>
      <c r="C276" s="85" t="s">
        <v>3130</v>
      </c>
      <c r="D276" s="67" t="s">
        <v>3310</v>
      </c>
      <c r="E276" s="67"/>
      <c r="F276" s="67" t="s">
        <v>667</v>
      </c>
      <c r="G276" s="96">
        <v>42989</v>
      </c>
      <c r="H276" s="67"/>
      <c r="I276" s="87">
        <v>5.5399999999977574</v>
      </c>
      <c r="J276" s="85" t="s">
        <v>674</v>
      </c>
      <c r="K276" s="85" t="s">
        <v>137</v>
      </c>
      <c r="L276" s="86">
        <v>4.4999999999999998E-2</v>
      </c>
      <c r="M276" s="86">
        <v>9.049999999996039E-2</v>
      </c>
      <c r="N276" s="87">
        <v>1100841.525467</v>
      </c>
      <c r="O276" s="97">
        <v>88.28</v>
      </c>
      <c r="P276" s="87">
        <v>971.82293931699985</v>
      </c>
      <c r="Q276" s="88">
        <v>2.7567201625883155E-4</v>
      </c>
      <c r="R276" s="88">
        <v>2.9021104143275948E-5</v>
      </c>
    </row>
    <row r="277" spans="2:18">
      <c r="B277" s="84" t="s">
        <v>3647</v>
      </c>
      <c r="C277" s="85" t="s">
        <v>3130</v>
      </c>
      <c r="D277" s="67" t="s">
        <v>3311</v>
      </c>
      <c r="E277" s="67"/>
      <c r="F277" s="67" t="s">
        <v>667</v>
      </c>
      <c r="G277" s="96">
        <v>43080</v>
      </c>
      <c r="H277" s="67"/>
      <c r="I277" s="87">
        <v>5.5400000000015384</v>
      </c>
      <c r="J277" s="85" t="s">
        <v>674</v>
      </c>
      <c r="K277" s="85" t="s">
        <v>137</v>
      </c>
      <c r="L277" s="86">
        <v>4.4999999999999998E-2</v>
      </c>
      <c r="M277" s="86">
        <v>9.0500000000031749E-2</v>
      </c>
      <c r="N277" s="87">
        <v>341078.75330799998</v>
      </c>
      <c r="O277" s="97">
        <v>87.67</v>
      </c>
      <c r="P277" s="87">
        <v>299.02376100100003</v>
      </c>
      <c r="Q277" s="88">
        <v>8.4822532757230891E-5</v>
      </c>
      <c r="R277" s="88">
        <v>8.9296098684632853E-6</v>
      </c>
    </row>
    <row r="278" spans="2:18">
      <c r="B278" s="84" t="s">
        <v>3647</v>
      </c>
      <c r="C278" s="85" t="s">
        <v>3130</v>
      </c>
      <c r="D278" s="67" t="s">
        <v>3312</v>
      </c>
      <c r="E278" s="67"/>
      <c r="F278" s="67" t="s">
        <v>667</v>
      </c>
      <c r="G278" s="96">
        <v>43171</v>
      </c>
      <c r="H278" s="67"/>
      <c r="I278" s="87">
        <v>5.4300000000120461</v>
      </c>
      <c r="J278" s="85" t="s">
        <v>674</v>
      </c>
      <c r="K278" s="85" t="s">
        <v>137</v>
      </c>
      <c r="L278" s="86">
        <v>4.4999999999999998E-2</v>
      </c>
      <c r="M278" s="86">
        <v>9.1500000000202239E-2</v>
      </c>
      <c r="N278" s="87">
        <v>254849.03439799999</v>
      </c>
      <c r="O278" s="97">
        <v>88.28</v>
      </c>
      <c r="P278" s="87">
        <v>224.980738903</v>
      </c>
      <c r="Q278" s="88">
        <v>6.3819129394476138E-5</v>
      </c>
      <c r="R278" s="88">
        <v>6.7184969501994588E-6</v>
      </c>
    </row>
    <row r="279" spans="2:18">
      <c r="B279" s="84" t="s">
        <v>3647</v>
      </c>
      <c r="C279" s="85" t="s">
        <v>3130</v>
      </c>
      <c r="D279" s="67" t="s">
        <v>3313</v>
      </c>
      <c r="E279" s="67"/>
      <c r="F279" s="67" t="s">
        <v>667</v>
      </c>
      <c r="G279" s="96">
        <v>43341</v>
      </c>
      <c r="H279" s="67"/>
      <c r="I279" s="87">
        <v>5.5799999999974128</v>
      </c>
      <c r="J279" s="85" t="s">
        <v>674</v>
      </c>
      <c r="K279" s="85" t="s">
        <v>137</v>
      </c>
      <c r="L279" s="86">
        <v>4.4999999999999998E-2</v>
      </c>
      <c r="M279" s="86">
        <v>8.7799999999967043E-2</v>
      </c>
      <c r="N279" s="87">
        <v>639354.51019099995</v>
      </c>
      <c r="O279" s="97">
        <v>88.28</v>
      </c>
      <c r="P279" s="87">
        <v>564.42214408700011</v>
      </c>
      <c r="Q279" s="88">
        <v>1.6010672745690586E-4</v>
      </c>
      <c r="R279" s="88">
        <v>1.6855080448946753E-5</v>
      </c>
    </row>
    <row r="280" spans="2:18">
      <c r="B280" s="84" t="s">
        <v>3647</v>
      </c>
      <c r="C280" s="85" t="s">
        <v>3130</v>
      </c>
      <c r="D280" s="67" t="s">
        <v>3314</v>
      </c>
      <c r="E280" s="67"/>
      <c r="F280" s="67" t="s">
        <v>667</v>
      </c>
      <c r="G280" s="96">
        <v>43990</v>
      </c>
      <c r="H280" s="67"/>
      <c r="I280" s="87">
        <v>5.5399999999993721</v>
      </c>
      <c r="J280" s="85" t="s">
        <v>674</v>
      </c>
      <c r="K280" s="85" t="s">
        <v>137</v>
      </c>
      <c r="L280" s="86">
        <v>4.4999999999999998E-2</v>
      </c>
      <c r="M280" s="86">
        <v>9.0500000000005229E-2</v>
      </c>
      <c r="N280" s="87">
        <v>659422.22985100001</v>
      </c>
      <c r="O280" s="97">
        <v>86.97</v>
      </c>
      <c r="P280" s="87">
        <v>573.49950193400002</v>
      </c>
      <c r="Q280" s="88">
        <v>1.6268165488323732E-4</v>
      </c>
      <c r="R280" s="88">
        <v>1.7126153436386946E-5</v>
      </c>
    </row>
    <row r="281" spans="2:18">
      <c r="B281" s="84" t="s">
        <v>3647</v>
      </c>
      <c r="C281" s="85" t="s">
        <v>3130</v>
      </c>
      <c r="D281" s="67" t="s">
        <v>3315</v>
      </c>
      <c r="E281" s="67"/>
      <c r="F281" s="67" t="s">
        <v>667</v>
      </c>
      <c r="G281" s="96">
        <v>41893</v>
      </c>
      <c r="H281" s="67"/>
      <c r="I281" s="87">
        <v>5.5400000000039222</v>
      </c>
      <c r="J281" s="85" t="s">
        <v>674</v>
      </c>
      <c r="K281" s="85" t="s">
        <v>137</v>
      </c>
      <c r="L281" s="86">
        <v>4.4999999999999998E-2</v>
      </c>
      <c r="M281" s="86">
        <v>9.0500000000055411E-2</v>
      </c>
      <c r="N281" s="87">
        <v>674965.08285300003</v>
      </c>
      <c r="O281" s="97">
        <v>86.88</v>
      </c>
      <c r="P281" s="87">
        <v>586.40966435500002</v>
      </c>
      <c r="Q281" s="88">
        <v>1.6634381427548968E-4</v>
      </c>
      <c r="R281" s="88">
        <v>1.7511683714556514E-5</v>
      </c>
    </row>
    <row r="282" spans="2:18">
      <c r="B282" s="84" t="s">
        <v>3647</v>
      </c>
      <c r="C282" s="85" t="s">
        <v>3130</v>
      </c>
      <c r="D282" s="67" t="s">
        <v>3316</v>
      </c>
      <c r="E282" s="67"/>
      <c r="F282" s="67" t="s">
        <v>667</v>
      </c>
      <c r="G282" s="96">
        <v>42151</v>
      </c>
      <c r="H282" s="67"/>
      <c r="I282" s="87">
        <v>5.5399999999993552</v>
      </c>
      <c r="J282" s="85" t="s">
        <v>674</v>
      </c>
      <c r="K282" s="85" t="s">
        <v>137</v>
      </c>
      <c r="L282" s="86">
        <v>4.4999999999999998E-2</v>
      </c>
      <c r="M282" s="86">
        <v>9.0499999999990782E-2</v>
      </c>
      <c r="N282" s="87">
        <v>2471837.1260159998</v>
      </c>
      <c r="O282" s="97">
        <v>87.75</v>
      </c>
      <c r="P282" s="87">
        <v>2169.0372268599999</v>
      </c>
      <c r="Q282" s="88">
        <v>6.1527963734751606E-4</v>
      </c>
      <c r="R282" s="88">
        <v>6.4772967075243625E-5</v>
      </c>
    </row>
    <row r="283" spans="2:18">
      <c r="B283" s="84" t="s">
        <v>3647</v>
      </c>
      <c r="C283" s="85" t="s">
        <v>3130</v>
      </c>
      <c r="D283" s="67" t="s">
        <v>3317</v>
      </c>
      <c r="E283" s="67"/>
      <c r="F283" s="67" t="s">
        <v>667</v>
      </c>
      <c r="G283" s="96">
        <v>42166</v>
      </c>
      <c r="H283" s="67"/>
      <c r="I283" s="87">
        <v>5.54000000000004</v>
      </c>
      <c r="J283" s="85" t="s">
        <v>674</v>
      </c>
      <c r="K283" s="85" t="s">
        <v>137</v>
      </c>
      <c r="L283" s="86">
        <v>4.4999999999999998E-2</v>
      </c>
      <c r="M283" s="86">
        <v>9.0500000000002939E-2</v>
      </c>
      <c r="N283" s="87">
        <v>2325727.0388230002</v>
      </c>
      <c r="O283" s="97">
        <v>87.75</v>
      </c>
      <c r="P283" s="87">
        <v>2040.825617448</v>
      </c>
      <c r="Q283" s="88">
        <v>5.7891050934644629E-4</v>
      </c>
      <c r="R283" s="88">
        <v>6.0944242398567762E-5</v>
      </c>
    </row>
    <row r="284" spans="2:18">
      <c r="B284" s="84" t="s">
        <v>3647</v>
      </c>
      <c r="C284" s="85" t="s">
        <v>3130</v>
      </c>
      <c r="D284" s="67" t="s">
        <v>3318</v>
      </c>
      <c r="E284" s="67"/>
      <c r="F284" s="67" t="s">
        <v>667</v>
      </c>
      <c r="G284" s="96">
        <v>42257</v>
      </c>
      <c r="H284" s="67"/>
      <c r="I284" s="87">
        <v>5.5400000000005942</v>
      </c>
      <c r="J284" s="85" t="s">
        <v>674</v>
      </c>
      <c r="K284" s="85" t="s">
        <v>137</v>
      </c>
      <c r="L284" s="86">
        <v>4.4999999999999998E-2</v>
      </c>
      <c r="M284" s="86">
        <v>9.0500000000007436E-2</v>
      </c>
      <c r="N284" s="87">
        <v>1235901.729395</v>
      </c>
      <c r="O284" s="97">
        <v>87.13</v>
      </c>
      <c r="P284" s="87">
        <v>1076.841172984</v>
      </c>
      <c r="Q284" s="88">
        <v>3.0546199861844692E-4</v>
      </c>
      <c r="R284" s="88">
        <v>3.2157215643519877E-5</v>
      </c>
    </row>
    <row r="285" spans="2:18">
      <c r="B285" s="84" t="s">
        <v>3647</v>
      </c>
      <c r="C285" s="85" t="s">
        <v>3130</v>
      </c>
      <c r="D285" s="67" t="s">
        <v>3319</v>
      </c>
      <c r="E285" s="67"/>
      <c r="F285" s="67" t="s">
        <v>667</v>
      </c>
      <c r="G285" s="96">
        <v>42348</v>
      </c>
      <c r="H285" s="67"/>
      <c r="I285" s="87">
        <v>5.5399999999985381</v>
      </c>
      <c r="J285" s="85" t="s">
        <v>674</v>
      </c>
      <c r="K285" s="85" t="s">
        <v>137</v>
      </c>
      <c r="L285" s="86">
        <v>4.4999999999999998E-2</v>
      </c>
      <c r="M285" s="86">
        <v>9.0499999999978389E-2</v>
      </c>
      <c r="N285" s="87">
        <v>2140195.5849509998</v>
      </c>
      <c r="O285" s="97">
        <v>87.57</v>
      </c>
      <c r="P285" s="87">
        <v>1874.1693253810001</v>
      </c>
      <c r="Q285" s="88">
        <v>5.3163597589221537E-4</v>
      </c>
      <c r="R285" s="88">
        <v>5.5967461739729068E-5</v>
      </c>
    </row>
    <row r="286" spans="2:18">
      <c r="B286" s="84" t="s">
        <v>3647</v>
      </c>
      <c r="C286" s="85" t="s">
        <v>3130</v>
      </c>
      <c r="D286" s="67" t="s">
        <v>3320</v>
      </c>
      <c r="E286" s="67"/>
      <c r="F286" s="67" t="s">
        <v>667</v>
      </c>
      <c r="G286" s="96">
        <v>42439</v>
      </c>
      <c r="H286" s="67"/>
      <c r="I286" s="87">
        <v>5.540000000000818</v>
      </c>
      <c r="J286" s="85" t="s">
        <v>674</v>
      </c>
      <c r="K286" s="85" t="s">
        <v>137</v>
      </c>
      <c r="L286" s="86">
        <v>4.4999999999999998E-2</v>
      </c>
      <c r="M286" s="86">
        <v>9.0500000000012445E-2</v>
      </c>
      <c r="N286" s="87">
        <v>2541878.9113190002</v>
      </c>
      <c r="O286" s="97">
        <v>88.46</v>
      </c>
      <c r="P286" s="87">
        <v>2248.5461422040003</v>
      </c>
      <c r="Q286" s="88">
        <v>6.3783352254273237E-4</v>
      </c>
      <c r="R286" s="88">
        <v>6.7147305464640791E-5</v>
      </c>
    </row>
    <row r="287" spans="2:18">
      <c r="B287" s="84" t="s">
        <v>3647</v>
      </c>
      <c r="C287" s="85" t="s">
        <v>3130</v>
      </c>
      <c r="D287" s="67" t="s">
        <v>3321</v>
      </c>
      <c r="E287" s="67"/>
      <c r="F287" s="67" t="s">
        <v>667</v>
      </c>
      <c r="G287" s="96">
        <v>42549</v>
      </c>
      <c r="H287" s="67"/>
      <c r="I287" s="87">
        <v>5.5699999999999248</v>
      </c>
      <c r="J287" s="85" t="s">
        <v>674</v>
      </c>
      <c r="K287" s="85" t="s">
        <v>137</v>
      </c>
      <c r="L287" s="86">
        <v>4.4999999999999998E-2</v>
      </c>
      <c r="M287" s="86">
        <v>8.9200000000001778E-2</v>
      </c>
      <c r="N287" s="87">
        <v>1787927.957193</v>
      </c>
      <c r="O287" s="97">
        <v>88.86</v>
      </c>
      <c r="P287" s="87">
        <v>1588.7528651159998</v>
      </c>
      <c r="Q287" s="88">
        <v>4.5067335616849407E-4</v>
      </c>
      <c r="R287" s="88">
        <v>4.744420047222169E-5</v>
      </c>
    </row>
    <row r="288" spans="2:18">
      <c r="B288" s="84" t="s">
        <v>3647</v>
      </c>
      <c r="C288" s="85" t="s">
        <v>3130</v>
      </c>
      <c r="D288" s="67" t="s">
        <v>3322</v>
      </c>
      <c r="E288" s="67"/>
      <c r="F288" s="67" t="s">
        <v>667</v>
      </c>
      <c r="G288" s="96">
        <v>42604</v>
      </c>
      <c r="H288" s="67"/>
      <c r="I288" s="87">
        <v>5.5399999999996021</v>
      </c>
      <c r="J288" s="85" t="s">
        <v>674</v>
      </c>
      <c r="K288" s="85" t="s">
        <v>137</v>
      </c>
      <c r="L288" s="86">
        <v>4.4999999999999998E-2</v>
      </c>
      <c r="M288" s="86">
        <v>9.0499999999996847E-2</v>
      </c>
      <c r="N288" s="87">
        <v>2338027.007491</v>
      </c>
      <c r="O288" s="97">
        <v>87.66</v>
      </c>
      <c r="P288" s="87">
        <v>2049.5144615329996</v>
      </c>
      <c r="Q288" s="88">
        <v>5.8137522907157841E-4</v>
      </c>
      <c r="R288" s="88">
        <v>6.1203713377152276E-5</v>
      </c>
    </row>
    <row r="289" spans="2:18">
      <c r="B289" s="84" t="s">
        <v>3616</v>
      </c>
      <c r="C289" s="85" t="s">
        <v>3130</v>
      </c>
      <c r="D289" s="67" t="s">
        <v>3208</v>
      </c>
      <c r="E289" s="67"/>
      <c r="F289" s="67" t="s">
        <v>667</v>
      </c>
      <c r="G289" s="96">
        <v>44748</v>
      </c>
      <c r="H289" s="67"/>
      <c r="I289" s="87">
        <v>1.4199999999999944</v>
      </c>
      <c r="J289" s="85" t="s">
        <v>354</v>
      </c>
      <c r="K289" s="85" t="s">
        <v>137</v>
      </c>
      <c r="L289" s="86">
        <v>7.5660000000000005E-2</v>
      </c>
      <c r="M289" s="86">
        <v>7.8399999999999748E-2</v>
      </c>
      <c r="N289" s="87">
        <v>68234953.921851993</v>
      </c>
      <c r="O289" s="97">
        <v>101.68</v>
      </c>
      <c r="P289" s="87">
        <v>69381.301195669992</v>
      </c>
      <c r="Q289" s="88">
        <v>1.9681036964113829E-2</v>
      </c>
      <c r="R289" s="88">
        <v>2.0719020781816947E-3</v>
      </c>
    </row>
    <row r="290" spans="2:18">
      <c r="B290" s="89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87"/>
      <c r="O290" s="97"/>
      <c r="P290" s="67"/>
      <c r="Q290" s="88"/>
      <c r="R290" s="67"/>
    </row>
    <row r="291" spans="2:18">
      <c r="B291" s="83" t="s">
        <v>39</v>
      </c>
      <c r="C291" s="79"/>
      <c r="D291" s="78"/>
      <c r="E291" s="78"/>
      <c r="F291" s="78"/>
      <c r="G291" s="94"/>
      <c r="H291" s="78"/>
      <c r="I291" s="81"/>
      <c r="J291" s="79"/>
      <c r="K291" s="79"/>
      <c r="L291" s="80"/>
      <c r="M291" s="80"/>
      <c r="N291" s="81"/>
      <c r="O291" s="95"/>
      <c r="P291" s="81">
        <v>65708.630794771001</v>
      </c>
      <c r="Q291" s="82">
        <v>1.8639229435695629E-2</v>
      </c>
      <c r="R291" s="82">
        <v>1.9622268010542326E-3</v>
      </c>
    </row>
    <row r="292" spans="2:18">
      <c r="B292" s="84" t="s">
        <v>3648</v>
      </c>
      <c r="C292" s="85" t="s">
        <v>3117</v>
      </c>
      <c r="D292" s="67">
        <v>9915</v>
      </c>
      <c r="E292" s="67"/>
      <c r="F292" s="67" t="s">
        <v>667</v>
      </c>
      <c r="G292" s="96">
        <v>45291</v>
      </c>
      <c r="H292" s="67"/>
      <c r="I292" s="87">
        <v>3</v>
      </c>
      <c r="J292" s="85" t="s">
        <v>585</v>
      </c>
      <c r="K292" s="85" t="s">
        <v>137</v>
      </c>
      <c r="L292" s="86">
        <v>6.5000000000000002E-2</v>
      </c>
      <c r="M292" s="86">
        <v>6.5000000000000002E-2</v>
      </c>
      <c r="N292" s="87">
        <v>61005326.332393996</v>
      </c>
      <c r="O292" s="97">
        <v>107.70966199999999</v>
      </c>
      <c r="P292" s="87">
        <v>65708.630794771001</v>
      </c>
      <c r="Q292" s="88">
        <v>1.8639229435695629E-2</v>
      </c>
      <c r="R292" s="88">
        <v>1.9622268010542326E-3</v>
      </c>
    </row>
    <row r="293" spans="2:18">
      <c r="B293" s="89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87"/>
      <c r="O293" s="97"/>
      <c r="P293" s="67"/>
      <c r="Q293" s="88"/>
      <c r="R293" s="67"/>
    </row>
    <row r="294" spans="2:18">
      <c r="B294" s="77" t="s">
        <v>42</v>
      </c>
      <c r="C294" s="79"/>
      <c r="D294" s="78"/>
      <c r="E294" s="78"/>
      <c r="F294" s="78"/>
      <c r="G294" s="94"/>
      <c r="H294" s="78"/>
      <c r="I294" s="81">
        <v>2.5190043164152134</v>
      </c>
      <c r="J294" s="79"/>
      <c r="K294" s="79"/>
      <c r="L294" s="80"/>
      <c r="M294" s="80">
        <v>0.14733384492632229</v>
      </c>
      <c r="N294" s="81"/>
      <c r="O294" s="95"/>
      <c r="P294" s="81">
        <v>1155875.2532401572</v>
      </c>
      <c r="Q294" s="82">
        <v>0.32788118978581071</v>
      </c>
      <c r="R294" s="82">
        <v>3.4517374249771707E-2</v>
      </c>
    </row>
    <row r="295" spans="2:18">
      <c r="B295" s="83" t="s">
        <v>40</v>
      </c>
      <c r="C295" s="79"/>
      <c r="D295" s="78"/>
      <c r="E295" s="78"/>
      <c r="F295" s="78"/>
      <c r="G295" s="94"/>
      <c r="H295" s="78"/>
      <c r="I295" s="81">
        <v>2.5190043164152138</v>
      </c>
      <c r="J295" s="79"/>
      <c r="K295" s="79"/>
      <c r="L295" s="80"/>
      <c r="M295" s="80">
        <v>0.14733384492632229</v>
      </c>
      <c r="N295" s="81"/>
      <c r="O295" s="95"/>
      <c r="P295" s="81">
        <v>1155875.2532401572</v>
      </c>
      <c r="Q295" s="82">
        <v>0.32788118978581071</v>
      </c>
      <c r="R295" s="82">
        <v>3.4517374249771707E-2</v>
      </c>
    </row>
    <row r="296" spans="2:18">
      <c r="B296" s="84" t="s">
        <v>3649</v>
      </c>
      <c r="C296" s="85" t="s">
        <v>3130</v>
      </c>
      <c r="D296" s="67">
        <v>9645</v>
      </c>
      <c r="E296" s="67"/>
      <c r="F296" s="67" t="s">
        <v>3163</v>
      </c>
      <c r="G296" s="96">
        <v>45114</v>
      </c>
      <c r="H296" s="67" t="s">
        <v>3115</v>
      </c>
      <c r="I296" s="87">
        <v>0.6</v>
      </c>
      <c r="J296" s="85" t="s">
        <v>3425</v>
      </c>
      <c r="K296" s="85" t="s">
        <v>3056</v>
      </c>
      <c r="L296" s="86">
        <v>7.7199999999999991E-2</v>
      </c>
      <c r="M296" s="86">
        <v>8.1500000000010384E-2</v>
      </c>
      <c r="N296" s="87">
        <v>5350710.0486610001</v>
      </c>
      <c r="O296" s="97">
        <v>101.26</v>
      </c>
      <c r="P296" s="87">
        <v>1928.31202506</v>
      </c>
      <c r="Q296" s="88">
        <v>5.4699435711821941E-4</v>
      </c>
      <c r="R296" s="88">
        <v>5.7584300427532288E-5</v>
      </c>
    </row>
    <row r="297" spans="2:18">
      <c r="B297" s="84" t="s">
        <v>3649</v>
      </c>
      <c r="C297" s="85" t="s">
        <v>3130</v>
      </c>
      <c r="D297" s="67">
        <v>9722</v>
      </c>
      <c r="E297" s="67"/>
      <c r="F297" s="67" t="s">
        <v>3163</v>
      </c>
      <c r="G297" s="96">
        <v>45169</v>
      </c>
      <c r="H297" s="67" t="s">
        <v>3115</v>
      </c>
      <c r="I297" s="87">
        <v>0.60000000000049025</v>
      </c>
      <c r="J297" s="85" t="s">
        <v>3425</v>
      </c>
      <c r="K297" s="85" t="s">
        <v>3056</v>
      </c>
      <c r="L297" s="86">
        <v>7.7199999999999991E-2</v>
      </c>
      <c r="M297" s="86">
        <v>8.1300000000008213E-2</v>
      </c>
      <c r="N297" s="87">
        <v>2263949.2006160002</v>
      </c>
      <c r="O297" s="97">
        <v>101.27</v>
      </c>
      <c r="P297" s="87">
        <v>815.97237714100004</v>
      </c>
      <c r="Q297" s="88">
        <v>2.3146268864167812E-4</v>
      </c>
      <c r="R297" s="88">
        <v>2.4367010056058229E-5</v>
      </c>
    </row>
    <row r="298" spans="2:18">
      <c r="B298" s="84" t="s">
        <v>3649</v>
      </c>
      <c r="C298" s="85" t="s">
        <v>3130</v>
      </c>
      <c r="D298" s="67">
        <v>9788</v>
      </c>
      <c r="E298" s="67"/>
      <c r="F298" s="67" t="s">
        <v>3163</v>
      </c>
      <c r="G298" s="96">
        <v>45198</v>
      </c>
      <c r="H298" s="67" t="s">
        <v>3115</v>
      </c>
      <c r="I298" s="87">
        <v>0.60999999999994714</v>
      </c>
      <c r="J298" s="85" t="s">
        <v>3425</v>
      </c>
      <c r="K298" s="85" t="s">
        <v>3056</v>
      </c>
      <c r="L298" s="86">
        <v>7.7499999999999999E-2</v>
      </c>
      <c r="M298" s="86">
        <v>8.0699999999936309E-2</v>
      </c>
      <c r="N298" s="87">
        <v>1572592.672027</v>
      </c>
      <c r="O298" s="97">
        <v>101.26</v>
      </c>
      <c r="P298" s="87">
        <v>566.73777412300001</v>
      </c>
      <c r="Q298" s="88">
        <v>1.6076359032266845E-4</v>
      </c>
      <c r="R298" s="88">
        <v>1.6924231050062715E-5</v>
      </c>
    </row>
    <row r="299" spans="2:18">
      <c r="B299" s="84" t="s">
        <v>3649</v>
      </c>
      <c r="C299" s="85" t="s">
        <v>3130</v>
      </c>
      <c r="D299" s="67">
        <v>9813</v>
      </c>
      <c r="E299" s="67"/>
      <c r="F299" s="67" t="s">
        <v>3163</v>
      </c>
      <c r="G299" s="96">
        <v>45229</v>
      </c>
      <c r="H299" s="67" t="s">
        <v>3115</v>
      </c>
      <c r="I299" s="87">
        <v>0.60000000000058584</v>
      </c>
      <c r="J299" s="85" t="s">
        <v>3425</v>
      </c>
      <c r="K299" s="85" t="s">
        <v>3056</v>
      </c>
      <c r="L299" s="86">
        <v>7.7199999999999991E-2</v>
      </c>
      <c r="M299" s="86">
        <v>8.1500000000030756E-2</v>
      </c>
      <c r="N299" s="87">
        <v>946963.69815900002</v>
      </c>
      <c r="O299" s="97">
        <v>101.28</v>
      </c>
      <c r="P299" s="87">
        <v>341.33829171300005</v>
      </c>
      <c r="Q299" s="88">
        <v>9.682567811066477E-5</v>
      </c>
      <c r="R299" s="88">
        <v>1.0193229353952951E-5</v>
      </c>
    </row>
    <row r="300" spans="2:18">
      <c r="B300" s="84" t="s">
        <v>3649</v>
      </c>
      <c r="C300" s="85" t="s">
        <v>3130</v>
      </c>
      <c r="D300" s="67">
        <v>9848</v>
      </c>
      <c r="E300" s="67"/>
      <c r="F300" s="67" t="s">
        <v>3163</v>
      </c>
      <c r="G300" s="96">
        <v>45267</v>
      </c>
      <c r="H300" s="67" t="s">
        <v>3115</v>
      </c>
      <c r="I300" s="87">
        <v>0.60000000000264309</v>
      </c>
      <c r="J300" s="85" t="s">
        <v>3425</v>
      </c>
      <c r="K300" s="85" t="s">
        <v>3056</v>
      </c>
      <c r="L300" s="86">
        <v>7.6700000000000004E-2</v>
      </c>
      <c r="M300" s="86">
        <v>8.280000000023259E-2</v>
      </c>
      <c r="N300" s="87">
        <v>211788.79662300003</v>
      </c>
      <c r="O300" s="97">
        <v>100.39</v>
      </c>
      <c r="P300" s="87">
        <v>75.669597082999999</v>
      </c>
      <c r="Q300" s="88">
        <v>2.1464805525196259E-5</v>
      </c>
      <c r="R300" s="88">
        <v>2.2596865834108003E-6</v>
      </c>
    </row>
    <row r="301" spans="2:18">
      <c r="B301" s="84" t="s">
        <v>3650</v>
      </c>
      <c r="C301" s="85" t="s">
        <v>3130</v>
      </c>
      <c r="D301" s="67">
        <v>8763</v>
      </c>
      <c r="E301" s="67"/>
      <c r="F301" s="67" t="s">
        <v>3163</v>
      </c>
      <c r="G301" s="96">
        <v>44529</v>
      </c>
      <c r="H301" s="67" t="s">
        <v>3115</v>
      </c>
      <c r="I301" s="87">
        <v>0.59999999999997855</v>
      </c>
      <c r="J301" s="85" t="s">
        <v>3425</v>
      </c>
      <c r="K301" s="85" t="s">
        <v>3056</v>
      </c>
      <c r="L301" s="86">
        <v>7.7199999999999991E-2</v>
      </c>
      <c r="M301" s="86">
        <v>7.9899999999999805E-2</v>
      </c>
      <c r="N301" s="87">
        <v>51730239.501457997</v>
      </c>
      <c r="O301" s="97">
        <v>101.35</v>
      </c>
      <c r="P301" s="87">
        <v>18659.337114964001</v>
      </c>
      <c r="Q301" s="88">
        <v>5.2929982164760317E-3</v>
      </c>
      <c r="R301" s="88">
        <v>5.5721525367413379E-4</v>
      </c>
    </row>
    <row r="302" spans="2:18">
      <c r="B302" s="84" t="s">
        <v>3650</v>
      </c>
      <c r="C302" s="85" t="s">
        <v>3130</v>
      </c>
      <c r="D302" s="67">
        <v>9327</v>
      </c>
      <c r="E302" s="67"/>
      <c r="F302" s="67" t="s">
        <v>3163</v>
      </c>
      <c r="G302" s="96">
        <v>44880</v>
      </c>
      <c r="H302" s="67" t="s">
        <v>3115</v>
      </c>
      <c r="I302" s="87">
        <v>0.59999999999884979</v>
      </c>
      <c r="J302" s="85" t="s">
        <v>3425</v>
      </c>
      <c r="K302" s="85" t="s">
        <v>142</v>
      </c>
      <c r="L302" s="86">
        <v>7.1160000000000001E-2</v>
      </c>
      <c r="M302" s="86">
        <v>6.9599999999973933E-2</v>
      </c>
      <c r="N302" s="87">
        <v>1418011.1937079998</v>
      </c>
      <c r="O302" s="97">
        <v>101.43</v>
      </c>
      <c r="P302" s="87">
        <v>521.66734874099996</v>
      </c>
      <c r="Q302" s="88">
        <v>1.4797869449850601E-4</v>
      </c>
      <c r="R302" s="88">
        <v>1.5578313541970106E-5</v>
      </c>
    </row>
    <row r="303" spans="2:18">
      <c r="B303" s="84" t="s">
        <v>3650</v>
      </c>
      <c r="C303" s="85" t="s">
        <v>3130</v>
      </c>
      <c r="D303" s="67">
        <v>9474</v>
      </c>
      <c r="E303" s="67"/>
      <c r="F303" s="67" t="s">
        <v>3163</v>
      </c>
      <c r="G303" s="96">
        <v>44977</v>
      </c>
      <c r="H303" s="67" t="s">
        <v>3115</v>
      </c>
      <c r="I303" s="87">
        <v>0.60000000000099041</v>
      </c>
      <c r="J303" s="85" t="s">
        <v>3425</v>
      </c>
      <c r="K303" s="85" t="s">
        <v>142</v>
      </c>
      <c r="L303" s="86">
        <v>7.1160000000000001E-2</v>
      </c>
      <c r="M303" s="86">
        <v>6.9599999999847478E-2</v>
      </c>
      <c r="N303" s="87">
        <v>548946.82356100006</v>
      </c>
      <c r="O303" s="97">
        <v>101.43</v>
      </c>
      <c r="P303" s="87">
        <v>201.950190523</v>
      </c>
      <c r="Q303" s="88">
        <v>5.728617215442254E-5</v>
      </c>
      <c r="R303" s="88">
        <v>6.0307462129278433E-6</v>
      </c>
    </row>
    <row r="304" spans="2:18">
      <c r="B304" s="84" t="s">
        <v>3650</v>
      </c>
      <c r="C304" s="85" t="s">
        <v>3130</v>
      </c>
      <c r="D304" s="67">
        <v>9571</v>
      </c>
      <c r="E304" s="67"/>
      <c r="F304" s="67" t="s">
        <v>3163</v>
      </c>
      <c r="G304" s="96">
        <v>45069</v>
      </c>
      <c r="H304" s="67" t="s">
        <v>3115</v>
      </c>
      <c r="I304" s="87">
        <v>0.59999999999939657</v>
      </c>
      <c r="J304" s="85" t="s">
        <v>3425</v>
      </c>
      <c r="K304" s="85" t="s">
        <v>142</v>
      </c>
      <c r="L304" s="86">
        <v>7.1160000000000001E-2</v>
      </c>
      <c r="M304" s="86">
        <v>6.960000000002052E-2</v>
      </c>
      <c r="N304" s="87">
        <v>900710.97356099996</v>
      </c>
      <c r="O304" s="97">
        <v>101.43</v>
      </c>
      <c r="P304" s="87">
        <v>331.35951754199999</v>
      </c>
      <c r="Q304" s="88">
        <v>9.3995050550623377E-5</v>
      </c>
      <c r="R304" s="88">
        <v>9.895237782934516E-6</v>
      </c>
    </row>
    <row r="305" spans="2:18">
      <c r="B305" s="84" t="s">
        <v>3650</v>
      </c>
      <c r="C305" s="85" t="s">
        <v>3130</v>
      </c>
      <c r="D305" s="67">
        <v>9849</v>
      </c>
      <c r="E305" s="67"/>
      <c r="F305" s="67" t="s">
        <v>3163</v>
      </c>
      <c r="G305" s="96">
        <v>45267</v>
      </c>
      <c r="H305" s="67" t="s">
        <v>3115</v>
      </c>
      <c r="I305" s="87">
        <v>0.60000000000136189</v>
      </c>
      <c r="J305" s="85" t="s">
        <v>3425</v>
      </c>
      <c r="K305" s="85" t="s">
        <v>142</v>
      </c>
      <c r="L305" s="86">
        <v>7.0110000000000006E-2</v>
      </c>
      <c r="M305" s="86">
        <v>7.0299999999951304E-2</v>
      </c>
      <c r="N305" s="87">
        <v>804553.99125099997</v>
      </c>
      <c r="O305" s="97">
        <v>100.65</v>
      </c>
      <c r="P305" s="87">
        <v>293.70849458100002</v>
      </c>
      <c r="Q305" s="88">
        <v>8.3314778462005004E-5</v>
      </c>
      <c r="R305" s="88">
        <v>8.7708824973719141E-6</v>
      </c>
    </row>
    <row r="306" spans="2:18">
      <c r="B306" s="84" t="s">
        <v>3651</v>
      </c>
      <c r="C306" s="85" t="s">
        <v>3130</v>
      </c>
      <c r="D306" s="67">
        <v>9382</v>
      </c>
      <c r="E306" s="67"/>
      <c r="F306" s="67" t="s">
        <v>3163</v>
      </c>
      <c r="G306" s="96">
        <v>44341</v>
      </c>
      <c r="H306" s="67" t="s">
        <v>3115</v>
      </c>
      <c r="I306" s="87">
        <v>0.23000000000002019</v>
      </c>
      <c r="J306" s="85" t="s">
        <v>3425</v>
      </c>
      <c r="K306" s="85" t="s">
        <v>136</v>
      </c>
      <c r="L306" s="86">
        <v>7.9724000000000003E-2</v>
      </c>
      <c r="M306" s="86">
        <v>8.8599999999999457E-2</v>
      </c>
      <c r="N306" s="87">
        <v>5316657.410282</v>
      </c>
      <c r="O306" s="97">
        <v>100.14</v>
      </c>
      <c r="P306" s="87">
        <v>19310.512702707001</v>
      </c>
      <c r="Q306" s="88">
        <v>5.4777138472243683E-3</v>
      </c>
      <c r="R306" s="88">
        <v>5.7666101254943882E-4</v>
      </c>
    </row>
    <row r="307" spans="2:18">
      <c r="B307" s="84" t="s">
        <v>3651</v>
      </c>
      <c r="C307" s="85" t="s">
        <v>3130</v>
      </c>
      <c r="D307" s="67">
        <v>9410</v>
      </c>
      <c r="E307" s="67"/>
      <c r="F307" s="67" t="s">
        <v>3163</v>
      </c>
      <c r="G307" s="96">
        <v>44946</v>
      </c>
      <c r="H307" s="67" t="s">
        <v>3115</v>
      </c>
      <c r="I307" s="87">
        <v>0.22999999999795767</v>
      </c>
      <c r="J307" s="85" t="s">
        <v>3425</v>
      </c>
      <c r="K307" s="85" t="s">
        <v>136</v>
      </c>
      <c r="L307" s="86">
        <v>7.9724000000000003E-2</v>
      </c>
      <c r="M307" s="86">
        <v>8.8600000000181978E-2</v>
      </c>
      <c r="N307" s="87">
        <v>14828.444298</v>
      </c>
      <c r="O307" s="97">
        <v>100.14</v>
      </c>
      <c r="P307" s="87">
        <v>53.858066056999988</v>
      </c>
      <c r="Q307" s="88">
        <v>1.5277640669985786E-5</v>
      </c>
      <c r="R307" s="88">
        <v>1.6083388040769316E-6</v>
      </c>
    </row>
    <row r="308" spans="2:18">
      <c r="B308" s="84" t="s">
        <v>3651</v>
      </c>
      <c r="C308" s="85" t="s">
        <v>3130</v>
      </c>
      <c r="D308" s="67">
        <v>9460</v>
      </c>
      <c r="E308" s="67"/>
      <c r="F308" s="67" t="s">
        <v>3163</v>
      </c>
      <c r="G308" s="96">
        <v>44978</v>
      </c>
      <c r="H308" s="67" t="s">
        <v>3115</v>
      </c>
      <c r="I308" s="87">
        <v>0.22999999999673698</v>
      </c>
      <c r="J308" s="85" t="s">
        <v>3425</v>
      </c>
      <c r="K308" s="85" t="s">
        <v>136</v>
      </c>
      <c r="L308" s="86">
        <v>7.9724000000000003E-2</v>
      </c>
      <c r="M308" s="86">
        <v>8.8599999999499662E-2</v>
      </c>
      <c r="N308" s="87">
        <v>20250.575772</v>
      </c>
      <c r="O308" s="97">
        <v>100.14</v>
      </c>
      <c r="P308" s="87">
        <v>73.551666788000006</v>
      </c>
      <c r="Q308" s="88">
        <v>2.08640231284269E-5</v>
      </c>
      <c r="R308" s="88">
        <v>2.1964397992768598E-6</v>
      </c>
    </row>
    <row r="309" spans="2:18">
      <c r="B309" s="84" t="s">
        <v>3651</v>
      </c>
      <c r="C309" s="85" t="s">
        <v>3130</v>
      </c>
      <c r="D309" s="67">
        <v>9511</v>
      </c>
      <c r="E309" s="67"/>
      <c r="F309" s="67" t="s">
        <v>3163</v>
      </c>
      <c r="G309" s="96">
        <v>45005</v>
      </c>
      <c r="H309" s="67" t="s">
        <v>3115</v>
      </c>
      <c r="I309" s="87">
        <v>0.23000000001125875</v>
      </c>
      <c r="J309" s="85" t="s">
        <v>3425</v>
      </c>
      <c r="K309" s="85" t="s">
        <v>136</v>
      </c>
      <c r="L309" s="86">
        <v>7.9660000000000009E-2</v>
      </c>
      <c r="M309" s="86">
        <v>8.8600000000068069E-2</v>
      </c>
      <c r="N309" s="87">
        <v>10515.360822000001</v>
      </c>
      <c r="O309" s="97">
        <v>100.14</v>
      </c>
      <c r="P309" s="87">
        <v>38.192607558999995</v>
      </c>
      <c r="Q309" s="88">
        <v>1.0833900606803307E-5</v>
      </c>
      <c r="R309" s="88">
        <v>1.1405283788135194E-6</v>
      </c>
    </row>
    <row r="310" spans="2:18">
      <c r="B310" s="84" t="s">
        <v>3651</v>
      </c>
      <c r="C310" s="85" t="s">
        <v>3130</v>
      </c>
      <c r="D310" s="67">
        <v>9540</v>
      </c>
      <c r="E310" s="67"/>
      <c r="F310" s="67" t="s">
        <v>3163</v>
      </c>
      <c r="G310" s="96">
        <v>45036</v>
      </c>
      <c r="H310" s="67" t="s">
        <v>3115</v>
      </c>
      <c r="I310" s="87">
        <v>0.22999999999928344</v>
      </c>
      <c r="J310" s="85" t="s">
        <v>3425</v>
      </c>
      <c r="K310" s="85" t="s">
        <v>136</v>
      </c>
      <c r="L310" s="86">
        <v>7.9724000000000003E-2</v>
      </c>
      <c r="M310" s="86">
        <v>8.8599999999985676E-2</v>
      </c>
      <c r="N310" s="87">
        <v>38421.817653999999</v>
      </c>
      <c r="O310" s="97">
        <v>100.14</v>
      </c>
      <c r="P310" s="87">
        <v>139.55102786999998</v>
      </c>
      <c r="Q310" s="88">
        <v>3.9585722529818386E-5</v>
      </c>
      <c r="R310" s="88">
        <v>4.1673485459838738E-6</v>
      </c>
    </row>
    <row r="311" spans="2:18">
      <c r="B311" s="84" t="s">
        <v>3651</v>
      </c>
      <c r="C311" s="85" t="s">
        <v>3130</v>
      </c>
      <c r="D311" s="67">
        <v>9562</v>
      </c>
      <c r="E311" s="67"/>
      <c r="F311" s="67" t="s">
        <v>3163</v>
      </c>
      <c r="G311" s="96">
        <v>45068</v>
      </c>
      <c r="H311" s="67" t="s">
        <v>3115</v>
      </c>
      <c r="I311" s="87">
        <v>0.2299999999939005</v>
      </c>
      <c r="J311" s="85" t="s">
        <v>3425</v>
      </c>
      <c r="K311" s="85" t="s">
        <v>136</v>
      </c>
      <c r="L311" s="86">
        <v>7.9724000000000003E-2</v>
      </c>
      <c r="M311" s="86">
        <v>8.8599999999771931E-2</v>
      </c>
      <c r="N311" s="87">
        <v>20763.894433000001</v>
      </c>
      <c r="O311" s="97">
        <v>100.14</v>
      </c>
      <c r="P311" s="87">
        <v>75.416075802000009</v>
      </c>
      <c r="Q311" s="88">
        <v>2.1392890446975419E-5</v>
      </c>
      <c r="R311" s="88">
        <v>2.2521157932999924E-6</v>
      </c>
    </row>
    <row r="312" spans="2:18">
      <c r="B312" s="84" t="s">
        <v>3651</v>
      </c>
      <c r="C312" s="85" t="s">
        <v>3130</v>
      </c>
      <c r="D312" s="67">
        <v>9603</v>
      </c>
      <c r="E312" s="67"/>
      <c r="F312" s="67" t="s">
        <v>3163</v>
      </c>
      <c r="G312" s="96">
        <v>45097</v>
      </c>
      <c r="H312" s="67" t="s">
        <v>3115</v>
      </c>
      <c r="I312" s="87">
        <v>0.23000000000560333</v>
      </c>
      <c r="J312" s="85" t="s">
        <v>3425</v>
      </c>
      <c r="K312" s="85" t="s">
        <v>136</v>
      </c>
      <c r="L312" s="86">
        <v>7.9724000000000003E-2</v>
      </c>
      <c r="M312" s="86">
        <v>8.8600000000179979E-2</v>
      </c>
      <c r="N312" s="87">
        <v>16214.864253</v>
      </c>
      <c r="O312" s="97">
        <v>100.14</v>
      </c>
      <c r="P312" s="87">
        <v>58.893647029</v>
      </c>
      <c r="Q312" s="88">
        <v>1.6706058032269347E-5</v>
      </c>
      <c r="R312" s="88">
        <v>1.7587140564999887E-6</v>
      </c>
    </row>
    <row r="313" spans="2:18">
      <c r="B313" s="84" t="s">
        <v>3651</v>
      </c>
      <c r="C313" s="85" t="s">
        <v>3130</v>
      </c>
      <c r="D313" s="67">
        <v>9659</v>
      </c>
      <c r="E313" s="67"/>
      <c r="F313" s="67" t="s">
        <v>3163</v>
      </c>
      <c r="G313" s="96">
        <v>45159</v>
      </c>
      <c r="H313" s="67" t="s">
        <v>3115</v>
      </c>
      <c r="I313" s="87">
        <v>0.22999999999702489</v>
      </c>
      <c r="J313" s="85" t="s">
        <v>3425</v>
      </c>
      <c r="K313" s="85" t="s">
        <v>136</v>
      </c>
      <c r="L313" s="86">
        <v>7.9724000000000003E-2</v>
      </c>
      <c r="M313" s="86">
        <v>8.8599999999982013E-2</v>
      </c>
      <c r="N313" s="87">
        <v>39792.965581999997</v>
      </c>
      <c r="O313" s="97">
        <v>100.14</v>
      </c>
      <c r="P313" s="87">
        <v>144.531140841</v>
      </c>
      <c r="Q313" s="88">
        <v>4.0998405569464679E-5</v>
      </c>
      <c r="R313" s="88">
        <v>4.3160673828516735E-6</v>
      </c>
    </row>
    <row r="314" spans="2:18">
      <c r="B314" s="84" t="s">
        <v>3651</v>
      </c>
      <c r="C314" s="85" t="s">
        <v>3130</v>
      </c>
      <c r="D314" s="67">
        <v>9749</v>
      </c>
      <c r="E314" s="67"/>
      <c r="F314" s="67" t="s">
        <v>3163</v>
      </c>
      <c r="G314" s="96">
        <v>45189</v>
      </c>
      <c r="H314" s="67" t="s">
        <v>3115</v>
      </c>
      <c r="I314" s="87">
        <v>0.23000000000658236</v>
      </c>
      <c r="J314" s="85" t="s">
        <v>3425</v>
      </c>
      <c r="K314" s="85" t="s">
        <v>136</v>
      </c>
      <c r="L314" s="86">
        <v>7.9724000000000003E-2</v>
      </c>
      <c r="M314" s="86">
        <v>8.8600000000186516E-2</v>
      </c>
      <c r="N314" s="87">
        <v>20077.290429000001</v>
      </c>
      <c r="O314" s="97">
        <v>100.14</v>
      </c>
      <c r="P314" s="87">
        <v>72.92228072399999</v>
      </c>
      <c r="Q314" s="88">
        <v>2.0685488419840958E-5</v>
      </c>
      <c r="R314" s="88">
        <v>2.177644730987457E-6</v>
      </c>
    </row>
    <row r="315" spans="2:18">
      <c r="B315" s="84" t="s">
        <v>3651</v>
      </c>
      <c r="C315" s="85" t="s">
        <v>3130</v>
      </c>
      <c r="D315" s="67">
        <v>9805</v>
      </c>
      <c r="E315" s="67"/>
      <c r="F315" s="67" t="s">
        <v>3163</v>
      </c>
      <c r="G315" s="96">
        <v>45219</v>
      </c>
      <c r="H315" s="67" t="s">
        <v>3115</v>
      </c>
      <c r="I315" s="87">
        <v>0.22999999999743895</v>
      </c>
      <c r="J315" s="85" t="s">
        <v>3425</v>
      </c>
      <c r="K315" s="85" t="s">
        <v>136</v>
      </c>
      <c r="L315" s="86">
        <v>7.9724000000000003E-2</v>
      </c>
      <c r="M315" s="86">
        <v>8.8600000000326182E-2</v>
      </c>
      <c r="N315" s="87">
        <v>20426.064046</v>
      </c>
      <c r="O315" s="97">
        <v>100.14</v>
      </c>
      <c r="P315" s="87">
        <v>74.189054453000011</v>
      </c>
      <c r="Q315" s="88">
        <v>2.1044827610025728E-5</v>
      </c>
      <c r="R315" s="88">
        <v>2.2154738157187898E-6</v>
      </c>
    </row>
    <row r="316" spans="2:18">
      <c r="B316" s="84" t="s">
        <v>3651</v>
      </c>
      <c r="C316" s="85" t="s">
        <v>3130</v>
      </c>
      <c r="D316" s="67">
        <v>9824</v>
      </c>
      <c r="E316" s="67"/>
      <c r="F316" s="67" t="s">
        <v>3163</v>
      </c>
      <c r="G316" s="96">
        <v>45250</v>
      </c>
      <c r="H316" s="67" t="s">
        <v>3115</v>
      </c>
      <c r="I316" s="87">
        <v>0.23000000001051008</v>
      </c>
      <c r="J316" s="85" t="s">
        <v>3425</v>
      </c>
      <c r="K316" s="85" t="s">
        <v>136</v>
      </c>
      <c r="L316" s="86">
        <v>7.9724000000000003E-2</v>
      </c>
      <c r="M316" s="86">
        <v>8.8600000000645093E-2</v>
      </c>
      <c r="N316" s="87">
        <v>15193.865834000002</v>
      </c>
      <c r="O316" s="97">
        <v>100.14</v>
      </c>
      <c r="P316" s="87">
        <v>55.185303853999997</v>
      </c>
      <c r="Q316" s="88">
        <v>1.5654131391444846E-5</v>
      </c>
      <c r="R316" s="88">
        <v>1.6479734996282632E-6</v>
      </c>
    </row>
    <row r="317" spans="2:18">
      <c r="B317" s="84" t="s">
        <v>3652</v>
      </c>
      <c r="C317" s="85" t="s">
        <v>3117</v>
      </c>
      <c r="D317" s="67">
        <v>6211</v>
      </c>
      <c r="E317" s="67"/>
      <c r="F317" s="67" t="s">
        <v>474</v>
      </c>
      <c r="G317" s="96">
        <v>43186</v>
      </c>
      <c r="H317" s="67" t="s">
        <v>333</v>
      </c>
      <c r="I317" s="87">
        <v>3.3300000000000107</v>
      </c>
      <c r="J317" s="85" t="s">
        <v>674</v>
      </c>
      <c r="K317" s="85" t="s">
        <v>136</v>
      </c>
      <c r="L317" s="86">
        <v>4.8000000000000001E-2</v>
      </c>
      <c r="M317" s="86">
        <v>6.0100000000000112E-2</v>
      </c>
      <c r="N317" s="87">
        <v>13413462.747579001</v>
      </c>
      <c r="O317" s="97">
        <v>97.74</v>
      </c>
      <c r="P317" s="87">
        <v>47551.127092249997</v>
      </c>
      <c r="Q317" s="88">
        <v>1.348858372299095E-2</v>
      </c>
      <c r="R317" s="88">
        <v>1.4199975691499896E-3</v>
      </c>
    </row>
    <row r="318" spans="2:18">
      <c r="B318" s="84" t="s">
        <v>3652</v>
      </c>
      <c r="C318" s="85" t="s">
        <v>3117</v>
      </c>
      <c r="D318" s="67">
        <v>6831</v>
      </c>
      <c r="E318" s="67"/>
      <c r="F318" s="67" t="s">
        <v>474</v>
      </c>
      <c r="G318" s="96">
        <v>43552</v>
      </c>
      <c r="H318" s="67" t="s">
        <v>333</v>
      </c>
      <c r="I318" s="87">
        <v>3.3299999999999628</v>
      </c>
      <c r="J318" s="85" t="s">
        <v>674</v>
      </c>
      <c r="K318" s="85" t="s">
        <v>136</v>
      </c>
      <c r="L318" s="86">
        <v>4.5999999999999999E-2</v>
      </c>
      <c r="M318" s="86">
        <v>6.4399999999998944E-2</v>
      </c>
      <c r="N318" s="87">
        <v>6689658.8851489993</v>
      </c>
      <c r="O318" s="97">
        <v>95.72</v>
      </c>
      <c r="P318" s="87">
        <v>23224.918566241999</v>
      </c>
      <c r="Q318" s="88">
        <v>6.5880932313686393E-3</v>
      </c>
      <c r="R318" s="88">
        <v>6.9355512528209145E-4</v>
      </c>
    </row>
    <row r="319" spans="2:18">
      <c r="B319" s="84" t="s">
        <v>3652</v>
      </c>
      <c r="C319" s="85" t="s">
        <v>3117</v>
      </c>
      <c r="D319" s="67">
        <v>7598</v>
      </c>
      <c r="E319" s="67"/>
      <c r="F319" s="67" t="s">
        <v>474</v>
      </c>
      <c r="G319" s="96">
        <v>43942</v>
      </c>
      <c r="H319" s="67" t="s">
        <v>333</v>
      </c>
      <c r="I319" s="87">
        <v>3.2599999999999771</v>
      </c>
      <c r="J319" s="85" t="s">
        <v>674</v>
      </c>
      <c r="K319" s="85" t="s">
        <v>136</v>
      </c>
      <c r="L319" s="86">
        <v>5.4400000000000004E-2</v>
      </c>
      <c r="M319" s="86">
        <v>7.5999999999999401E-2</v>
      </c>
      <c r="N319" s="87">
        <v>6797841.1119980002</v>
      </c>
      <c r="O319" s="97">
        <v>95.24</v>
      </c>
      <c r="P319" s="87">
        <v>23482.156015729001</v>
      </c>
      <c r="Q319" s="88">
        <v>6.6610624559963263E-3</v>
      </c>
      <c r="R319" s="88">
        <v>7.0123688963348617E-4</v>
      </c>
    </row>
    <row r="320" spans="2:18">
      <c r="B320" s="84" t="s">
        <v>3653</v>
      </c>
      <c r="C320" s="85" t="s">
        <v>3130</v>
      </c>
      <c r="D320" s="67">
        <v>9459</v>
      </c>
      <c r="E320" s="67"/>
      <c r="F320" s="67" t="s">
        <v>318</v>
      </c>
      <c r="G320" s="96">
        <v>44195</v>
      </c>
      <c r="H320" s="67" t="s">
        <v>3115</v>
      </c>
      <c r="I320" s="87">
        <v>2.61</v>
      </c>
      <c r="J320" s="85" t="s">
        <v>3425</v>
      </c>
      <c r="K320" s="85" t="s">
        <v>139</v>
      </c>
      <c r="L320" s="86">
        <v>7.3550000000000004E-2</v>
      </c>
      <c r="M320" s="86">
        <v>7.4099999999999999E-2</v>
      </c>
      <c r="N320" s="87">
        <v>3064594.2</v>
      </c>
      <c r="O320" s="97">
        <v>100.53</v>
      </c>
      <c r="P320" s="87">
        <v>14236.23789</v>
      </c>
      <c r="Q320" s="88">
        <v>4.0383204021041605E-3</v>
      </c>
      <c r="R320" s="88">
        <v>4.2513026365122137E-4</v>
      </c>
    </row>
    <row r="321" spans="2:18">
      <c r="B321" s="84" t="s">
        <v>3653</v>
      </c>
      <c r="C321" s="85" t="s">
        <v>3130</v>
      </c>
      <c r="D321" s="67">
        <v>9448</v>
      </c>
      <c r="E321" s="67"/>
      <c r="F321" s="67" t="s">
        <v>318</v>
      </c>
      <c r="G321" s="96">
        <v>43788</v>
      </c>
      <c r="H321" s="67" t="s">
        <v>3115</v>
      </c>
      <c r="I321" s="87">
        <v>2.67</v>
      </c>
      <c r="J321" s="85" t="s">
        <v>3425</v>
      </c>
      <c r="K321" s="85" t="s">
        <v>138</v>
      </c>
      <c r="L321" s="86">
        <v>6.0560000000000003E-2</v>
      </c>
      <c r="M321" s="86">
        <v>6.0700000000000004E-2</v>
      </c>
      <c r="N321" s="87">
        <v>11763761.560000001</v>
      </c>
      <c r="O321" s="97">
        <v>100.52</v>
      </c>
      <c r="P321" s="87">
        <v>47436.900150000001</v>
      </c>
      <c r="Q321" s="88">
        <v>1.3456181553617105E-2</v>
      </c>
      <c r="R321" s="88">
        <v>1.4165864621953268E-3</v>
      </c>
    </row>
    <row r="322" spans="2:18">
      <c r="B322" s="84" t="s">
        <v>3653</v>
      </c>
      <c r="C322" s="85" t="s">
        <v>3130</v>
      </c>
      <c r="D322" s="67">
        <v>9617</v>
      </c>
      <c r="E322" s="67"/>
      <c r="F322" s="67" t="s">
        <v>318</v>
      </c>
      <c r="G322" s="96">
        <v>45099</v>
      </c>
      <c r="H322" s="67" t="s">
        <v>3115</v>
      </c>
      <c r="I322" s="87">
        <v>2.67</v>
      </c>
      <c r="J322" s="85" t="s">
        <v>3425</v>
      </c>
      <c r="K322" s="85" t="s">
        <v>138</v>
      </c>
      <c r="L322" s="86">
        <v>6.0560000000000003E-2</v>
      </c>
      <c r="M322" s="86">
        <v>5.96E-2</v>
      </c>
      <c r="N322" s="87">
        <v>204372.44</v>
      </c>
      <c r="O322" s="97">
        <v>100.8</v>
      </c>
      <c r="P322" s="87">
        <v>826.41932999999995</v>
      </c>
      <c r="Q322" s="88">
        <v>2.3442612204285456E-4</v>
      </c>
      <c r="R322" s="88">
        <v>2.467898263319662E-5</v>
      </c>
    </row>
    <row r="323" spans="2:18">
      <c r="B323" s="84" t="s">
        <v>3653</v>
      </c>
      <c r="C323" s="85" t="s">
        <v>3130</v>
      </c>
      <c r="D323" s="67">
        <v>9802</v>
      </c>
      <c r="E323" s="67"/>
      <c r="F323" s="67" t="s">
        <v>318</v>
      </c>
      <c r="G323" s="96">
        <v>45210</v>
      </c>
      <c r="H323" s="67" t="s">
        <v>3115</v>
      </c>
      <c r="I323" s="87">
        <v>2.67</v>
      </c>
      <c r="J323" s="85" t="s">
        <v>3425</v>
      </c>
      <c r="K323" s="85" t="s">
        <v>138</v>
      </c>
      <c r="L323" s="86">
        <v>6.0560000000000003E-2</v>
      </c>
      <c r="M323" s="86">
        <v>5.9600000000000007E-2</v>
      </c>
      <c r="N323" s="87">
        <v>186167.39</v>
      </c>
      <c r="O323" s="97">
        <v>100.8</v>
      </c>
      <c r="P323" s="87">
        <v>752.80369999999994</v>
      </c>
      <c r="Q323" s="88">
        <v>2.1354395479896684E-4</v>
      </c>
      <c r="R323" s="88">
        <v>2.2480632729762212E-5</v>
      </c>
    </row>
    <row r="324" spans="2:18">
      <c r="B324" s="84" t="s">
        <v>3653</v>
      </c>
      <c r="C324" s="85" t="s">
        <v>3130</v>
      </c>
      <c r="D324" s="67">
        <v>9887</v>
      </c>
      <c r="E324" s="67"/>
      <c r="F324" s="67" t="s">
        <v>318</v>
      </c>
      <c r="G324" s="96">
        <v>45282</v>
      </c>
      <c r="H324" s="67" t="s">
        <v>3115</v>
      </c>
      <c r="I324" s="87">
        <v>2.6699999999999995</v>
      </c>
      <c r="J324" s="85" t="s">
        <v>3425</v>
      </c>
      <c r="K324" s="85" t="s">
        <v>138</v>
      </c>
      <c r="L324" s="86">
        <v>6.0479999999999999E-2</v>
      </c>
      <c r="M324" s="86">
        <v>5.96E-2</v>
      </c>
      <c r="N324" s="87">
        <v>144653.29999999999</v>
      </c>
      <c r="O324" s="97">
        <v>100.9</v>
      </c>
      <c r="P324" s="87">
        <v>585.51380000000006</v>
      </c>
      <c r="Q324" s="88">
        <v>1.6608968904027882E-4</v>
      </c>
      <c r="R324" s="88">
        <v>1.74849309268903E-5</v>
      </c>
    </row>
    <row r="325" spans="2:18">
      <c r="B325" s="84" t="s">
        <v>3654</v>
      </c>
      <c r="C325" s="85" t="s">
        <v>3130</v>
      </c>
      <c r="D325" s="67">
        <v>9047</v>
      </c>
      <c r="E325" s="67"/>
      <c r="F325" s="67" t="s">
        <v>318</v>
      </c>
      <c r="G325" s="96">
        <v>44677</v>
      </c>
      <c r="H325" s="67" t="s">
        <v>3115</v>
      </c>
      <c r="I325" s="87">
        <v>2.6299999999999875</v>
      </c>
      <c r="J325" s="85" t="s">
        <v>3425</v>
      </c>
      <c r="K325" s="85" t="s">
        <v>3056</v>
      </c>
      <c r="L325" s="86">
        <v>0.1148</v>
      </c>
      <c r="M325" s="86">
        <v>0.12209999999999521</v>
      </c>
      <c r="N325" s="87">
        <v>15773472.420694999</v>
      </c>
      <c r="O325" s="97">
        <v>100</v>
      </c>
      <c r="P325" s="87">
        <v>5613.7786473890001</v>
      </c>
      <c r="Q325" s="88">
        <v>1.5924317238736234E-3</v>
      </c>
      <c r="R325" s="88">
        <v>1.6764170526544091E-4</v>
      </c>
    </row>
    <row r="326" spans="2:18">
      <c r="B326" s="84" t="s">
        <v>3654</v>
      </c>
      <c r="C326" s="85" t="s">
        <v>3130</v>
      </c>
      <c r="D326" s="67">
        <v>9048</v>
      </c>
      <c r="E326" s="67"/>
      <c r="F326" s="67" t="s">
        <v>318</v>
      </c>
      <c r="G326" s="96">
        <v>44677</v>
      </c>
      <c r="H326" s="67" t="s">
        <v>3115</v>
      </c>
      <c r="I326" s="87">
        <v>2.7799999999999589</v>
      </c>
      <c r="J326" s="85" t="s">
        <v>3425</v>
      </c>
      <c r="K326" s="85" t="s">
        <v>3056</v>
      </c>
      <c r="L326" s="86">
        <v>7.5600000000000001E-2</v>
      </c>
      <c r="M326" s="86">
        <v>7.9299999999997955E-2</v>
      </c>
      <c r="N326" s="87">
        <v>50638085.830046996</v>
      </c>
      <c r="O326" s="97">
        <v>100</v>
      </c>
      <c r="P326" s="87">
        <v>18022.094746932999</v>
      </c>
      <c r="Q326" s="88">
        <v>5.1122349505213095E-3</v>
      </c>
      <c r="R326" s="88">
        <v>5.3818557616916289E-4</v>
      </c>
    </row>
    <row r="327" spans="2:18">
      <c r="B327" s="84" t="s">
        <v>3654</v>
      </c>
      <c r="C327" s="85" t="s">
        <v>3130</v>
      </c>
      <c r="D327" s="67">
        <v>9074</v>
      </c>
      <c r="E327" s="67"/>
      <c r="F327" s="67" t="s">
        <v>318</v>
      </c>
      <c r="G327" s="96">
        <v>44684</v>
      </c>
      <c r="H327" s="67" t="s">
        <v>3115</v>
      </c>
      <c r="I327" s="87">
        <v>2.7199999999984081</v>
      </c>
      <c r="J327" s="85" t="s">
        <v>3425</v>
      </c>
      <c r="K327" s="85" t="s">
        <v>3056</v>
      </c>
      <c r="L327" s="86">
        <v>7.9399999999999998E-2</v>
      </c>
      <c r="M327" s="86">
        <v>8.1499999999955899E-2</v>
      </c>
      <c r="N327" s="87">
        <v>2561625.5011760001</v>
      </c>
      <c r="O327" s="97">
        <v>101.98</v>
      </c>
      <c r="P327" s="87">
        <v>929.73385783399999</v>
      </c>
      <c r="Q327" s="88">
        <v>2.6373282292896908E-4</v>
      </c>
      <c r="R327" s="88">
        <v>2.776421714504207E-5</v>
      </c>
    </row>
    <row r="328" spans="2:18">
      <c r="B328" s="84" t="s">
        <v>3654</v>
      </c>
      <c r="C328" s="85" t="s">
        <v>3130</v>
      </c>
      <c r="D328" s="67">
        <v>9220</v>
      </c>
      <c r="E328" s="67"/>
      <c r="F328" s="67" t="s">
        <v>318</v>
      </c>
      <c r="G328" s="96">
        <v>44811</v>
      </c>
      <c r="H328" s="67" t="s">
        <v>3115</v>
      </c>
      <c r="I328" s="87">
        <v>2.7500000000007372</v>
      </c>
      <c r="J328" s="85" t="s">
        <v>3425</v>
      </c>
      <c r="K328" s="85" t="s">
        <v>3056</v>
      </c>
      <c r="L328" s="86">
        <v>7.8700000000000006E-2</v>
      </c>
      <c r="M328" s="86">
        <v>8.3300000000030683E-2</v>
      </c>
      <c r="N328" s="87">
        <v>3790700.9157170001</v>
      </c>
      <c r="O328" s="97">
        <v>100.52</v>
      </c>
      <c r="P328" s="87">
        <v>1356.1257989480002</v>
      </c>
      <c r="Q328" s="88">
        <v>3.8468523243478291E-4</v>
      </c>
      <c r="R328" s="88">
        <v>4.0497364746620326E-5</v>
      </c>
    </row>
    <row r="329" spans="2:18">
      <c r="B329" s="84" t="s">
        <v>3654</v>
      </c>
      <c r="C329" s="85" t="s">
        <v>3130</v>
      </c>
      <c r="D329" s="67">
        <v>9599</v>
      </c>
      <c r="E329" s="67"/>
      <c r="F329" s="67" t="s">
        <v>318</v>
      </c>
      <c r="G329" s="96">
        <v>45089</v>
      </c>
      <c r="H329" s="67" t="s">
        <v>3115</v>
      </c>
      <c r="I329" s="87">
        <v>2.7499999999994187</v>
      </c>
      <c r="J329" s="85" t="s">
        <v>3425</v>
      </c>
      <c r="K329" s="85" t="s">
        <v>3056</v>
      </c>
      <c r="L329" s="86">
        <v>7.8700000000000006E-2</v>
      </c>
      <c r="M329" s="86">
        <v>8.329999999997667E-2</v>
      </c>
      <c r="N329" s="87">
        <v>3612078.6039999998</v>
      </c>
      <c r="O329" s="97">
        <v>100.41</v>
      </c>
      <c r="P329" s="87">
        <v>1290.8095137970001</v>
      </c>
      <c r="Q329" s="88">
        <v>3.6615729767048568E-4</v>
      </c>
      <c r="R329" s="88">
        <v>3.8546854384155242E-5</v>
      </c>
    </row>
    <row r="330" spans="2:18">
      <c r="B330" s="84" t="s">
        <v>3654</v>
      </c>
      <c r="C330" s="85" t="s">
        <v>3130</v>
      </c>
      <c r="D330" s="67">
        <v>9748</v>
      </c>
      <c r="E330" s="67"/>
      <c r="F330" s="67" t="s">
        <v>318</v>
      </c>
      <c r="G330" s="96">
        <v>45180</v>
      </c>
      <c r="H330" s="67" t="s">
        <v>3115</v>
      </c>
      <c r="I330" s="87">
        <v>2.7499999999995985</v>
      </c>
      <c r="J330" s="85" t="s">
        <v>3425</v>
      </c>
      <c r="K330" s="85" t="s">
        <v>3056</v>
      </c>
      <c r="L330" s="86">
        <v>7.8700000000000006E-2</v>
      </c>
      <c r="M330" s="86">
        <v>8.3299999999989882E-2</v>
      </c>
      <c r="N330" s="87">
        <v>5230471.1873829998</v>
      </c>
      <c r="O330" s="97">
        <v>100.43</v>
      </c>
      <c r="P330" s="87">
        <v>1869.5293140330002</v>
      </c>
      <c r="Q330" s="88">
        <v>5.3031976773122464E-4</v>
      </c>
      <c r="R330" s="88">
        <v>5.5828899202142821E-5</v>
      </c>
    </row>
    <row r="331" spans="2:18">
      <c r="B331" s="84" t="s">
        <v>3654</v>
      </c>
      <c r="C331" s="85" t="s">
        <v>3130</v>
      </c>
      <c r="D331" s="67">
        <v>9822</v>
      </c>
      <c r="E331" s="67"/>
      <c r="F331" s="67" t="s">
        <v>318</v>
      </c>
      <c r="G331" s="96">
        <v>45238</v>
      </c>
      <c r="H331" s="67" t="s">
        <v>3115</v>
      </c>
      <c r="I331" s="87">
        <v>2.7300000000002402</v>
      </c>
      <c r="J331" s="85" t="s">
        <v>3425</v>
      </c>
      <c r="K331" s="85" t="s">
        <v>3056</v>
      </c>
      <c r="L331" s="86">
        <v>7.9500000000000001E-2</v>
      </c>
      <c r="M331" s="86">
        <v>8.3400000000010618E-2</v>
      </c>
      <c r="N331" s="87">
        <v>6482622.6981100002</v>
      </c>
      <c r="O331" s="97">
        <v>101.16</v>
      </c>
      <c r="P331" s="87">
        <v>2333.9285364279999</v>
      </c>
      <c r="Q331" s="88">
        <v>6.6205350729147544E-4</v>
      </c>
      <c r="R331" s="88">
        <v>6.9697040868621279E-5</v>
      </c>
    </row>
    <row r="332" spans="2:18">
      <c r="B332" s="84" t="s">
        <v>3654</v>
      </c>
      <c r="C332" s="85" t="s">
        <v>3130</v>
      </c>
      <c r="D332" s="67">
        <v>9860</v>
      </c>
      <c r="E332" s="67"/>
      <c r="F332" s="67" t="s">
        <v>318</v>
      </c>
      <c r="G332" s="96">
        <v>45271</v>
      </c>
      <c r="H332" s="67" t="s">
        <v>3115</v>
      </c>
      <c r="I332" s="87">
        <v>2.7500000000010782</v>
      </c>
      <c r="J332" s="85" t="s">
        <v>3425</v>
      </c>
      <c r="K332" s="85" t="s">
        <v>3056</v>
      </c>
      <c r="L332" s="86">
        <v>7.8700000000000006E-2</v>
      </c>
      <c r="M332" s="86">
        <v>8.3300000000049612E-2</v>
      </c>
      <c r="N332" s="87">
        <v>1945516.6444560001</v>
      </c>
      <c r="O332" s="97">
        <v>100.43</v>
      </c>
      <c r="P332" s="87">
        <v>695.38675533499998</v>
      </c>
      <c r="Q332" s="88">
        <v>1.9725678533335776E-4</v>
      </c>
      <c r="R332" s="88">
        <v>2.076601676084635E-5</v>
      </c>
    </row>
    <row r="333" spans="2:18">
      <c r="B333" s="84" t="s">
        <v>3655</v>
      </c>
      <c r="C333" s="85" t="s">
        <v>3130</v>
      </c>
      <c r="D333" s="67">
        <v>6496</v>
      </c>
      <c r="E333" s="67"/>
      <c r="F333" s="67" t="s">
        <v>830</v>
      </c>
      <c r="G333" s="96">
        <v>43343</v>
      </c>
      <c r="H333" s="67" t="s">
        <v>319</v>
      </c>
      <c r="I333" s="87">
        <v>7.9200000000000008</v>
      </c>
      <c r="J333" s="85" t="s">
        <v>3421</v>
      </c>
      <c r="K333" s="85" t="s">
        <v>136</v>
      </c>
      <c r="L333" s="86">
        <v>4.4999999999999998E-2</v>
      </c>
      <c r="M333" s="86">
        <v>6.4899999999999999E-2</v>
      </c>
      <c r="N333" s="87">
        <v>690052.76</v>
      </c>
      <c r="O333" s="97">
        <v>86.66</v>
      </c>
      <c r="P333" s="87">
        <v>2168.9450200000001</v>
      </c>
      <c r="Q333" s="88">
        <v>6.1525348150165079E-4</v>
      </c>
      <c r="R333" s="88">
        <v>6.4770213543938166E-5</v>
      </c>
    </row>
    <row r="334" spans="2:18">
      <c r="B334" s="84" t="s">
        <v>3655</v>
      </c>
      <c r="C334" s="85" t="s">
        <v>3130</v>
      </c>
      <c r="D334" s="67" t="s">
        <v>3323</v>
      </c>
      <c r="E334" s="67"/>
      <c r="F334" s="67" t="s">
        <v>830</v>
      </c>
      <c r="G334" s="96">
        <v>43434</v>
      </c>
      <c r="H334" s="67" t="s">
        <v>319</v>
      </c>
      <c r="I334" s="87">
        <v>7.92</v>
      </c>
      <c r="J334" s="85" t="s">
        <v>3421</v>
      </c>
      <c r="K334" s="85" t="s">
        <v>136</v>
      </c>
      <c r="L334" s="86">
        <v>4.4999999999999998E-2</v>
      </c>
      <c r="M334" s="86">
        <v>6.4899999999999999E-2</v>
      </c>
      <c r="N334" s="87">
        <v>630818.74</v>
      </c>
      <c r="O334" s="97">
        <v>86.66</v>
      </c>
      <c r="P334" s="87">
        <v>1982.7631000000001</v>
      </c>
      <c r="Q334" s="88">
        <v>5.6244021356890181E-4</v>
      </c>
      <c r="R334" s="88">
        <v>5.9210347984773176E-5</v>
      </c>
    </row>
    <row r="335" spans="2:18">
      <c r="B335" s="84" t="s">
        <v>3655</v>
      </c>
      <c r="C335" s="85" t="s">
        <v>3130</v>
      </c>
      <c r="D335" s="67">
        <v>6785</v>
      </c>
      <c r="E335" s="67"/>
      <c r="F335" s="67" t="s">
        <v>830</v>
      </c>
      <c r="G335" s="96">
        <v>43524</v>
      </c>
      <c r="H335" s="67" t="s">
        <v>319</v>
      </c>
      <c r="I335" s="87">
        <v>7.92</v>
      </c>
      <c r="J335" s="85" t="s">
        <v>3421</v>
      </c>
      <c r="K335" s="85" t="s">
        <v>136</v>
      </c>
      <c r="L335" s="86">
        <v>4.4999999999999998E-2</v>
      </c>
      <c r="M335" s="86">
        <v>6.4899999999999999E-2</v>
      </c>
      <c r="N335" s="87">
        <v>598286.43000000005</v>
      </c>
      <c r="O335" s="97">
        <v>86.66</v>
      </c>
      <c r="P335" s="87">
        <v>1880.5088999999998</v>
      </c>
      <c r="Q335" s="88">
        <v>5.3343429042744463E-4</v>
      </c>
      <c r="R335" s="88">
        <v>5.6156777558278651E-5</v>
      </c>
    </row>
    <row r="336" spans="2:18">
      <c r="B336" s="84" t="s">
        <v>3655</v>
      </c>
      <c r="C336" s="85" t="s">
        <v>3130</v>
      </c>
      <c r="D336" s="67">
        <v>6484</v>
      </c>
      <c r="E336" s="67"/>
      <c r="F336" s="67" t="s">
        <v>830</v>
      </c>
      <c r="G336" s="96">
        <v>43251</v>
      </c>
      <c r="H336" s="67" t="s">
        <v>319</v>
      </c>
      <c r="I336" s="87">
        <v>7.919999999999999</v>
      </c>
      <c r="J336" s="85" t="s">
        <v>3421</v>
      </c>
      <c r="K336" s="85" t="s">
        <v>136</v>
      </c>
      <c r="L336" s="86">
        <v>4.4999999999999998E-2</v>
      </c>
      <c r="M336" s="86">
        <v>6.4900000000000013E-2</v>
      </c>
      <c r="N336" s="87">
        <v>3570616.79</v>
      </c>
      <c r="O336" s="97">
        <v>86.66</v>
      </c>
      <c r="P336" s="87">
        <v>11223.013439999999</v>
      </c>
      <c r="Q336" s="88">
        <v>3.1835745158260479E-3</v>
      </c>
      <c r="R336" s="88">
        <v>3.3514771947298504E-4</v>
      </c>
    </row>
    <row r="337" spans="2:18">
      <c r="B337" s="84" t="s">
        <v>3656</v>
      </c>
      <c r="C337" s="85" t="s">
        <v>3130</v>
      </c>
      <c r="D337" s="67">
        <v>6828</v>
      </c>
      <c r="E337" s="67"/>
      <c r="F337" s="67" t="s">
        <v>885</v>
      </c>
      <c r="G337" s="96">
        <v>43551</v>
      </c>
      <c r="H337" s="67" t="s">
        <v>859</v>
      </c>
      <c r="I337" s="87">
        <v>4.3800000000000008</v>
      </c>
      <c r="J337" s="85" t="s">
        <v>3421</v>
      </c>
      <c r="K337" s="85" t="s">
        <v>136</v>
      </c>
      <c r="L337" s="86">
        <v>4.8499999999999995E-2</v>
      </c>
      <c r="M337" s="86">
        <v>6.8600000000000008E-2</v>
      </c>
      <c r="N337" s="87">
        <v>10624563.970000001</v>
      </c>
      <c r="O337" s="97">
        <v>93.29</v>
      </c>
      <c r="P337" s="87">
        <v>35949.576159999997</v>
      </c>
      <c r="Q337" s="88">
        <v>1.0197631423109445E-2</v>
      </c>
      <c r="R337" s="88">
        <v>1.0735457576039747E-3</v>
      </c>
    </row>
    <row r="338" spans="2:18">
      <c r="B338" s="84" t="s">
        <v>3657</v>
      </c>
      <c r="C338" s="85" t="s">
        <v>3130</v>
      </c>
      <c r="D338" s="67">
        <v>7088</v>
      </c>
      <c r="E338" s="67"/>
      <c r="F338" s="67" t="s">
        <v>830</v>
      </c>
      <c r="G338" s="96">
        <v>43684</v>
      </c>
      <c r="H338" s="67" t="s">
        <v>826</v>
      </c>
      <c r="I338" s="87">
        <v>6.9900000000000011</v>
      </c>
      <c r="J338" s="85" t="s">
        <v>3421</v>
      </c>
      <c r="K338" s="85" t="s">
        <v>136</v>
      </c>
      <c r="L338" s="86">
        <v>4.36E-2</v>
      </c>
      <c r="M338" s="86">
        <v>3.5900000000000008E-2</v>
      </c>
      <c r="N338" s="87">
        <v>6711504.3300000001</v>
      </c>
      <c r="O338" s="97">
        <v>107.83</v>
      </c>
      <c r="P338" s="87">
        <v>26248.65381</v>
      </c>
      <c r="Q338" s="88">
        <v>7.4458206604674886E-3</v>
      </c>
      <c r="R338" s="88">
        <v>7.8385154848904651E-4</v>
      </c>
    </row>
    <row r="339" spans="2:18">
      <c r="B339" s="84" t="s">
        <v>3657</v>
      </c>
      <c r="C339" s="85" t="s">
        <v>3130</v>
      </c>
      <c r="D339" s="67" t="s">
        <v>3324</v>
      </c>
      <c r="E339" s="67"/>
      <c r="F339" s="67" t="s">
        <v>830</v>
      </c>
      <c r="G339" s="96">
        <v>43482</v>
      </c>
      <c r="H339" s="67" t="s">
        <v>826</v>
      </c>
      <c r="I339" s="87">
        <v>6.5299999999999985</v>
      </c>
      <c r="J339" s="85" t="s">
        <v>3421</v>
      </c>
      <c r="K339" s="85" t="s">
        <v>136</v>
      </c>
      <c r="L339" s="86">
        <v>5.3899999999999997E-2</v>
      </c>
      <c r="M339" s="86">
        <v>5.6399999999999999E-2</v>
      </c>
      <c r="N339" s="87">
        <v>11485319.210000001</v>
      </c>
      <c r="O339" s="97">
        <v>100.17</v>
      </c>
      <c r="P339" s="87">
        <v>41728.070090000001</v>
      </c>
      <c r="Q339" s="88">
        <v>1.1836787084265237E-2</v>
      </c>
      <c r="R339" s="88">
        <v>1.2461062800502517E-3</v>
      </c>
    </row>
    <row r="340" spans="2:18">
      <c r="B340" s="84" t="s">
        <v>3655</v>
      </c>
      <c r="C340" s="85" t="s">
        <v>3130</v>
      </c>
      <c r="D340" s="67">
        <v>7310</v>
      </c>
      <c r="E340" s="67"/>
      <c r="F340" s="67" t="s">
        <v>936</v>
      </c>
      <c r="G340" s="96">
        <v>43811</v>
      </c>
      <c r="H340" s="67" t="s">
        <v>859</v>
      </c>
      <c r="I340" s="87">
        <v>7.1999999999999993</v>
      </c>
      <c r="J340" s="85" t="s">
        <v>3421</v>
      </c>
      <c r="K340" s="85" t="s">
        <v>136</v>
      </c>
      <c r="L340" s="86">
        <v>4.4800000000000006E-2</v>
      </c>
      <c r="M340" s="86">
        <v>6.0400000000000002E-2</v>
      </c>
      <c r="N340" s="87">
        <v>1993312.63</v>
      </c>
      <c r="O340" s="97">
        <v>91.39</v>
      </c>
      <c r="P340" s="87">
        <v>6607.2641199999998</v>
      </c>
      <c r="Q340" s="88">
        <v>1.8742486395671482E-3</v>
      </c>
      <c r="R340" s="88">
        <v>1.9730970773689812E-4</v>
      </c>
    </row>
    <row r="341" spans="2:18">
      <c r="B341" s="84" t="s">
        <v>3658</v>
      </c>
      <c r="C341" s="85" t="s">
        <v>3130</v>
      </c>
      <c r="D341" s="67">
        <v>4623</v>
      </c>
      <c r="E341" s="67"/>
      <c r="F341" s="67" t="s">
        <v>838</v>
      </c>
      <c r="G341" s="96">
        <v>42354</v>
      </c>
      <c r="H341" s="67" t="s">
        <v>319</v>
      </c>
      <c r="I341" s="87">
        <v>2</v>
      </c>
      <c r="J341" s="85" t="s">
        <v>3421</v>
      </c>
      <c r="K341" s="85" t="s">
        <v>136</v>
      </c>
      <c r="L341" s="86">
        <v>5.0199999999999995E-2</v>
      </c>
      <c r="M341" s="86">
        <v>6.2400000000000004E-2</v>
      </c>
      <c r="N341" s="87">
        <v>2599339.46</v>
      </c>
      <c r="O341" s="97">
        <v>100.26</v>
      </c>
      <c r="P341" s="87">
        <v>9452.3165000000008</v>
      </c>
      <c r="Q341" s="88">
        <v>2.6812900194586303E-3</v>
      </c>
      <c r="R341" s="88">
        <v>2.8227020627285892E-4</v>
      </c>
    </row>
    <row r="342" spans="2:18">
      <c r="B342" s="84" t="s">
        <v>3659</v>
      </c>
      <c r="C342" s="85" t="s">
        <v>3130</v>
      </c>
      <c r="D342" s="67" t="s">
        <v>3325</v>
      </c>
      <c r="E342" s="67"/>
      <c r="F342" s="67" t="s">
        <v>838</v>
      </c>
      <c r="G342" s="96">
        <v>43185</v>
      </c>
      <c r="H342" s="67" t="s">
        <v>319</v>
      </c>
      <c r="I342" s="87">
        <v>3.9000000000001136</v>
      </c>
      <c r="J342" s="85" t="s">
        <v>3421</v>
      </c>
      <c r="K342" s="85" t="s">
        <v>144</v>
      </c>
      <c r="L342" s="86">
        <v>4.2199999999999994E-2</v>
      </c>
      <c r="M342" s="86">
        <v>6.6600000000000603E-2</v>
      </c>
      <c r="N342" s="87">
        <v>3151069.9933190001</v>
      </c>
      <c r="O342" s="97">
        <v>91.4</v>
      </c>
      <c r="P342" s="87">
        <v>7888.822006419</v>
      </c>
      <c r="Q342" s="88">
        <v>2.2377815756695059E-3</v>
      </c>
      <c r="R342" s="88">
        <v>2.3558028500228064E-4</v>
      </c>
    </row>
    <row r="343" spans="2:18">
      <c r="B343" s="84" t="s">
        <v>3660</v>
      </c>
      <c r="C343" s="85" t="s">
        <v>3130</v>
      </c>
      <c r="D343" s="67">
        <v>6812</v>
      </c>
      <c r="E343" s="67"/>
      <c r="F343" s="67" t="s">
        <v>667</v>
      </c>
      <c r="G343" s="96">
        <v>43536</v>
      </c>
      <c r="H343" s="67"/>
      <c r="I343" s="87">
        <v>2.3000000000000482</v>
      </c>
      <c r="J343" s="85" t="s">
        <v>3421</v>
      </c>
      <c r="K343" s="85" t="s">
        <v>136</v>
      </c>
      <c r="L343" s="86">
        <v>7.9560000000000006E-2</v>
      </c>
      <c r="M343" s="86">
        <v>7.6700000000003252E-2</v>
      </c>
      <c r="N343" s="87">
        <v>2789915.2047619997</v>
      </c>
      <c r="O343" s="97">
        <v>101.66</v>
      </c>
      <c r="P343" s="87">
        <v>10286.998186495</v>
      </c>
      <c r="Q343" s="88">
        <v>2.9180598816848833E-3</v>
      </c>
      <c r="R343" s="88">
        <v>3.0719592388071956E-4</v>
      </c>
    </row>
    <row r="344" spans="2:18">
      <c r="B344" s="84" t="s">
        <v>3660</v>
      </c>
      <c r="C344" s="85" t="s">
        <v>3130</v>
      </c>
      <c r="D344" s="67">
        <v>6872</v>
      </c>
      <c r="E344" s="67"/>
      <c r="F344" s="67" t="s">
        <v>667</v>
      </c>
      <c r="G344" s="96">
        <v>43570</v>
      </c>
      <c r="H344" s="67"/>
      <c r="I344" s="87">
        <v>2.2999999999999643</v>
      </c>
      <c r="J344" s="85" t="s">
        <v>3421</v>
      </c>
      <c r="K344" s="85" t="s">
        <v>136</v>
      </c>
      <c r="L344" s="86">
        <v>7.9560000000000006E-2</v>
      </c>
      <c r="M344" s="86">
        <v>7.669999999999727E-2</v>
      </c>
      <c r="N344" s="87">
        <v>2251097.7629300002</v>
      </c>
      <c r="O344" s="97">
        <v>101.67</v>
      </c>
      <c r="P344" s="87">
        <v>8301.0825786810001</v>
      </c>
      <c r="Q344" s="88">
        <v>2.3547254124340073E-3</v>
      </c>
      <c r="R344" s="88">
        <v>2.4789143399634594E-4</v>
      </c>
    </row>
    <row r="345" spans="2:18">
      <c r="B345" s="84" t="s">
        <v>3660</v>
      </c>
      <c r="C345" s="85" t="s">
        <v>3130</v>
      </c>
      <c r="D345" s="67">
        <v>7258</v>
      </c>
      <c r="E345" s="67"/>
      <c r="F345" s="67" t="s">
        <v>667</v>
      </c>
      <c r="G345" s="96">
        <v>43774</v>
      </c>
      <c r="H345" s="67"/>
      <c r="I345" s="87">
        <v>2.2999999999998422</v>
      </c>
      <c r="J345" s="85" t="s">
        <v>3421</v>
      </c>
      <c r="K345" s="85" t="s">
        <v>136</v>
      </c>
      <c r="L345" s="86">
        <v>7.9560000000000006E-2</v>
      </c>
      <c r="M345" s="86">
        <v>7.5999999999995516E-2</v>
      </c>
      <c r="N345" s="87">
        <v>2055836.0772480003</v>
      </c>
      <c r="O345" s="97">
        <v>101.67</v>
      </c>
      <c r="P345" s="87">
        <v>7581.0412687540002</v>
      </c>
      <c r="Q345" s="88">
        <v>2.1504749963687834E-3</v>
      </c>
      <c r="R345" s="88">
        <v>2.2638916954317471E-4</v>
      </c>
    </row>
    <row r="346" spans="2:18">
      <c r="B346" s="84" t="s">
        <v>3661</v>
      </c>
      <c r="C346" s="85" t="s">
        <v>3130</v>
      </c>
      <c r="D346" s="67">
        <v>6861</v>
      </c>
      <c r="E346" s="67"/>
      <c r="F346" s="67" t="s">
        <v>667</v>
      </c>
      <c r="G346" s="96">
        <v>43563</v>
      </c>
      <c r="H346" s="67"/>
      <c r="I346" s="87">
        <v>0.94000000000000561</v>
      </c>
      <c r="J346" s="85" t="s">
        <v>3416</v>
      </c>
      <c r="K346" s="85" t="s">
        <v>136</v>
      </c>
      <c r="L346" s="86">
        <v>8.0427999999999999E-2</v>
      </c>
      <c r="M346" s="86">
        <v>8.2500000000000406E-2</v>
      </c>
      <c r="N346" s="87">
        <v>15765758.981481001</v>
      </c>
      <c r="O346" s="97">
        <v>100.86</v>
      </c>
      <c r="P346" s="87">
        <v>57674.173849122002</v>
      </c>
      <c r="Q346" s="88">
        <v>1.6360136345643182E-2</v>
      </c>
      <c r="R346" s="88">
        <v>1.7222974864424391E-3</v>
      </c>
    </row>
    <row r="347" spans="2:18">
      <c r="B347" s="84" t="s">
        <v>3662</v>
      </c>
      <c r="C347" s="85" t="s">
        <v>3130</v>
      </c>
      <c r="D347" s="67">
        <v>6932</v>
      </c>
      <c r="E347" s="67"/>
      <c r="F347" s="67" t="s">
        <v>667</v>
      </c>
      <c r="G347" s="96">
        <v>43098</v>
      </c>
      <c r="H347" s="67"/>
      <c r="I347" s="87">
        <v>1.3800000000000061</v>
      </c>
      <c r="J347" s="85" t="s">
        <v>3421</v>
      </c>
      <c r="K347" s="85" t="s">
        <v>136</v>
      </c>
      <c r="L347" s="86">
        <v>8.1890000000000004E-2</v>
      </c>
      <c r="M347" s="86">
        <v>6.8000000000001434E-2</v>
      </c>
      <c r="N347" s="87">
        <v>3415265.150715</v>
      </c>
      <c r="O347" s="97">
        <v>101.82</v>
      </c>
      <c r="P347" s="87">
        <v>12612.613390984001</v>
      </c>
      <c r="Q347" s="88">
        <v>3.5777551888508674E-3</v>
      </c>
      <c r="R347" s="88">
        <v>3.766447075182974E-4</v>
      </c>
    </row>
    <row r="348" spans="2:18">
      <c r="B348" s="84" t="s">
        <v>3662</v>
      </c>
      <c r="C348" s="85" t="s">
        <v>3130</v>
      </c>
      <c r="D348" s="67">
        <v>9335</v>
      </c>
      <c r="E348" s="67"/>
      <c r="F348" s="67" t="s">
        <v>667</v>
      </c>
      <c r="G348" s="96">
        <v>44064</v>
      </c>
      <c r="H348" s="67"/>
      <c r="I348" s="87">
        <v>3.3700000000000361</v>
      </c>
      <c r="J348" s="85" t="s">
        <v>3421</v>
      </c>
      <c r="K348" s="85" t="s">
        <v>136</v>
      </c>
      <c r="L348" s="86">
        <v>9.2037999999999995E-2</v>
      </c>
      <c r="M348" s="86">
        <v>0.10940000000000111</v>
      </c>
      <c r="N348" s="87">
        <v>13309877.351883</v>
      </c>
      <c r="O348" s="97">
        <v>96.08</v>
      </c>
      <c r="P348" s="87">
        <v>46382.547244736001</v>
      </c>
      <c r="Q348" s="88">
        <v>1.3157098686272198E-2</v>
      </c>
      <c r="R348" s="88">
        <v>1.3851008034096461E-3</v>
      </c>
    </row>
    <row r="349" spans="2:18">
      <c r="B349" s="84" t="s">
        <v>3662</v>
      </c>
      <c r="C349" s="85" t="s">
        <v>3130</v>
      </c>
      <c r="D349" s="67" t="s">
        <v>3326</v>
      </c>
      <c r="E349" s="67"/>
      <c r="F349" s="67" t="s">
        <v>667</v>
      </c>
      <c r="G349" s="96">
        <v>42817</v>
      </c>
      <c r="H349" s="67"/>
      <c r="I349" s="87">
        <v>1.4000000000000816</v>
      </c>
      <c r="J349" s="85" t="s">
        <v>3421</v>
      </c>
      <c r="K349" s="85" t="s">
        <v>136</v>
      </c>
      <c r="L349" s="86">
        <v>5.7820000000000003E-2</v>
      </c>
      <c r="M349" s="86">
        <v>7.8400000000004563E-2</v>
      </c>
      <c r="N349" s="87">
        <v>1386926.8790599999</v>
      </c>
      <c r="O349" s="97">
        <v>97.63</v>
      </c>
      <c r="P349" s="87">
        <v>4911.1638608139992</v>
      </c>
      <c r="Q349" s="88">
        <v>1.3931246000836396E-3</v>
      </c>
      <c r="R349" s="88">
        <v>1.4665984111215252E-4</v>
      </c>
    </row>
    <row r="350" spans="2:18">
      <c r="B350" s="84" t="s">
        <v>3662</v>
      </c>
      <c r="C350" s="85" t="s">
        <v>3130</v>
      </c>
      <c r="D350" s="67">
        <v>7291</v>
      </c>
      <c r="E350" s="67"/>
      <c r="F350" s="67" t="s">
        <v>667</v>
      </c>
      <c r="G350" s="96">
        <v>43798</v>
      </c>
      <c r="H350" s="67"/>
      <c r="I350" s="87">
        <v>1.3799999999995107</v>
      </c>
      <c r="J350" s="85" t="s">
        <v>3421</v>
      </c>
      <c r="K350" s="85" t="s">
        <v>136</v>
      </c>
      <c r="L350" s="86">
        <v>8.1890000000000004E-2</v>
      </c>
      <c r="M350" s="86">
        <v>7.9099999999958939E-2</v>
      </c>
      <c r="N350" s="87">
        <v>200897.95446499999</v>
      </c>
      <c r="O350" s="97">
        <v>100.97</v>
      </c>
      <c r="P350" s="87">
        <v>735.72486742199999</v>
      </c>
      <c r="Q350" s="88">
        <v>2.0869929017782384E-4</v>
      </c>
      <c r="R350" s="88">
        <v>2.1970615360507631E-5</v>
      </c>
    </row>
    <row r="351" spans="2:18">
      <c r="B351" s="84" t="s">
        <v>3663</v>
      </c>
      <c r="C351" s="85" t="s">
        <v>3130</v>
      </c>
      <c r="D351" s="67" t="s">
        <v>3327</v>
      </c>
      <c r="E351" s="67"/>
      <c r="F351" s="67" t="s">
        <v>667</v>
      </c>
      <c r="G351" s="96">
        <v>43083</v>
      </c>
      <c r="H351" s="67"/>
      <c r="I351" s="87">
        <v>0.5</v>
      </c>
      <c r="J351" s="85" t="s">
        <v>3421</v>
      </c>
      <c r="K351" s="85" t="s">
        <v>144</v>
      </c>
      <c r="L351" s="86">
        <v>7.2329999999999992E-2</v>
      </c>
      <c r="M351" s="86">
        <v>7.0799999999976784E-2</v>
      </c>
      <c r="N351" s="87">
        <v>271634.331687</v>
      </c>
      <c r="O351" s="97">
        <v>101.92</v>
      </c>
      <c r="P351" s="87">
        <v>758.241952922</v>
      </c>
      <c r="Q351" s="88">
        <v>2.1508659604284084E-4</v>
      </c>
      <c r="R351" s="88">
        <v>2.2643032790536406E-5</v>
      </c>
    </row>
    <row r="352" spans="2:18">
      <c r="B352" s="84" t="s">
        <v>3663</v>
      </c>
      <c r="C352" s="85" t="s">
        <v>3130</v>
      </c>
      <c r="D352" s="67" t="s">
        <v>3328</v>
      </c>
      <c r="E352" s="67"/>
      <c r="F352" s="67" t="s">
        <v>667</v>
      </c>
      <c r="G352" s="96">
        <v>43083</v>
      </c>
      <c r="H352" s="67"/>
      <c r="I352" s="87">
        <v>4.8199999999994567</v>
      </c>
      <c r="J352" s="85" t="s">
        <v>3421</v>
      </c>
      <c r="K352" s="85" t="s">
        <v>144</v>
      </c>
      <c r="L352" s="86">
        <v>7.3249999999999996E-2</v>
      </c>
      <c r="M352" s="86">
        <v>7.2199999999992034E-2</v>
      </c>
      <c r="N352" s="87">
        <v>837285.10967899999</v>
      </c>
      <c r="O352" s="97">
        <v>102.77</v>
      </c>
      <c r="P352" s="87">
        <v>2356.935136904</v>
      </c>
      <c r="Q352" s="88">
        <v>6.6857967135273717E-4</v>
      </c>
      <c r="R352" s="88">
        <v>7.0384076460584143E-5</v>
      </c>
    </row>
    <row r="353" spans="2:18">
      <c r="B353" s="84" t="s">
        <v>3663</v>
      </c>
      <c r="C353" s="85" t="s">
        <v>3130</v>
      </c>
      <c r="D353" s="67" t="s">
        <v>3329</v>
      </c>
      <c r="E353" s="67"/>
      <c r="F353" s="67" t="s">
        <v>667</v>
      </c>
      <c r="G353" s="96">
        <v>43083</v>
      </c>
      <c r="H353" s="67"/>
      <c r="I353" s="87">
        <v>5.1499999999998254</v>
      </c>
      <c r="J353" s="85" t="s">
        <v>3421</v>
      </c>
      <c r="K353" s="85" t="s">
        <v>144</v>
      </c>
      <c r="L353" s="86">
        <v>4.4999999999999998E-2</v>
      </c>
      <c r="M353" s="86">
        <v>6.0899999999998261E-2</v>
      </c>
      <c r="N353" s="87">
        <v>3349140.4349580002</v>
      </c>
      <c r="O353" s="97">
        <v>93.81</v>
      </c>
      <c r="P353" s="87">
        <v>8605.7827427499997</v>
      </c>
      <c r="Q353" s="88">
        <v>2.4411581412625031E-3</v>
      </c>
      <c r="R353" s="88">
        <v>2.56990555694517E-4</v>
      </c>
    </row>
    <row r="354" spans="2:18">
      <c r="B354" s="84" t="s">
        <v>3664</v>
      </c>
      <c r="C354" s="85" t="s">
        <v>3130</v>
      </c>
      <c r="D354" s="67">
        <v>9186</v>
      </c>
      <c r="E354" s="67"/>
      <c r="F354" s="67" t="s">
        <v>667</v>
      </c>
      <c r="G354" s="96">
        <v>44778</v>
      </c>
      <c r="H354" s="67"/>
      <c r="I354" s="87">
        <v>3.2500000000000218</v>
      </c>
      <c r="J354" s="85" t="s">
        <v>870</v>
      </c>
      <c r="K354" s="85" t="s">
        <v>138</v>
      </c>
      <c r="L354" s="86">
        <v>7.5700000000000003E-2</v>
      </c>
      <c r="M354" s="86">
        <v>7.3900000000000993E-2</v>
      </c>
      <c r="N354" s="87">
        <v>5628430.1993270004</v>
      </c>
      <c r="O354" s="97">
        <v>101.55</v>
      </c>
      <c r="P354" s="87">
        <v>22928.985505966</v>
      </c>
      <c r="Q354" s="88">
        <v>6.5041474217942472E-3</v>
      </c>
      <c r="R354" s="88">
        <v>6.847178115963865E-4</v>
      </c>
    </row>
    <row r="355" spans="2:18">
      <c r="B355" s="84" t="s">
        <v>3664</v>
      </c>
      <c r="C355" s="85" t="s">
        <v>3130</v>
      </c>
      <c r="D355" s="67">
        <v>9187</v>
      </c>
      <c r="E355" s="67"/>
      <c r="F355" s="67" t="s">
        <v>667</v>
      </c>
      <c r="G355" s="96">
        <v>44778</v>
      </c>
      <c r="H355" s="67"/>
      <c r="I355" s="87">
        <v>3.1699999999999928</v>
      </c>
      <c r="J355" s="85" t="s">
        <v>870</v>
      </c>
      <c r="K355" s="85" t="s">
        <v>136</v>
      </c>
      <c r="L355" s="86">
        <v>9.0955999999999995E-2</v>
      </c>
      <c r="M355" s="86">
        <v>9.5099999999999976E-2</v>
      </c>
      <c r="N355" s="87">
        <v>15498893.768204</v>
      </c>
      <c r="O355" s="97">
        <v>100.78</v>
      </c>
      <c r="P355" s="87">
        <v>56652.958829872994</v>
      </c>
      <c r="Q355" s="88">
        <v>1.607045353203515E-2</v>
      </c>
      <c r="R355" s="88">
        <v>1.6918014091969978E-3</v>
      </c>
    </row>
    <row r="356" spans="2:18">
      <c r="B356" s="84" t="s">
        <v>3665</v>
      </c>
      <c r="C356" s="85" t="s">
        <v>3130</v>
      </c>
      <c r="D356" s="67" t="s">
        <v>3330</v>
      </c>
      <c r="E356" s="67"/>
      <c r="F356" s="67" t="s">
        <v>667</v>
      </c>
      <c r="G356" s="96">
        <v>45116</v>
      </c>
      <c r="H356" s="67"/>
      <c r="I356" s="87">
        <v>0.49000000000010435</v>
      </c>
      <c r="J356" s="85" t="s">
        <v>3421</v>
      </c>
      <c r="K356" s="85" t="s">
        <v>136</v>
      </c>
      <c r="L356" s="86">
        <v>8.2027000000000003E-2</v>
      </c>
      <c r="M356" s="86">
        <v>6.9600000000004159E-2</v>
      </c>
      <c r="N356" s="87">
        <v>580432.43631899997</v>
      </c>
      <c r="O356" s="97">
        <v>100.15</v>
      </c>
      <c r="P356" s="87">
        <v>2108.386350322</v>
      </c>
      <c r="Q356" s="88">
        <v>5.9807511505578401E-4</v>
      </c>
      <c r="R356" s="88">
        <v>6.2961777677278486E-5</v>
      </c>
    </row>
    <row r="357" spans="2:18">
      <c r="B357" s="84" t="s">
        <v>3666</v>
      </c>
      <c r="C357" s="85" t="s">
        <v>3130</v>
      </c>
      <c r="D357" s="67">
        <v>8706</v>
      </c>
      <c r="E357" s="67"/>
      <c r="F357" s="67" t="s">
        <v>667</v>
      </c>
      <c r="G357" s="96">
        <v>44498</v>
      </c>
      <c r="H357" s="67"/>
      <c r="I357" s="87">
        <v>2.92</v>
      </c>
      <c r="J357" s="85" t="s">
        <v>3421</v>
      </c>
      <c r="K357" s="85" t="s">
        <v>136</v>
      </c>
      <c r="L357" s="86">
        <v>8.8596999999999995E-2</v>
      </c>
      <c r="M357" s="86">
        <v>9.3599999999999989E-2</v>
      </c>
      <c r="N357" s="87">
        <v>10681060.050000001</v>
      </c>
      <c r="O357" s="97">
        <v>99.83</v>
      </c>
      <c r="P357" s="87">
        <v>38674.346890000001</v>
      </c>
      <c r="Q357" s="88">
        <v>1.0970553125811848E-2</v>
      </c>
      <c r="R357" s="88">
        <v>1.154914340215798E-3</v>
      </c>
    </row>
    <row r="358" spans="2:18">
      <c r="B358" s="84" t="s">
        <v>3667</v>
      </c>
      <c r="C358" s="85" t="s">
        <v>3130</v>
      </c>
      <c r="D358" s="67">
        <v>8702</v>
      </c>
      <c r="E358" s="67"/>
      <c r="F358" s="67" t="s">
        <v>667</v>
      </c>
      <c r="G358" s="96">
        <v>44497</v>
      </c>
      <c r="H358" s="67"/>
      <c r="I358" s="87">
        <v>0.24999999999399306</v>
      </c>
      <c r="J358" s="85" t="s">
        <v>3416</v>
      </c>
      <c r="K358" s="85" t="s">
        <v>136</v>
      </c>
      <c r="L358" s="86">
        <v>7.276500000000001E-2</v>
      </c>
      <c r="M358" s="86">
        <v>0</v>
      </c>
      <c r="N358" s="87">
        <v>12482.377178999997</v>
      </c>
      <c r="O358" s="97">
        <v>91.926800999999998</v>
      </c>
      <c r="P358" s="87">
        <v>41.618558273000005</v>
      </c>
      <c r="Q358" s="88">
        <v>1.1805722430226739E-5</v>
      </c>
      <c r="R358" s="88">
        <v>1.2428359787252902E-6</v>
      </c>
    </row>
    <row r="359" spans="2:18">
      <c r="B359" s="84" t="s">
        <v>3667</v>
      </c>
      <c r="C359" s="85" t="s">
        <v>3130</v>
      </c>
      <c r="D359" s="67">
        <v>9118</v>
      </c>
      <c r="E359" s="67"/>
      <c r="F359" s="67" t="s">
        <v>667</v>
      </c>
      <c r="G359" s="96">
        <v>44733</v>
      </c>
      <c r="H359" s="67"/>
      <c r="I359" s="87">
        <v>0.24999999999849157</v>
      </c>
      <c r="J359" s="85" t="s">
        <v>3416</v>
      </c>
      <c r="K359" s="85" t="s">
        <v>136</v>
      </c>
      <c r="L359" s="86">
        <v>7.276500000000001E-2</v>
      </c>
      <c r="M359" s="86">
        <v>0</v>
      </c>
      <c r="N359" s="87">
        <v>49706.725091</v>
      </c>
      <c r="O359" s="97">
        <v>91.926798000000005</v>
      </c>
      <c r="P359" s="87">
        <v>165.73142051299999</v>
      </c>
      <c r="Q359" s="88">
        <v>4.701217989602952E-5</v>
      </c>
      <c r="R359" s="88">
        <v>4.9491616424501264E-6</v>
      </c>
    </row>
    <row r="360" spans="2:18">
      <c r="B360" s="84" t="s">
        <v>3667</v>
      </c>
      <c r="C360" s="85" t="s">
        <v>3130</v>
      </c>
      <c r="D360" s="67">
        <v>9233</v>
      </c>
      <c r="E360" s="67"/>
      <c r="F360" s="67" t="s">
        <v>667</v>
      </c>
      <c r="G360" s="96">
        <v>44819</v>
      </c>
      <c r="H360" s="67"/>
      <c r="I360" s="87">
        <v>0.24999999999231501</v>
      </c>
      <c r="J360" s="85" t="s">
        <v>3416</v>
      </c>
      <c r="K360" s="85" t="s">
        <v>136</v>
      </c>
      <c r="L360" s="86">
        <v>7.276500000000001E-2</v>
      </c>
      <c r="M360" s="86">
        <v>0</v>
      </c>
      <c r="N360" s="87">
        <v>9756.7480379999997</v>
      </c>
      <c r="O360" s="97">
        <v>91.926794000000001</v>
      </c>
      <c r="P360" s="87">
        <v>32.530798308999998</v>
      </c>
      <c r="Q360" s="88">
        <v>9.2278442888516659E-6</v>
      </c>
      <c r="R360" s="88">
        <v>9.7145235762071655E-7</v>
      </c>
    </row>
    <row r="361" spans="2:18">
      <c r="B361" s="84" t="s">
        <v>3667</v>
      </c>
      <c r="C361" s="85" t="s">
        <v>3130</v>
      </c>
      <c r="D361" s="67">
        <v>9276</v>
      </c>
      <c r="E361" s="67"/>
      <c r="F361" s="67" t="s">
        <v>667</v>
      </c>
      <c r="G361" s="96">
        <v>44854</v>
      </c>
      <c r="H361" s="67"/>
      <c r="I361" s="87">
        <v>0.2499999999679699</v>
      </c>
      <c r="J361" s="85" t="s">
        <v>3416</v>
      </c>
      <c r="K361" s="85" t="s">
        <v>136</v>
      </c>
      <c r="L361" s="86">
        <v>7.276500000000001E-2</v>
      </c>
      <c r="M361" s="86">
        <v>0</v>
      </c>
      <c r="N361" s="87">
        <v>2340.9488759999999</v>
      </c>
      <c r="O361" s="97">
        <v>91.926783</v>
      </c>
      <c r="P361" s="87">
        <v>7.8051559569999993</v>
      </c>
      <c r="Q361" s="88">
        <v>2.2140484576264633E-6</v>
      </c>
      <c r="R361" s="88">
        <v>2.3308180401854121E-7</v>
      </c>
    </row>
    <row r="362" spans="2:18">
      <c r="B362" s="84" t="s">
        <v>3667</v>
      </c>
      <c r="C362" s="85" t="s">
        <v>3130</v>
      </c>
      <c r="D362" s="67">
        <v>9430</v>
      </c>
      <c r="E362" s="67"/>
      <c r="F362" s="67" t="s">
        <v>667</v>
      </c>
      <c r="G362" s="96">
        <v>44950</v>
      </c>
      <c r="H362" s="67"/>
      <c r="I362" s="87">
        <v>0.24999999999413874</v>
      </c>
      <c r="J362" s="85" t="s">
        <v>3416</v>
      </c>
      <c r="K362" s="85" t="s">
        <v>136</v>
      </c>
      <c r="L362" s="86">
        <v>7.276500000000001E-2</v>
      </c>
      <c r="M362" s="86">
        <v>0</v>
      </c>
      <c r="N362" s="87">
        <v>12792.642733000001</v>
      </c>
      <c r="O362" s="97">
        <v>91.926793000000004</v>
      </c>
      <c r="P362" s="87">
        <v>42.653035549000002</v>
      </c>
      <c r="Q362" s="88">
        <v>1.2099167280015207E-5</v>
      </c>
      <c r="R362" s="88">
        <v>1.2737281006809087E-6</v>
      </c>
    </row>
    <row r="363" spans="2:18">
      <c r="B363" s="84" t="s">
        <v>3667</v>
      </c>
      <c r="C363" s="85" t="s">
        <v>3130</v>
      </c>
      <c r="D363" s="67">
        <v>9539</v>
      </c>
      <c r="E363" s="67"/>
      <c r="F363" s="67" t="s">
        <v>667</v>
      </c>
      <c r="G363" s="96">
        <v>45029</v>
      </c>
      <c r="H363" s="67"/>
      <c r="I363" s="87">
        <v>0.25</v>
      </c>
      <c r="J363" s="85" t="s">
        <v>3416</v>
      </c>
      <c r="K363" s="85" t="s">
        <v>136</v>
      </c>
      <c r="L363" s="86">
        <v>7.276500000000001E-2</v>
      </c>
      <c r="M363" s="86">
        <v>0</v>
      </c>
      <c r="N363" s="87">
        <v>4264.2148710000001</v>
      </c>
      <c r="O363" s="97">
        <v>91.926809000000006</v>
      </c>
      <c r="P363" s="87">
        <v>14.217687287999999</v>
      </c>
      <c r="Q363" s="88">
        <v>4.0330582482186494E-6</v>
      </c>
      <c r="R363" s="88">
        <v>4.2457629550457431E-7</v>
      </c>
    </row>
    <row r="364" spans="2:18">
      <c r="B364" s="84" t="s">
        <v>3667</v>
      </c>
      <c r="C364" s="85" t="s">
        <v>3130</v>
      </c>
      <c r="D364" s="67">
        <v>8060</v>
      </c>
      <c r="E364" s="67"/>
      <c r="F364" s="67" t="s">
        <v>667</v>
      </c>
      <c r="G364" s="96">
        <v>44150</v>
      </c>
      <c r="H364" s="67"/>
      <c r="I364" s="87">
        <v>0.25000000000000455</v>
      </c>
      <c r="J364" s="85" t="s">
        <v>3416</v>
      </c>
      <c r="K364" s="85" t="s">
        <v>136</v>
      </c>
      <c r="L364" s="86">
        <v>7.276500000000001E-2</v>
      </c>
      <c r="M364" s="86">
        <v>0</v>
      </c>
      <c r="N364" s="87">
        <v>16746492.044008998</v>
      </c>
      <c r="O364" s="97">
        <v>91.926795999999996</v>
      </c>
      <c r="P364" s="87">
        <v>55835.901152030987</v>
      </c>
      <c r="Q364" s="88">
        <v>1.5838682981724035E-2</v>
      </c>
      <c r="R364" s="88">
        <v>1.6674019893022781E-3</v>
      </c>
    </row>
    <row r="365" spans="2:18">
      <c r="B365" s="84" t="s">
        <v>3667</v>
      </c>
      <c r="C365" s="85" t="s">
        <v>3130</v>
      </c>
      <c r="D365" s="67">
        <v>8119</v>
      </c>
      <c r="E365" s="67"/>
      <c r="F365" s="67" t="s">
        <v>667</v>
      </c>
      <c r="G365" s="96">
        <v>44169</v>
      </c>
      <c r="H365" s="67"/>
      <c r="I365" s="87">
        <v>0.25000000000188849</v>
      </c>
      <c r="J365" s="85" t="s">
        <v>3416</v>
      </c>
      <c r="K365" s="85" t="s">
        <v>136</v>
      </c>
      <c r="L365" s="86">
        <v>7.276500000000001E-2</v>
      </c>
      <c r="M365" s="86">
        <v>0</v>
      </c>
      <c r="N365" s="87">
        <v>39704.094603999998</v>
      </c>
      <c r="O365" s="97">
        <v>91.926796999999993</v>
      </c>
      <c r="P365" s="87">
        <v>132.38079161900001</v>
      </c>
      <c r="Q365" s="88">
        <v>3.7551778480551025E-5</v>
      </c>
      <c r="R365" s="88">
        <v>3.9532270588759365E-6</v>
      </c>
    </row>
    <row r="366" spans="2:18">
      <c r="B366" s="84" t="s">
        <v>3667</v>
      </c>
      <c r="C366" s="85" t="s">
        <v>3130</v>
      </c>
      <c r="D366" s="67">
        <v>8418</v>
      </c>
      <c r="E366" s="67"/>
      <c r="F366" s="67" t="s">
        <v>667</v>
      </c>
      <c r="G366" s="96">
        <v>44326</v>
      </c>
      <c r="H366" s="67"/>
      <c r="I366" s="87">
        <v>0.25000000001785039</v>
      </c>
      <c r="J366" s="85" t="s">
        <v>3416</v>
      </c>
      <c r="K366" s="85" t="s">
        <v>136</v>
      </c>
      <c r="L366" s="86">
        <v>7.276500000000001E-2</v>
      </c>
      <c r="M366" s="86">
        <v>0</v>
      </c>
      <c r="N366" s="87">
        <v>8401.030025</v>
      </c>
      <c r="O366" s="97">
        <v>91.926799000000003</v>
      </c>
      <c r="P366" s="87">
        <v>28.010588557999998</v>
      </c>
      <c r="Q366" s="88">
        <v>7.9456196308838688E-6</v>
      </c>
      <c r="R366" s="88">
        <v>8.3646740035533526E-7</v>
      </c>
    </row>
    <row r="367" spans="2:18">
      <c r="B367" s="84" t="s">
        <v>3668</v>
      </c>
      <c r="C367" s="85" t="s">
        <v>3130</v>
      </c>
      <c r="D367" s="67">
        <v>8718</v>
      </c>
      <c r="E367" s="67"/>
      <c r="F367" s="67" t="s">
        <v>667</v>
      </c>
      <c r="G367" s="96">
        <v>44508</v>
      </c>
      <c r="H367" s="67"/>
      <c r="I367" s="87">
        <v>2.8599999999999821</v>
      </c>
      <c r="J367" s="85" t="s">
        <v>3421</v>
      </c>
      <c r="K367" s="85" t="s">
        <v>136</v>
      </c>
      <c r="L367" s="86">
        <v>8.7600999999999998E-2</v>
      </c>
      <c r="M367" s="86">
        <v>9.1299999999999409E-2</v>
      </c>
      <c r="N367" s="87">
        <v>13695096.674143</v>
      </c>
      <c r="O367" s="97">
        <v>100.15</v>
      </c>
      <c r="P367" s="87">
        <v>49746.623052615003</v>
      </c>
      <c r="Q367" s="88">
        <v>1.4111368773225825E-2</v>
      </c>
      <c r="R367" s="88">
        <v>1.485560661287611E-3</v>
      </c>
    </row>
    <row r="368" spans="2:18">
      <c r="B368" s="84" t="s">
        <v>3669</v>
      </c>
      <c r="C368" s="85" t="s">
        <v>3130</v>
      </c>
      <c r="D368" s="67">
        <v>8806</v>
      </c>
      <c r="E368" s="67"/>
      <c r="F368" s="67" t="s">
        <v>667</v>
      </c>
      <c r="G368" s="96">
        <v>44137</v>
      </c>
      <c r="H368" s="67"/>
      <c r="I368" s="87">
        <v>0.70000000000000417</v>
      </c>
      <c r="J368" s="85" t="s">
        <v>3416</v>
      </c>
      <c r="K368" s="85" t="s">
        <v>136</v>
      </c>
      <c r="L368" s="86">
        <v>7.4573E-2</v>
      </c>
      <c r="M368" s="86">
        <v>7.7000000000000457E-2</v>
      </c>
      <c r="N368" s="87">
        <v>19221144.379657999</v>
      </c>
      <c r="O368" s="97">
        <v>100.71</v>
      </c>
      <c r="P368" s="87">
        <v>70210.017094730996</v>
      </c>
      <c r="Q368" s="88">
        <v>1.9916114542093678E-2</v>
      </c>
      <c r="R368" s="88">
        <v>2.096649642206825E-3</v>
      </c>
    </row>
    <row r="369" spans="2:18">
      <c r="B369" s="84" t="s">
        <v>3669</v>
      </c>
      <c r="C369" s="85" t="s">
        <v>3130</v>
      </c>
      <c r="D369" s="67">
        <v>9044</v>
      </c>
      <c r="E369" s="67"/>
      <c r="F369" s="67" t="s">
        <v>667</v>
      </c>
      <c r="G369" s="96">
        <v>44679</v>
      </c>
      <c r="H369" s="67"/>
      <c r="I369" s="87">
        <v>0.70000000000016549</v>
      </c>
      <c r="J369" s="85" t="s">
        <v>3416</v>
      </c>
      <c r="K369" s="85" t="s">
        <v>136</v>
      </c>
      <c r="L369" s="86">
        <v>7.4580999999999995E-2</v>
      </c>
      <c r="M369" s="86">
        <v>7.7000000000001664E-2</v>
      </c>
      <c r="N369" s="87">
        <v>165518.04069600001</v>
      </c>
      <c r="O369" s="97">
        <v>100.71</v>
      </c>
      <c r="P369" s="87">
        <v>604.596288007</v>
      </c>
      <c r="Q369" s="88">
        <v>1.7150272029453357E-4</v>
      </c>
      <c r="R369" s="88">
        <v>1.8054782542199121E-5</v>
      </c>
    </row>
    <row r="370" spans="2:18">
      <c r="B370" s="84" t="s">
        <v>3669</v>
      </c>
      <c r="C370" s="85" t="s">
        <v>3130</v>
      </c>
      <c r="D370" s="67">
        <v>9224</v>
      </c>
      <c r="E370" s="67"/>
      <c r="F370" s="67" t="s">
        <v>667</v>
      </c>
      <c r="G370" s="96">
        <v>44810</v>
      </c>
      <c r="H370" s="67"/>
      <c r="I370" s="87">
        <v>0.70000000000009133</v>
      </c>
      <c r="J370" s="85" t="s">
        <v>3416</v>
      </c>
      <c r="K370" s="85" t="s">
        <v>136</v>
      </c>
      <c r="L370" s="86">
        <v>7.4580999999999995E-2</v>
      </c>
      <c r="M370" s="86">
        <v>7.7000000000019206E-2</v>
      </c>
      <c r="N370" s="87">
        <v>299517.578798</v>
      </c>
      <c r="O370" s="97">
        <v>100.71</v>
      </c>
      <c r="P370" s="87">
        <v>1094.0633175769999</v>
      </c>
      <c r="Q370" s="88">
        <v>3.1034731582200059E-4</v>
      </c>
      <c r="R370" s="88">
        <v>3.2671512673959674E-5</v>
      </c>
    </row>
    <row r="371" spans="2:18">
      <c r="B371" s="84" t="s">
        <v>3670</v>
      </c>
      <c r="C371" s="85" t="s">
        <v>3130</v>
      </c>
      <c r="D371" s="67">
        <v>9405</v>
      </c>
      <c r="E371" s="67"/>
      <c r="F371" s="67" t="s">
        <v>667</v>
      </c>
      <c r="G371" s="96">
        <v>43866</v>
      </c>
      <c r="H371" s="67"/>
      <c r="I371" s="87">
        <v>0.82000000000000306</v>
      </c>
      <c r="J371" s="85" t="s">
        <v>3416</v>
      </c>
      <c r="K371" s="85" t="s">
        <v>136</v>
      </c>
      <c r="L371" s="86">
        <v>7.7218999999999996E-2</v>
      </c>
      <c r="M371" s="86">
        <v>8.5099999999999593E-2</v>
      </c>
      <c r="N371" s="87">
        <v>16373277.577897001</v>
      </c>
      <c r="O371" s="97">
        <v>100.16</v>
      </c>
      <c r="P371" s="87">
        <v>59480.896185701</v>
      </c>
      <c r="Q371" s="88">
        <v>1.6872639981022113E-2</v>
      </c>
      <c r="R371" s="88">
        <v>1.7762508095906784E-3</v>
      </c>
    </row>
    <row r="372" spans="2:18">
      <c r="B372" s="84" t="s">
        <v>3670</v>
      </c>
      <c r="C372" s="85" t="s">
        <v>3130</v>
      </c>
      <c r="D372" s="67">
        <v>9439</v>
      </c>
      <c r="E372" s="67"/>
      <c r="F372" s="67" t="s">
        <v>667</v>
      </c>
      <c r="G372" s="96">
        <v>44953</v>
      </c>
      <c r="H372" s="67"/>
      <c r="I372" s="87">
        <v>0.8199999999986034</v>
      </c>
      <c r="J372" s="85" t="s">
        <v>3416</v>
      </c>
      <c r="K372" s="85" t="s">
        <v>136</v>
      </c>
      <c r="L372" s="86">
        <v>7.7218999999999996E-2</v>
      </c>
      <c r="M372" s="86">
        <v>7.7299999999862659E-2</v>
      </c>
      <c r="N372" s="87">
        <v>47022.733603000001</v>
      </c>
      <c r="O372" s="97">
        <v>100.76</v>
      </c>
      <c r="P372" s="87">
        <v>171.84764633200001</v>
      </c>
      <c r="Q372" s="88">
        <v>4.8747138225581852E-5</v>
      </c>
      <c r="R372" s="88">
        <v>5.1318076978948971E-6</v>
      </c>
    </row>
    <row r="373" spans="2:18">
      <c r="B373" s="84" t="s">
        <v>3670</v>
      </c>
      <c r="C373" s="85" t="s">
        <v>3130</v>
      </c>
      <c r="D373" s="67">
        <v>9447</v>
      </c>
      <c r="E373" s="67"/>
      <c r="F373" s="67" t="s">
        <v>667</v>
      </c>
      <c r="G373" s="96">
        <v>44959</v>
      </c>
      <c r="H373" s="67"/>
      <c r="I373" s="87">
        <v>0.82000000000000006</v>
      </c>
      <c r="J373" s="85" t="s">
        <v>3416</v>
      </c>
      <c r="K373" s="85" t="s">
        <v>136</v>
      </c>
      <c r="L373" s="86">
        <v>7.7218999999999996E-2</v>
      </c>
      <c r="M373" s="86">
        <v>7.729999999968945E-2</v>
      </c>
      <c r="N373" s="87">
        <v>26433.282366999996</v>
      </c>
      <c r="O373" s="97">
        <v>100.76</v>
      </c>
      <c r="P373" s="87">
        <v>96.602149199999999</v>
      </c>
      <c r="Q373" s="88">
        <v>2.7402634952840766E-5</v>
      </c>
      <c r="R373" s="88">
        <v>2.8847858174327419E-6</v>
      </c>
    </row>
    <row r="374" spans="2:18">
      <c r="B374" s="84" t="s">
        <v>3670</v>
      </c>
      <c r="C374" s="85" t="s">
        <v>3130</v>
      </c>
      <c r="D374" s="67">
        <v>9467</v>
      </c>
      <c r="E374" s="67"/>
      <c r="F374" s="67" t="s">
        <v>667</v>
      </c>
      <c r="G374" s="96">
        <v>44966</v>
      </c>
      <c r="H374" s="67"/>
      <c r="I374" s="87">
        <v>0.82000000000193562</v>
      </c>
      <c r="J374" s="85" t="s">
        <v>3416</v>
      </c>
      <c r="K374" s="85" t="s">
        <v>136</v>
      </c>
      <c r="L374" s="86">
        <v>7.7218999999999996E-2</v>
      </c>
      <c r="M374" s="86">
        <v>7.8100000000154851E-2</v>
      </c>
      <c r="N374" s="87">
        <v>39606.131837000001</v>
      </c>
      <c r="O374" s="97">
        <v>100.7</v>
      </c>
      <c r="P374" s="87">
        <v>144.65700489599999</v>
      </c>
      <c r="Q374" s="88">
        <v>4.1034108778776392E-5</v>
      </c>
      <c r="R374" s="88">
        <v>4.3198260035841877E-6</v>
      </c>
    </row>
    <row r="375" spans="2:18">
      <c r="B375" s="84" t="s">
        <v>3670</v>
      </c>
      <c r="C375" s="85" t="s">
        <v>3130</v>
      </c>
      <c r="D375" s="67">
        <v>9491</v>
      </c>
      <c r="E375" s="67"/>
      <c r="F375" s="67" t="s">
        <v>667</v>
      </c>
      <c r="G375" s="96">
        <v>44986</v>
      </c>
      <c r="H375" s="67"/>
      <c r="I375" s="87">
        <v>0.81999999999925377</v>
      </c>
      <c r="J375" s="85" t="s">
        <v>3416</v>
      </c>
      <c r="K375" s="85" t="s">
        <v>136</v>
      </c>
      <c r="L375" s="86">
        <v>7.7218999999999996E-2</v>
      </c>
      <c r="M375" s="86">
        <v>7.8100000000006942E-2</v>
      </c>
      <c r="N375" s="87">
        <v>154067.909667</v>
      </c>
      <c r="O375" s="97">
        <v>100.7</v>
      </c>
      <c r="P375" s="87">
        <v>562.71594558099991</v>
      </c>
      <c r="Q375" s="88">
        <v>1.5962273889967191E-4</v>
      </c>
      <c r="R375" s="88">
        <v>1.6804129022994068E-5</v>
      </c>
    </row>
    <row r="376" spans="2:18">
      <c r="B376" s="84" t="s">
        <v>3670</v>
      </c>
      <c r="C376" s="85" t="s">
        <v>3130</v>
      </c>
      <c r="D376" s="67">
        <v>9510</v>
      </c>
      <c r="E376" s="67"/>
      <c r="F376" s="67" t="s">
        <v>667</v>
      </c>
      <c r="G376" s="96">
        <v>44994</v>
      </c>
      <c r="H376" s="67"/>
      <c r="I376" s="87">
        <v>0.81999999999399076</v>
      </c>
      <c r="J376" s="85" t="s">
        <v>3416</v>
      </c>
      <c r="K376" s="85" t="s">
        <v>136</v>
      </c>
      <c r="L376" s="86">
        <v>7.7218999999999996E-2</v>
      </c>
      <c r="M376" s="86">
        <v>7.8099999999769631E-2</v>
      </c>
      <c r="N376" s="87">
        <v>30071.949386999997</v>
      </c>
      <c r="O376" s="97">
        <v>100.7</v>
      </c>
      <c r="P376" s="87">
        <v>109.834459013</v>
      </c>
      <c r="Q376" s="88">
        <v>3.1156176239358351E-5</v>
      </c>
      <c r="R376" s="88">
        <v>3.2799362358917393E-6</v>
      </c>
    </row>
    <row r="377" spans="2:18">
      <c r="B377" s="84" t="s">
        <v>3670</v>
      </c>
      <c r="C377" s="85" t="s">
        <v>3130</v>
      </c>
      <c r="D377" s="67">
        <v>9560</v>
      </c>
      <c r="E377" s="67"/>
      <c r="F377" s="67" t="s">
        <v>667</v>
      </c>
      <c r="G377" s="96">
        <v>45058</v>
      </c>
      <c r="H377" s="67"/>
      <c r="I377" s="87">
        <v>0.81999999999966322</v>
      </c>
      <c r="J377" s="85" t="s">
        <v>3416</v>
      </c>
      <c r="K377" s="85" t="s">
        <v>136</v>
      </c>
      <c r="L377" s="86">
        <v>7.7218999999999996E-2</v>
      </c>
      <c r="M377" s="86">
        <v>7.8100000000031991E-2</v>
      </c>
      <c r="N377" s="87">
        <v>162589.783245</v>
      </c>
      <c r="O377" s="97">
        <v>100.7</v>
      </c>
      <c r="P377" s="87">
        <v>593.84113850999995</v>
      </c>
      <c r="Q377" s="88">
        <v>1.6845186233774683E-4</v>
      </c>
      <c r="R377" s="88">
        <v>1.7733606429760057E-5</v>
      </c>
    </row>
    <row r="378" spans="2:18">
      <c r="B378" s="84" t="s">
        <v>3670</v>
      </c>
      <c r="C378" s="85" t="s">
        <v>3130</v>
      </c>
      <c r="D378" s="67">
        <v>9595</v>
      </c>
      <c r="E378" s="67"/>
      <c r="F378" s="67" t="s">
        <v>667</v>
      </c>
      <c r="G378" s="96">
        <v>45237</v>
      </c>
      <c r="H378" s="67"/>
      <c r="I378" s="87">
        <v>0.82000000000014184</v>
      </c>
      <c r="J378" s="85" t="s">
        <v>3416</v>
      </c>
      <c r="K378" s="85" t="s">
        <v>136</v>
      </c>
      <c r="L378" s="86">
        <v>7.7195E-2</v>
      </c>
      <c r="M378" s="86">
        <v>7.8100000000018183E-2</v>
      </c>
      <c r="N378" s="87">
        <v>501709.34740699996</v>
      </c>
      <c r="O378" s="97">
        <v>100.7</v>
      </c>
      <c r="P378" s="87">
        <v>1832.4376570069999</v>
      </c>
      <c r="Q378" s="88">
        <v>5.1979816810122947E-4</v>
      </c>
      <c r="R378" s="88">
        <v>5.472124800576876E-5</v>
      </c>
    </row>
    <row r="379" spans="2:18">
      <c r="B379" s="84" t="s">
        <v>3671</v>
      </c>
      <c r="C379" s="85" t="s">
        <v>3130</v>
      </c>
      <c r="D379" s="67">
        <v>9606</v>
      </c>
      <c r="E379" s="67"/>
      <c r="F379" s="67" t="s">
        <v>667</v>
      </c>
      <c r="G379" s="96">
        <v>44136</v>
      </c>
      <c r="H379" s="67"/>
      <c r="I379" s="87">
        <v>0.25000000000000705</v>
      </c>
      <c r="J379" s="85" t="s">
        <v>3416</v>
      </c>
      <c r="K379" s="85" t="s">
        <v>136</v>
      </c>
      <c r="L379" s="86">
        <v>7.0095999999999992E-2</v>
      </c>
      <c r="M379" s="86">
        <v>0</v>
      </c>
      <c r="N379" s="87">
        <v>11173764.431345999</v>
      </c>
      <c r="O379" s="97">
        <v>88.007137999999998</v>
      </c>
      <c r="P379" s="87">
        <v>35666.868328094999</v>
      </c>
      <c r="Q379" s="88">
        <v>1.011743714606533E-2</v>
      </c>
      <c r="R379" s="88">
        <v>1.0651033828668638E-3</v>
      </c>
    </row>
    <row r="380" spans="2:18">
      <c r="B380" s="84" t="s">
        <v>3672</v>
      </c>
      <c r="C380" s="85" t="s">
        <v>3130</v>
      </c>
      <c r="D380" s="67">
        <v>6588</v>
      </c>
      <c r="E380" s="67"/>
      <c r="F380" s="67" t="s">
        <v>667</v>
      </c>
      <c r="G380" s="96">
        <v>43397</v>
      </c>
      <c r="H380" s="67"/>
      <c r="I380" s="87">
        <v>0.51000000000000356</v>
      </c>
      <c r="J380" s="85" t="s">
        <v>3416</v>
      </c>
      <c r="K380" s="85" t="s">
        <v>136</v>
      </c>
      <c r="L380" s="86">
        <v>7.7218999999999996E-2</v>
      </c>
      <c r="M380" s="86">
        <v>7.5599999999999529E-2</v>
      </c>
      <c r="N380" s="87">
        <v>10153380.356958</v>
      </c>
      <c r="O380" s="97">
        <v>100.73</v>
      </c>
      <c r="P380" s="87">
        <v>37095.143244737003</v>
      </c>
      <c r="Q380" s="88">
        <v>1.0522588547738699E-2</v>
      </c>
      <c r="R380" s="88">
        <v>1.1077553037303779E-3</v>
      </c>
    </row>
    <row r="381" spans="2:18">
      <c r="B381" s="84" t="s">
        <v>3673</v>
      </c>
      <c r="C381" s="85" t="s">
        <v>3130</v>
      </c>
      <c r="D381" s="67">
        <v>6524</v>
      </c>
      <c r="E381" s="67"/>
      <c r="F381" s="67" t="s">
        <v>667</v>
      </c>
      <c r="G381" s="96">
        <v>43357</v>
      </c>
      <c r="H381" s="67"/>
      <c r="I381" s="87">
        <v>4.22</v>
      </c>
      <c r="J381" s="85" t="s">
        <v>3421</v>
      </c>
      <c r="K381" s="85" t="s">
        <v>139</v>
      </c>
      <c r="L381" s="86">
        <v>8.9610000000000009E-2</v>
      </c>
      <c r="M381" s="86">
        <v>9.4200000000000006E-2</v>
      </c>
      <c r="N381" s="87">
        <v>1253199.08</v>
      </c>
      <c r="O381" s="97">
        <v>99.01</v>
      </c>
      <c r="P381" s="87">
        <v>5733.5778799999998</v>
      </c>
      <c r="Q381" s="88">
        <v>1.6264145562024685E-3</v>
      </c>
      <c r="R381" s="88">
        <v>1.7121921497964028E-4</v>
      </c>
    </row>
    <row r="382" spans="2:18">
      <c r="B382" s="84" t="s">
        <v>3673</v>
      </c>
      <c r="C382" s="85" t="s">
        <v>3130</v>
      </c>
      <c r="D382" s="67" t="s">
        <v>3331</v>
      </c>
      <c r="E382" s="67"/>
      <c r="F382" s="67" t="s">
        <v>667</v>
      </c>
      <c r="G382" s="96">
        <v>42891</v>
      </c>
      <c r="H382" s="67"/>
      <c r="I382" s="87">
        <v>4.1800000000000006</v>
      </c>
      <c r="J382" s="85" t="s">
        <v>3421</v>
      </c>
      <c r="K382" s="85" t="s">
        <v>139</v>
      </c>
      <c r="L382" s="86">
        <v>8.9610000000000009E-2</v>
      </c>
      <c r="M382" s="86">
        <v>0.10439999999999999</v>
      </c>
      <c r="N382" s="87">
        <v>3030631.09</v>
      </c>
      <c r="O382" s="97">
        <v>99.01</v>
      </c>
      <c r="P382" s="87">
        <v>13865.60183</v>
      </c>
      <c r="Q382" s="88">
        <v>3.9331839767073303E-3</v>
      </c>
      <c r="R382" s="88">
        <v>4.1406212843713287E-4</v>
      </c>
    </row>
    <row r="383" spans="2:18">
      <c r="B383" s="84" t="s">
        <v>3674</v>
      </c>
      <c r="C383" s="85" t="s">
        <v>3130</v>
      </c>
      <c r="D383" s="67" t="s">
        <v>3332</v>
      </c>
      <c r="E383" s="67"/>
      <c r="F383" s="67" t="s">
        <v>667</v>
      </c>
      <c r="G383" s="96">
        <v>44144</v>
      </c>
      <c r="H383" s="67"/>
      <c r="I383" s="87">
        <v>1</v>
      </c>
      <c r="J383" s="85" t="s">
        <v>3416</v>
      </c>
      <c r="K383" s="85" t="s">
        <v>136</v>
      </c>
      <c r="L383" s="86">
        <v>7.8763E-2</v>
      </c>
      <c r="M383" s="86">
        <v>0</v>
      </c>
      <c r="N383" s="87">
        <v>12641451.458358997</v>
      </c>
      <c r="O383" s="97">
        <v>78.199742999999998</v>
      </c>
      <c r="P383" s="87">
        <v>35855.007798416998</v>
      </c>
      <c r="Q383" s="88">
        <v>1.0170805702232553E-2</v>
      </c>
      <c r="R383" s="88">
        <v>1.0707217058563508E-3</v>
      </c>
    </row>
    <row r="384" spans="2:18">
      <c r="B384" s="84" t="s">
        <v>3675</v>
      </c>
      <c r="C384" s="85" t="s">
        <v>3130</v>
      </c>
      <c r="D384" s="67">
        <v>6826</v>
      </c>
      <c r="E384" s="67"/>
      <c r="F384" s="67" t="s">
        <v>667</v>
      </c>
      <c r="G384" s="96">
        <v>43550</v>
      </c>
      <c r="H384" s="67"/>
      <c r="I384" s="87">
        <v>1.7599999999999485</v>
      </c>
      <c r="J384" s="85" t="s">
        <v>3421</v>
      </c>
      <c r="K384" s="85" t="s">
        <v>136</v>
      </c>
      <c r="L384" s="86">
        <v>8.4559999999999996E-2</v>
      </c>
      <c r="M384" s="86">
        <v>8.5599999999997983E-2</v>
      </c>
      <c r="N384" s="87">
        <v>5090434.6218440002</v>
      </c>
      <c r="O384" s="97">
        <v>100.61</v>
      </c>
      <c r="P384" s="87">
        <v>18575.630035396</v>
      </c>
      <c r="Q384" s="88">
        <v>5.2692534596215914E-3</v>
      </c>
      <c r="R384" s="88">
        <v>5.547155474258128E-4</v>
      </c>
    </row>
    <row r="385" spans="2:18">
      <c r="B385" s="84" t="s">
        <v>3676</v>
      </c>
      <c r="C385" s="85" t="s">
        <v>3130</v>
      </c>
      <c r="D385" s="67">
        <v>6528</v>
      </c>
      <c r="E385" s="67"/>
      <c r="F385" s="67" t="s">
        <v>667</v>
      </c>
      <c r="G385" s="96">
        <v>43373</v>
      </c>
      <c r="H385" s="67"/>
      <c r="I385" s="87">
        <v>4.2699999999999587</v>
      </c>
      <c r="J385" s="85" t="s">
        <v>3421</v>
      </c>
      <c r="K385" s="85" t="s">
        <v>139</v>
      </c>
      <c r="L385" s="86">
        <v>3.032E-2</v>
      </c>
      <c r="M385" s="86">
        <v>6.2999999999999542E-2</v>
      </c>
      <c r="N385" s="87">
        <v>8613223.4207479991</v>
      </c>
      <c r="O385" s="97">
        <v>87.41</v>
      </c>
      <c r="P385" s="87">
        <v>34789.918056672002</v>
      </c>
      <c r="Q385" s="88">
        <v>9.8686771716899463E-3</v>
      </c>
      <c r="R385" s="88">
        <v>1.0389154178314559E-3</v>
      </c>
    </row>
    <row r="386" spans="2:18">
      <c r="B386" s="84" t="s">
        <v>3677</v>
      </c>
      <c r="C386" s="85" t="s">
        <v>3130</v>
      </c>
      <c r="D386" s="67">
        <v>8860</v>
      </c>
      <c r="E386" s="67"/>
      <c r="F386" s="67" t="s">
        <v>667</v>
      </c>
      <c r="G386" s="96">
        <v>44585</v>
      </c>
      <c r="H386" s="67"/>
      <c r="I386" s="87">
        <v>2.1599999999998158</v>
      </c>
      <c r="J386" s="85" t="s">
        <v>3425</v>
      </c>
      <c r="K386" s="85" t="s">
        <v>138</v>
      </c>
      <c r="L386" s="86">
        <v>6.5960000000000005E-2</v>
      </c>
      <c r="M386" s="86">
        <v>7.1299999999994479E-2</v>
      </c>
      <c r="N386" s="87">
        <v>541106.77219799999</v>
      </c>
      <c r="O386" s="97">
        <v>100.13</v>
      </c>
      <c r="P386" s="87">
        <v>2173.5259160400001</v>
      </c>
      <c r="Q386" s="88">
        <v>6.1655292072718137E-4</v>
      </c>
      <c r="R386" s="88">
        <v>6.4907010748107666E-5</v>
      </c>
    </row>
    <row r="387" spans="2:18">
      <c r="B387" s="84" t="s">
        <v>3677</v>
      </c>
      <c r="C387" s="85" t="s">
        <v>3130</v>
      </c>
      <c r="D387" s="67">
        <v>8977</v>
      </c>
      <c r="E387" s="67"/>
      <c r="F387" s="67" t="s">
        <v>667</v>
      </c>
      <c r="G387" s="96">
        <v>44553</v>
      </c>
      <c r="H387" s="67"/>
      <c r="I387" s="87">
        <v>2.1600000000004997</v>
      </c>
      <c r="J387" s="85" t="s">
        <v>3425</v>
      </c>
      <c r="K387" s="85" t="s">
        <v>138</v>
      </c>
      <c r="L387" s="86">
        <v>6.5960000000000005E-2</v>
      </c>
      <c r="M387" s="86">
        <v>7.1500000000067135E-2</v>
      </c>
      <c r="N387" s="87">
        <v>79742.049809000004</v>
      </c>
      <c r="O387" s="97">
        <v>100.1</v>
      </c>
      <c r="P387" s="87">
        <v>320.21311469900002</v>
      </c>
      <c r="Q387" s="88">
        <v>9.0833207768930535E-5</v>
      </c>
      <c r="R387" s="88">
        <v>9.5623778506952625E-6</v>
      </c>
    </row>
    <row r="388" spans="2:18">
      <c r="B388" s="84" t="s">
        <v>3677</v>
      </c>
      <c r="C388" s="85" t="s">
        <v>3130</v>
      </c>
      <c r="D388" s="67">
        <v>8978</v>
      </c>
      <c r="E388" s="67"/>
      <c r="F388" s="67" t="s">
        <v>667</v>
      </c>
      <c r="G388" s="96">
        <v>44553</v>
      </c>
      <c r="H388" s="67"/>
      <c r="I388" s="87">
        <v>2.1600000000013631</v>
      </c>
      <c r="J388" s="85" t="s">
        <v>3425</v>
      </c>
      <c r="K388" s="85" t="s">
        <v>138</v>
      </c>
      <c r="L388" s="86">
        <v>6.5960000000000005E-2</v>
      </c>
      <c r="M388" s="86">
        <v>7.2600000000076922E-2</v>
      </c>
      <c r="N388" s="87">
        <v>102525.494491</v>
      </c>
      <c r="O388" s="97">
        <v>99.88</v>
      </c>
      <c r="P388" s="87">
        <v>410.797735784</v>
      </c>
      <c r="Q388" s="88">
        <v>1.1652888146242697E-4</v>
      </c>
      <c r="R388" s="88">
        <v>1.2267464977095623E-5</v>
      </c>
    </row>
    <row r="389" spans="2:18">
      <c r="B389" s="84" t="s">
        <v>3677</v>
      </c>
      <c r="C389" s="85" t="s">
        <v>3130</v>
      </c>
      <c r="D389" s="67">
        <v>8979</v>
      </c>
      <c r="E389" s="67"/>
      <c r="F389" s="67" t="s">
        <v>667</v>
      </c>
      <c r="G389" s="96">
        <v>44553</v>
      </c>
      <c r="H389" s="67"/>
      <c r="I389" s="87">
        <v>2.1599999999997084</v>
      </c>
      <c r="J389" s="85" t="s">
        <v>3425</v>
      </c>
      <c r="K389" s="85" t="s">
        <v>138</v>
      </c>
      <c r="L389" s="86">
        <v>6.5960000000000005E-2</v>
      </c>
      <c r="M389" s="86">
        <v>7.1399999999983144E-2</v>
      </c>
      <c r="N389" s="87">
        <v>478452.29509299999</v>
      </c>
      <c r="O389" s="97">
        <v>100.11</v>
      </c>
      <c r="P389" s="87">
        <v>1921.4705819159999</v>
      </c>
      <c r="Q389" s="88">
        <v>5.4505368011902023E-4</v>
      </c>
      <c r="R389" s="88">
        <v>5.7379997538662567E-5</v>
      </c>
    </row>
    <row r="390" spans="2:18">
      <c r="B390" s="84" t="s">
        <v>3677</v>
      </c>
      <c r="C390" s="85" t="s">
        <v>3130</v>
      </c>
      <c r="D390" s="67">
        <v>8918</v>
      </c>
      <c r="E390" s="67"/>
      <c r="F390" s="67" t="s">
        <v>667</v>
      </c>
      <c r="G390" s="96">
        <v>44553</v>
      </c>
      <c r="H390" s="67"/>
      <c r="I390" s="87">
        <v>2.1599999999998545</v>
      </c>
      <c r="J390" s="85" t="s">
        <v>3425</v>
      </c>
      <c r="K390" s="85" t="s">
        <v>138</v>
      </c>
      <c r="L390" s="86">
        <v>6.5960000000000005E-2</v>
      </c>
      <c r="M390" s="86">
        <v>7.1500000000005462E-2</v>
      </c>
      <c r="N390" s="87">
        <v>68350.328406999994</v>
      </c>
      <c r="O390" s="97">
        <v>100.09</v>
      </c>
      <c r="P390" s="87">
        <v>274.44095801899999</v>
      </c>
      <c r="Q390" s="88">
        <v>7.7849255435639457E-5</v>
      </c>
      <c r="R390" s="88">
        <v>8.1955048616647729E-6</v>
      </c>
    </row>
    <row r="391" spans="2:18">
      <c r="B391" s="84" t="s">
        <v>3677</v>
      </c>
      <c r="C391" s="85" t="s">
        <v>3130</v>
      </c>
      <c r="D391" s="67">
        <v>9037</v>
      </c>
      <c r="E391" s="67"/>
      <c r="F391" s="67" t="s">
        <v>667</v>
      </c>
      <c r="G391" s="96">
        <v>44671</v>
      </c>
      <c r="H391" s="67"/>
      <c r="I391" s="87">
        <v>2.1600000000034965</v>
      </c>
      <c r="J391" s="85" t="s">
        <v>3425</v>
      </c>
      <c r="K391" s="85" t="s">
        <v>138</v>
      </c>
      <c r="L391" s="86">
        <v>6.5960000000000005E-2</v>
      </c>
      <c r="M391" s="86">
        <v>7.1300000000090333E-2</v>
      </c>
      <c r="N391" s="87">
        <v>42718.956193999999</v>
      </c>
      <c r="O391" s="97">
        <v>100.13</v>
      </c>
      <c r="P391" s="87">
        <v>171.59415136499999</v>
      </c>
      <c r="Q391" s="88">
        <v>4.867523061171808E-5</v>
      </c>
      <c r="R391" s="88">
        <v>5.1242376935870398E-6</v>
      </c>
    </row>
    <row r="392" spans="2:18">
      <c r="B392" s="84" t="s">
        <v>3677</v>
      </c>
      <c r="C392" s="85" t="s">
        <v>3130</v>
      </c>
      <c r="D392" s="67">
        <v>9130</v>
      </c>
      <c r="E392" s="67"/>
      <c r="F392" s="67" t="s">
        <v>667</v>
      </c>
      <c r="G392" s="96">
        <v>44742</v>
      </c>
      <c r="H392" s="67"/>
      <c r="I392" s="87">
        <v>2.1600000000006605</v>
      </c>
      <c r="J392" s="85" t="s">
        <v>3425</v>
      </c>
      <c r="K392" s="85" t="s">
        <v>138</v>
      </c>
      <c r="L392" s="86">
        <v>6.5960000000000005E-2</v>
      </c>
      <c r="M392" s="86">
        <v>7.1300000000031477E-2</v>
      </c>
      <c r="N392" s="87">
        <v>256313.73340699999</v>
      </c>
      <c r="O392" s="97">
        <v>100.13</v>
      </c>
      <c r="P392" s="87">
        <v>1029.5649025519999</v>
      </c>
      <c r="Q392" s="88">
        <v>2.92051382071006E-4</v>
      </c>
      <c r="R392" s="88">
        <v>3.0745425993157224E-5</v>
      </c>
    </row>
    <row r="393" spans="2:18">
      <c r="B393" s="84" t="s">
        <v>3677</v>
      </c>
      <c r="C393" s="85" t="s">
        <v>3130</v>
      </c>
      <c r="D393" s="67">
        <v>9313</v>
      </c>
      <c r="E393" s="67"/>
      <c r="F393" s="67" t="s">
        <v>667</v>
      </c>
      <c r="G393" s="96">
        <v>44886</v>
      </c>
      <c r="H393" s="67"/>
      <c r="I393" s="87">
        <v>2.1599999999987207</v>
      </c>
      <c r="J393" s="85" t="s">
        <v>3425</v>
      </c>
      <c r="K393" s="85" t="s">
        <v>138</v>
      </c>
      <c r="L393" s="86">
        <v>6.5960000000000005E-2</v>
      </c>
      <c r="M393" s="86">
        <v>7.1299999999956287E-2</v>
      </c>
      <c r="N393" s="87">
        <v>116765.145302</v>
      </c>
      <c r="O393" s="97">
        <v>100.13</v>
      </c>
      <c r="P393" s="87">
        <v>469.02401498500001</v>
      </c>
      <c r="Q393" s="88">
        <v>1.3304563069441183E-4</v>
      </c>
      <c r="R393" s="88">
        <v>1.4006249733252206E-5</v>
      </c>
    </row>
    <row r="394" spans="2:18">
      <c r="B394" s="84" t="s">
        <v>3677</v>
      </c>
      <c r="C394" s="85" t="s">
        <v>3130</v>
      </c>
      <c r="D394" s="67">
        <v>9496</v>
      </c>
      <c r="E394" s="67"/>
      <c r="F394" s="67" t="s">
        <v>667</v>
      </c>
      <c r="G394" s="96">
        <v>44985</v>
      </c>
      <c r="H394" s="67"/>
      <c r="I394" s="87">
        <v>2.1599999999981967</v>
      </c>
      <c r="J394" s="85" t="s">
        <v>3425</v>
      </c>
      <c r="K394" s="85" t="s">
        <v>138</v>
      </c>
      <c r="L394" s="86">
        <v>6.5960000000000005E-2</v>
      </c>
      <c r="M394" s="86">
        <v>7.1299999999948641E-2</v>
      </c>
      <c r="N394" s="87">
        <v>182267.54429900003</v>
      </c>
      <c r="O394" s="97">
        <v>100.13</v>
      </c>
      <c r="P394" s="87">
        <v>732.13504645199998</v>
      </c>
      <c r="Q394" s="88">
        <v>2.0768098412147202E-4</v>
      </c>
      <c r="R394" s="88">
        <v>2.1863414178058384E-5</v>
      </c>
    </row>
    <row r="395" spans="2:18">
      <c r="B395" s="84" t="s">
        <v>3677</v>
      </c>
      <c r="C395" s="85" t="s">
        <v>3130</v>
      </c>
      <c r="D395" s="67">
        <v>9547</v>
      </c>
      <c r="E395" s="67"/>
      <c r="F395" s="67" t="s">
        <v>667</v>
      </c>
      <c r="G395" s="96">
        <v>45036</v>
      </c>
      <c r="H395" s="67"/>
      <c r="I395" s="87">
        <v>2.1599999999988344</v>
      </c>
      <c r="J395" s="85" t="s">
        <v>3425</v>
      </c>
      <c r="K395" s="85" t="s">
        <v>138</v>
      </c>
      <c r="L395" s="86">
        <v>6.5960000000000005E-2</v>
      </c>
      <c r="M395" s="86">
        <v>7.1299999999950472E-2</v>
      </c>
      <c r="N395" s="87">
        <v>42718.956193999999</v>
      </c>
      <c r="O395" s="97">
        <v>100.13</v>
      </c>
      <c r="P395" s="87">
        <v>171.594153245</v>
      </c>
      <c r="Q395" s="88">
        <v>4.8675231145008018E-5</v>
      </c>
      <c r="R395" s="88">
        <v>5.1242377497286207E-6</v>
      </c>
    </row>
    <row r="396" spans="2:18">
      <c r="B396" s="84" t="s">
        <v>3677</v>
      </c>
      <c r="C396" s="85" t="s">
        <v>3130</v>
      </c>
      <c r="D396" s="67">
        <v>9718</v>
      </c>
      <c r="E396" s="67"/>
      <c r="F396" s="67" t="s">
        <v>667</v>
      </c>
      <c r="G396" s="96">
        <v>45163</v>
      </c>
      <c r="H396" s="67"/>
      <c r="I396" s="87">
        <v>2.1399999999996342</v>
      </c>
      <c r="J396" s="85" t="s">
        <v>3425</v>
      </c>
      <c r="K396" s="85" t="s">
        <v>138</v>
      </c>
      <c r="L396" s="86">
        <v>6.4320000000000002E-2</v>
      </c>
      <c r="M396" s="86">
        <v>7.5999999999998749E-2</v>
      </c>
      <c r="N396" s="87">
        <v>394381.39919600001</v>
      </c>
      <c r="O396" s="97">
        <v>100.16</v>
      </c>
      <c r="P396" s="87">
        <v>1584.631780747</v>
      </c>
      <c r="Q396" s="88">
        <v>4.4950434935540798E-4</v>
      </c>
      <c r="R396" s="88">
        <v>4.7321134413768672E-5</v>
      </c>
    </row>
    <row r="397" spans="2:18">
      <c r="B397" s="84" t="s">
        <v>3677</v>
      </c>
      <c r="C397" s="85" t="s">
        <v>3130</v>
      </c>
      <c r="D397" s="67">
        <v>9799</v>
      </c>
      <c r="E397" s="67"/>
      <c r="F397" s="67" t="s">
        <v>667</v>
      </c>
      <c r="G397" s="96">
        <v>45208</v>
      </c>
      <c r="H397" s="67"/>
      <c r="I397" s="87">
        <v>2.1499999999988799</v>
      </c>
      <c r="J397" s="85" t="s">
        <v>3425</v>
      </c>
      <c r="K397" s="85" t="s">
        <v>138</v>
      </c>
      <c r="L397" s="86">
        <v>6.6130000000000008E-2</v>
      </c>
      <c r="M397" s="86">
        <v>6.969999999993505E-2</v>
      </c>
      <c r="N397" s="87">
        <v>44199.876630999992</v>
      </c>
      <c r="O397" s="97">
        <v>100.72</v>
      </c>
      <c r="P397" s="87">
        <v>178.58887302799999</v>
      </c>
      <c r="Q397" s="88">
        <v>5.0659387340271657E-5</v>
      </c>
      <c r="R397" s="88">
        <v>5.3331178687944871E-6</v>
      </c>
    </row>
    <row r="398" spans="2:18">
      <c r="B398" s="84" t="s">
        <v>3677</v>
      </c>
      <c r="C398" s="85" t="s">
        <v>3130</v>
      </c>
      <c r="D398" s="67">
        <v>8829</v>
      </c>
      <c r="E398" s="67"/>
      <c r="F398" s="67" t="s">
        <v>667</v>
      </c>
      <c r="G398" s="96">
        <v>44553</v>
      </c>
      <c r="H398" s="67"/>
      <c r="I398" s="87">
        <v>2.1600000000000326</v>
      </c>
      <c r="J398" s="85" t="s">
        <v>3425</v>
      </c>
      <c r="K398" s="85" t="s">
        <v>138</v>
      </c>
      <c r="L398" s="86">
        <v>6.6089999999999996E-2</v>
      </c>
      <c r="M398" s="86">
        <v>7.1400000000000338E-2</v>
      </c>
      <c r="N398" s="87">
        <v>5168993.6487779999</v>
      </c>
      <c r="O398" s="97">
        <v>99.99</v>
      </c>
      <c r="P398" s="87">
        <v>20733.860641752002</v>
      </c>
      <c r="Q398" s="88">
        <v>5.8814676384964203E-3</v>
      </c>
      <c r="R398" s="88">
        <v>6.1916580133346668E-4</v>
      </c>
    </row>
    <row r="399" spans="2:18">
      <c r="B399" s="84" t="s">
        <v>3678</v>
      </c>
      <c r="C399" s="85" t="s">
        <v>3130</v>
      </c>
      <c r="D399" s="67">
        <v>7382</v>
      </c>
      <c r="E399" s="67"/>
      <c r="F399" s="67" t="s">
        <v>667</v>
      </c>
      <c r="G399" s="96">
        <v>43860</v>
      </c>
      <c r="H399" s="67"/>
      <c r="I399" s="87">
        <v>2.4800000000000182</v>
      </c>
      <c r="J399" s="85" t="s">
        <v>3421</v>
      </c>
      <c r="K399" s="85" t="s">
        <v>136</v>
      </c>
      <c r="L399" s="86">
        <v>8.1890000000000004E-2</v>
      </c>
      <c r="M399" s="86">
        <v>8.5600000000000426E-2</v>
      </c>
      <c r="N399" s="87">
        <v>8328832.1593749998</v>
      </c>
      <c r="O399" s="97">
        <v>100.34</v>
      </c>
      <c r="P399" s="87">
        <v>30311.384366078</v>
      </c>
      <c r="Q399" s="88">
        <v>8.5982745474867776E-3</v>
      </c>
      <c r="R399" s="88">
        <v>9.0517501370470917E-4</v>
      </c>
    </row>
    <row r="400" spans="2:18">
      <c r="B400" s="84" t="s">
        <v>3679</v>
      </c>
      <c r="C400" s="85" t="s">
        <v>3130</v>
      </c>
      <c r="D400" s="67">
        <v>9158</v>
      </c>
      <c r="E400" s="67"/>
      <c r="F400" s="67" t="s">
        <v>667</v>
      </c>
      <c r="G400" s="96">
        <v>44179</v>
      </c>
      <c r="H400" s="67"/>
      <c r="I400" s="87">
        <v>2.259999999999982</v>
      </c>
      <c r="J400" s="85" t="s">
        <v>3421</v>
      </c>
      <c r="K400" s="85" t="s">
        <v>136</v>
      </c>
      <c r="L400" s="86">
        <v>8.0809999999999993E-2</v>
      </c>
      <c r="M400" s="86">
        <v>9.2199999999998269E-2</v>
      </c>
      <c r="N400" s="87">
        <v>3670294.3967220001</v>
      </c>
      <c r="O400" s="97">
        <v>98.56</v>
      </c>
      <c r="P400" s="87">
        <v>13120.462880673998</v>
      </c>
      <c r="Q400" s="88">
        <v>3.7218142423212997E-3</v>
      </c>
      <c r="R400" s="88">
        <v>3.9181038465261274E-4</v>
      </c>
    </row>
    <row r="404" spans="2:2">
      <c r="B404" s="103" t="s">
        <v>228</v>
      </c>
    </row>
    <row r="405" spans="2:2">
      <c r="B405" s="103" t="s">
        <v>117</v>
      </c>
    </row>
    <row r="406" spans="2:2">
      <c r="B406" s="103" t="s">
        <v>211</v>
      </c>
    </row>
    <row r="407" spans="2:2">
      <c r="B407" s="103" t="s">
        <v>219</v>
      </c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400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401:R1048576 S1:XFD146 S147:XFD1048576 A1:A146 A147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11.6640625" style="2" bestFit="1" customWidth="1"/>
    <col min="5" max="6" width="5.44140625" style="1" bestFit="1" customWidth="1"/>
    <col min="7" max="8" width="6" style="1" bestFit="1" customWidth="1"/>
    <col min="9" max="9" width="7.33203125" style="1" bestFit="1" customWidth="1"/>
    <col min="10" max="10" width="7.44140625" style="1" customWidth="1"/>
    <col min="11" max="11" width="8.109375" style="1" bestFit="1" customWidth="1"/>
    <col min="12" max="12" width="7.44140625" style="1" customWidth="1"/>
    <col min="13" max="13" width="8.33203125" style="1" bestFit="1" customWidth="1"/>
    <col min="14" max="14" width="8.88671875" style="1" bestFit="1" customWidth="1"/>
    <col min="15" max="15" width="10" style="1" bestFit="1" customWidth="1"/>
    <col min="16" max="16384" width="9.10937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17013</v>
      </c>
    </row>
    <row r="6" spans="2:29" ht="26.25" customHeight="1">
      <c r="B6" s="141" t="s">
        <v>181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29" s="3" customFormat="1" ht="62.4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72</v>
      </c>
      <c r="G7" s="48" t="s">
        <v>17</v>
      </c>
      <c r="H7" s="48" t="s">
        <v>108</v>
      </c>
      <c r="I7" s="48" t="s">
        <v>58</v>
      </c>
      <c r="J7" s="48" t="s">
        <v>18</v>
      </c>
      <c r="K7" s="48" t="s">
        <v>213</v>
      </c>
      <c r="L7" s="48" t="s">
        <v>212</v>
      </c>
      <c r="M7" s="48" t="s">
        <v>116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220</v>
      </c>
      <c r="L8" s="31"/>
      <c r="M8" s="31" t="s">
        <v>216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5" t="s">
        <v>3432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107">
        <v>0</v>
      </c>
      <c r="O10" s="107">
        <v>0</v>
      </c>
      <c r="AC10" s="1"/>
    </row>
    <row r="11" spans="2:29" ht="20.25" customHeight="1">
      <c r="B11" s="103" t="s">
        <v>228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211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219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8.6640625" style="2" bestFit="1" customWidth="1"/>
    <col min="3" max="3" width="27.5546875" style="2" bestFit="1" customWidth="1"/>
    <col min="4" max="4" width="7.109375" style="1" bestFit="1" customWidth="1"/>
    <col min="5" max="5" width="7.88671875" style="1" bestFit="1" customWidth="1"/>
    <col min="6" max="6" width="9.6640625" style="1" bestFit="1" customWidth="1"/>
    <col min="7" max="7" width="13.109375" style="1" bestFit="1" customWidth="1"/>
    <col min="8" max="8" width="9.109375" style="1" bestFit="1" customWidth="1"/>
    <col min="9" max="9" width="7.5546875" style="1" bestFit="1" customWidth="1"/>
    <col min="10" max="10" width="46.6640625" style="1" bestFit="1" customWidth="1"/>
    <col min="11" max="16" width="9.109375" style="3"/>
    <col min="17" max="16384" width="9.10937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17013</v>
      </c>
    </row>
    <row r="6" spans="2:16" ht="26.25" customHeight="1">
      <c r="B6" s="141" t="s">
        <v>182</v>
      </c>
      <c r="C6" s="142"/>
      <c r="D6" s="142"/>
      <c r="E6" s="142"/>
      <c r="F6" s="142"/>
      <c r="G6" s="142"/>
      <c r="H6" s="142"/>
      <c r="I6" s="142"/>
      <c r="J6" s="143"/>
    </row>
    <row r="7" spans="2:16" s="3" customFormat="1" ht="78">
      <c r="B7" s="47" t="s">
        <v>121</v>
      </c>
      <c r="C7" s="49" t="s">
        <v>60</v>
      </c>
      <c r="D7" s="49" t="s">
        <v>91</v>
      </c>
      <c r="E7" s="49" t="s">
        <v>61</v>
      </c>
      <c r="F7" s="49" t="s">
        <v>108</v>
      </c>
      <c r="G7" s="49" t="s">
        <v>194</v>
      </c>
      <c r="H7" s="49" t="s">
        <v>153</v>
      </c>
      <c r="I7" s="49" t="s">
        <v>154</v>
      </c>
      <c r="J7" s="64" t="s">
        <v>223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7" t="s">
        <v>45</v>
      </c>
      <c r="C10" s="128"/>
      <c r="D10" s="127"/>
      <c r="E10" s="129">
        <v>3.375026143735517E-2</v>
      </c>
      <c r="F10" s="130"/>
      <c r="G10" s="131">
        <v>1421133.1104299997</v>
      </c>
      <c r="H10" s="132">
        <v>1</v>
      </c>
      <c r="I10" s="132">
        <v>4.2438648369663205E-2</v>
      </c>
      <c r="J10" s="127"/>
      <c r="K10" s="3"/>
      <c r="L10" s="3"/>
      <c r="M10" s="3"/>
      <c r="N10" s="3"/>
      <c r="O10" s="3"/>
      <c r="P10" s="3"/>
    </row>
    <row r="11" spans="2:16" ht="22.5" customHeight="1">
      <c r="B11" s="77" t="s">
        <v>210</v>
      </c>
      <c r="C11" s="94"/>
      <c r="D11" s="78"/>
      <c r="E11" s="133">
        <v>3.375026143735517E-2</v>
      </c>
      <c r="F11" s="79"/>
      <c r="G11" s="81">
        <v>1421133.1104299997</v>
      </c>
      <c r="H11" s="82">
        <v>1</v>
      </c>
      <c r="I11" s="82">
        <v>4.2438648369663205E-2</v>
      </c>
      <c r="J11" s="78"/>
    </row>
    <row r="12" spans="2:16">
      <c r="B12" s="83" t="s">
        <v>92</v>
      </c>
      <c r="C12" s="94"/>
      <c r="D12" s="78"/>
      <c r="E12" s="133">
        <v>4.9196014836618576E-2</v>
      </c>
      <c r="F12" s="79"/>
      <c r="G12" s="81">
        <v>974949.17370000004</v>
      </c>
      <c r="H12" s="82">
        <v>0.68603649196872529</v>
      </c>
      <c r="I12" s="82">
        <v>2.9114461451418008E-2</v>
      </c>
      <c r="J12" s="78"/>
    </row>
    <row r="13" spans="2:16">
      <c r="B13" s="84" t="s">
        <v>3333</v>
      </c>
      <c r="C13" s="96">
        <v>45107</v>
      </c>
      <c r="D13" s="67" t="s">
        <v>3334</v>
      </c>
      <c r="E13" s="134">
        <v>6.3331409421921198E-2</v>
      </c>
      <c r="F13" s="85" t="s">
        <v>137</v>
      </c>
      <c r="G13" s="87">
        <v>39174.577980000002</v>
      </c>
      <c r="H13" s="88">
        <v>2.7565734477994638E-2</v>
      </c>
      <c r="I13" s="88">
        <v>1.169852512563116E-3</v>
      </c>
      <c r="J13" s="67" t="s">
        <v>3335</v>
      </c>
    </row>
    <row r="14" spans="2:16">
      <c r="B14" s="84" t="s">
        <v>3336</v>
      </c>
      <c r="C14" s="96">
        <v>45291</v>
      </c>
      <c r="D14" s="67" t="s">
        <v>3337</v>
      </c>
      <c r="E14" s="134">
        <v>4.9234207413189846E-2</v>
      </c>
      <c r="F14" s="85" t="s">
        <v>137</v>
      </c>
      <c r="G14" s="87">
        <v>30920.160350000002</v>
      </c>
      <c r="H14" s="88">
        <v>2.1757399164842713E-2</v>
      </c>
      <c r="I14" s="88">
        <v>9.2335461259516376E-4</v>
      </c>
      <c r="J14" s="67" t="s">
        <v>3338</v>
      </c>
    </row>
    <row r="15" spans="2:16">
      <c r="B15" s="84" t="s">
        <v>3339</v>
      </c>
      <c r="C15" s="96">
        <v>45107</v>
      </c>
      <c r="D15" s="67" t="s">
        <v>3337</v>
      </c>
      <c r="E15" s="134">
        <v>5.7931926294148527E-2</v>
      </c>
      <c r="F15" s="85" t="s">
        <v>137</v>
      </c>
      <c r="G15" s="87">
        <v>11527.88</v>
      </c>
      <c r="H15" s="88">
        <v>8.1117524568208449E-3</v>
      </c>
      <c r="I15" s="88">
        <v>3.4425181017677144E-4</v>
      </c>
      <c r="J15" s="67" t="s">
        <v>3340</v>
      </c>
    </row>
    <row r="16" spans="2:16">
      <c r="B16" s="84" t="s">
        <v>3341</v>
      </c>
      <c r="C16" s="96">
        <v>45291</v>
      </c>
      <c r="D16" s="67" t="s">
        <v>3337</v>
      </c>
      <c r="E16" s="134">
        <v>6.2078591331449488E-2</v>
      </c>
      <c r="F16" s="85" t="s">
        <v>137</v>
      </c>
      <c r="G16" s="87">
        <v>8321.6</v>
      </c>
      <c r="H16" s="88">
        <v>5.8556091184745465E-3</v>
      </c>
      <c r="I16" s="88">
        <v>2.4850413636913477E-4</v>
      </c>
      <c r="J16" s="67" t="s">
        <v>3342</v>
      </c>
    </row>
    <row r="17" spans="2:10">
      <c r="B17" s="84" t="s">
        <v>3343</v>
      </c>
      <c r="C17" s="96">
        <v>45291</v>
      </c>
      <c r="D17" s="67" t="s">
        <v>3334</v>
      </c>
      <c r="E17" s="134">
        <v>5.6297529882536418E-2</v>
      </c>
      <c r="F17" s="85" t="s">
        <v>137</v>
      </c>
      <c r="G17" s="87">
        <v>81970</v>
      </c>
      <c r="H17" s="88">
        <v>5.7679326024004822E-2</v>
      </c>
      <c r="I17" s="88">
        <v>2.4478326353319048E-3</v>
      </c>
      <c r="J17" s="67" t="s">
        <v>3344</v>
      </c>
    </row>
    <row r="18" spans="2:10">
      <c r="B18" s="84" t="s">
        <v>3345</v>
      </c>
      <c r="C18" s="96">
        <v>45107</v>
      </c>
      <c r="D18" s="67" t="s">
        <v>3337</v>
      </c>
      <c r="E18" s="134">
        <v>3.5747854896716794E-2</v>
      </c>
      <c r="F18" s="85" t="s">
        <v>137</v>
      </c>
      <c r="G18" s="87">
        <v>30783.272000000001</v>
      </c>
      <c r="H18" s="88">
        <v>2.1661075781061596E-2</v>
      </c>
      <c r="I18" s="88">
        <v>9.1926677838110086E-4</v>
      </c>
      <c r="J18" s="67" t="s">
        <v>3346</v>
      </c>
    </row>
    <row r="19" spans="2:10">
      <c r="B19" s="84" t="s">
        <v>3347</v>
      </c>
      <c r="C19" s="96">
        <v>45107</v>
      </c>
      <c r="D19" s="67" t="s">
        <v>3337</v>
      </c>
      <c r="E19" s="134">
        <v>5.0434106337160237E-2</v>
      </c>
      <c r="F19" s="85" t="s">
        <v>137</v>
      </c>
      <c r="G19" s="87">
        <v>11810.089</v>
      </c>
      <c r="H19" s="88">
        <v>8.3103327290900714E-3</v>
      </c>
      <c r="I19" s="88">
        <v>3.5267928852475709E-4</v>
      </c>
      <c r="J19" s="67" t="s">
        <v>3348</v>
      </c>
    </row>
    <row r="20" spans="2:10">
      <c r="B20" s="84" t="s">
        <v>3349</v>
      </c>
      <c r="C20" s="96">
        <v>45291</v>
      </c>
      <c r="D20" s="67" t="s">
        <v>3337</v>
      </c>
      <c r="E20" s="134">
        <v>5.5781526041297991E-2</v>
      </c>
      <c r="F20" s="85" t="s">
        <v>137</v>
      </c>
      <c r="G20" s="87">
        <v>15668.4</v>
      </c>
      <c r="H20" s="88">
        <v>1.1025286713120863E-2</v>
      </c>
      <c r="I20" s="88">
        <v>4.6789826599285612E-4</v>
      </c>
      <c r="J20" s="67" t="s">
        <v>3350</v>
      </c>
    </row>
    <row r="21" spans="2:10">
      <c r="B21" s="84" t="s">
        <v>3351</v>
      </c>
      <c r="C21" s="96">
        <v>45107</v>
      </c>
      <c r="D21" s="67" t="s">
        <v>3337</v>
      </c>
      <c r="E21" s="134">
        <v>3.6718468553793564E-2</v>
      </c>
      <c r="F21" s="85" t="s">
        <v>137</v>
      </c>
      <c r="G21" s="87">
        <v>4847.4589999999998</v>
      </c>
      <c r="H21" s="88">
        <v>3.410981676820744E-3</v>
      </c>
      <c r="I21" s="88">
        <v>1.4475745197795972E-4</v>
      </c>
      <c r="J21" s="67" t="s">
        <v>3352</v>
      </c>
    </row>
    <row r="22" spans="2:10">
      <c r="B22" s="84" t="s">
        <v>3353</v>
      </c>
      <c r="C22" s="96">
        <v>45107</v>
      </c>
      <c r="D22" s="67" t="s">
        <v>3337</v>
      </c>
      <c r="E22" s="134">
        <v>1.1929530457261752E-2</v>
      </c>
      <c r="F22" s="85" t="s">
        <v>137</v>
      </c>
      <c r="G22" s="87">
        <v>2200</v>
      </c>
      <c r="H22" s="88">
        <v>1.548060476428091E-3</v>
      </c>
      <c r="I22" s="88">
        <v>6.5697594214105036E-5</v>
      </c>
      <c r="J22" s="67" t="s">
        <v>3354</v>
      </c>
    </row>
    <row r="23" spans="2:10">
      <c r="B23" s="84" t="s">
        <v>3355</v>
      </c>
      <c r="C23" s="96">
        <v>45291</v>
      </c>
      <c r="D23" s="67" t="s">
        <v>3337</v>
      </c>
      <c r="E23" s="134">
        <v>3.0682108479775181E-2</v>
      </c>
      <c r="F23" s="85" t="s">
        <v>137</v>
      </c>
      <c r="G23" s="87">
        <v>4796</v>
      </c>
      <c r="H23" s="88">
        <v>3.3747718386132382E-3</v>
      </c>
      <c r="I23" s="88">
        <v>1.43220755386749E-4</v>
      </c>
      <c r="J23" s="67" t="s">
        <v>3356</v>
      </c>
    </row>
    <row r="24" spans="2:10">
      <c r="B24" s="84" t="s">
        <v>3357</v>
      </c>
      <c r="C24" s="96">
        <v>45291</v>
      </c>
      <c r="D24" s="67" t="s">
        <v>3337</v>
      </c>
      <c r="E24" s="134">
        <v>6.7624766181958507E-2</v>
      </c>
      <c r="F24" s="85" t="s">
        <v>137</v>
      </c>
      <c r="G24" s="87">
        <v>5350.4</v>
      </c>
      <c r="H24" s="88">
        <v>3.7648830786731168E-3</v>
      </c>
      <c r="I24" s="88">
        <v>1.5977654912870346E-4</v>
      </c>
      <c r="J24" s="67" t="s">
        <v>3358</v>
      </c>
    </row>
    <row r="25" spans="2:10">
      <c r="B25" s="84" t="s">
        <v>3359</v>
      </c>
      <c r="C25" s="96">
        <v>45291</v>
      </c>
      <c r="D25" s="67" t="s">
        <v>3337</v>
      </c>
      <c r="E25" s="134">
        <v>6.4462027750778847E-2</v>
      </c>
      <c r="F25" s="85" t="s">
        <v>137</v>
      </c>
      <c r="G25" s="87">
        <v>18000</v>
      </c>
      <c r="H25" s="88">
        <v>1.2665949352593471E-2</v>
      </c>
      <c r="I25" s="88">
        <v>5.3752577084267763E-4</v>
      </c>
      <c r="J25" s="67" t="s">
        <v>3360</v>
      </c>
    </row>
    <row r="26" spans="2:10">
      <c r="B26" s="84" t="s">
        <v>3361</v>
      </c>
      <c r="C26" s="96">
        <v>45291</v>
      </c>
      <c r="D26" s="67" t="s">
        <v>3337</v>
      </c>
      <c r="E26" s="134">
        <v>5.9110323988191507E-2</v>
      </c>
      <c r="F26" s="85" t="s">
        <v>137</v>
      </c>
      <c r="G26" s="87">
        <v>96498</v>
      </c>
      <c r="H26" s="88">
        <v>6.7902154479253601E-2</v>
      </c>
      <c r="I26" s="88">
        <v>2.8816756574875945E-3</v>
      </c>
      <c r="J26" s="67" t="s">
        <v>3362</v>
      </c>
    </row>
    <row r="27" spans="2:10">
      <c r="B27" s="84" t="s">
        <v>3363</v>
      </c>
      <c r="C27" s="96">
        <v>45291</v>
      </c>
      <c r="D27" s="67" t="s">
        <v>3337</v>
      </c>
      <c r="E27" s="134">
        <v>6.1706407357516563E-2</v>
      </c>
      <c r="F27" s="85" t="s">
        <v>137</v>
      </c>
      <c r="G27" s="87">
        <v>34526.25</v>
      </c>
      <c r="H27" s="88">
        <v>2.4294874101943351E-2</v>
      </c>
      <c r="I27" s="88">
        <v>1.0310416191976111E-3</v>
      </c>
      <c r="J27" s="67" t="s">
        <v>3364</v>
      </c>
    </row>
    <row r="28" spans="2:10">
      <c r="B28" s="84" t="s">
        <v>3365</v>
      </c>
      <c r="C28" s="96">
        <v>45107</v>
      </c>
      <c r="D28" s="67" t="s">
        <v>3337</v>
      </c>
      <c r="E28" s="134">
        <v>6.520408643647127E-2</v>
      </c>
      <c r="F28" s="85" t="s">
        <v>137</v>
      </c>
      <c r="G28" s="87">
        <v>38610</v>
      </c>
      <c r="H28" s="88">
        <v>2.7168461361312995E-2</v>
      </c>
      <c r="I28" s="88">
        <v>1.1529927784575435E-3</v>
      </c>
      <c r="J28" s="67" t="s">
        <v>3366</v>
      </c>
    </row>
    <row r="29" spans="2:10">
      <c r="B29" s="84" t="s">
        <v>3367</v>
      </c>
      <c r="C29" s="96">
        <v>45291</v>
      </c>
      <c r="D29" s="67" t="s">
        <v>3337</v>
      </c>
      <c r="E29" s="134">
        <v>6.1160412277812264E-2</v>
      </c>
      <c r="F29" s="85" t="s">
        <v>137</v>
      </c>
      <c r="G29" s="87">
        <v>16903.125</v>
      </c>
      <c r="H29" s="88">
        <v>1.1894118063919807E-2</v>
      </c>
      <c r="I29" s="88">
        <v>5.04770294181952E-4</v>
      </c>
      <c r="J29" s="67" t="s">
        <v>3368</v>
      </c>
    </row>
    <row r="30" spans="2:10">
      <c r="B30" s="84" t="s">
        <v>3369</v>
      </c>
      <c r="C30" s="96">
        <v>45291</v>
      </c>
      <c r="D30" s="67" t="s">
        <v>3337</v>
      </c>
      <c r="E30" s="134">
        <v>5.2652867120242967E-2</v>
      </c>
      <c r="F30" s="85" t="s">
        <v>137</v>
      </c>
      <c r="G30" s="87">
        <v>103239.99987999999</v>
      </c>
      <c r="H30" s="88">
        <v>7.2646256091213099E-2</v>
      </c>
      <c r="I30" s="88">
        <v>3.0830089176274965E-3</v>
      </c>
      <c r="J30" s="67" t="s">
        <v>3370</v>
      </c>
    </row>
    <row r="31" spans="2:10">
      <c r="B31" s="84" t="s">
        <v>3371</v>
      </c>
      <c r="C31" s="96">
        <v>45291</v>
      </c>
      <c r="D31" s="67" t="s">
        <v>3337</v>
      </c>
      <c r="E31" s="134">
        <v>3.6465241096083512E-2</v>
      </c>
      <c r="F31" s="85" t="s">
        <v>137</v>
      </c>
      <c r="G31" s="87">
        <v>32421.999260000001</v>
      </c>
      <c r="H31" s="88">
        <v>2.2814188918721279E-2</v>
      </c>
      <c r="I31" s="88">
        <v>9.6820334136067904E-4</v>
      </c>
      <c r="J31" s="67" t="s">
        <v>3372</v>
      </c>
    </row>
    <row r="32" spans="2:10">
      <c r="B32" s="84" t="s">
        <v>3373</v>
      </c>
      <c r="C32" s="96">
        <v>45107</v>
      </c>
      <c r="D32" s="67" t="s">
        <v>3337</v>
      </c>
      <c r="E32" s="134">
        <v>7.2415123176178264E-2</v>
      </c>
      <c r="F32" s="85" t="s">
        <v>137</v>
      </c>
      <c r="G32" s="87">
        <v>31228</v>
      </c>
      <c r="H32" s="88">
        <v>2.1974014799043828E-2</v>
      </c>
      <c r="I32" s="88">
        <v>9.3254748732639651E-4</v>
      </c>
      <c r="J32" s="67" t="s">
        <v>3374</v>
      </c>
    </row>
    <row r="33" spans="2:10">
      <c r="B33" s="84" t="s">
        <v>3375</v>
      </c>
      <c r="C33" s="96">
        <v>45107</v>
      </c>
      <c r="D33" s="67" t="s">
        <v>3337</v>
      </c>
      <c r="E33" s="134">
        <v>6.3100776783555856E-2</v>
      </c>
      <c r="F33" s="85" t="s">
        <v>137</v>
      </c>
      <c r="G33" s="87">
        <v>24195.5</v>
      </c>
      <c r="H33" s="88">
        <v>1.7025498753370852E-2</v>
      </c>
      <c r="I33" s="88">
        <v>7.2253915491244476E-4</v>
      </c>
      <c r="J33" s="67" t="s">
        <v>3376</v>
      </c>
    </row>
    <row r="34" spans="2:10">
      <c r="B34" s="84" t="s">
        <v>3377</v>
      </c>
      <c r="C34" s="96">
        <v>45291</v>
      </c>
      <c r="D34" s="67" t="s">
        <v>3337</v>
      </c>
      <c r="E34" s="134">
        <v>5.6926474735317041E-2</v>
      </c>
      <c r="F34" s="85" t="s">
        <v>137</v>
      </c>
      <c r="G34" s="87">
        <v>31260</v>
      </c>
      <c r="H34" s="88">
        <v>2.1996532042337327E-2</v>
      </c>
      <c r="I34" s="88">
        <v>9.3350308869678345E-4</v>
      </c>
      <c r="J34" s="67" t="s">
        <v>3378</v>
      </c>
    </row>
    <row r="35" spans="2:10">
      <c r="B35" s="84" t="s">
        <v>3379</v>
      </c>
      <c r="C35" s="96">
        <v>45291</v>
      </c>
      <c r="D35" s="67" t="s">
        <v>3337</v>
      </c>
      <c r="E35" s="134">
        <v>6.1244830448987007E-2</v>
      </c>
      <c r="F35" s="85" t="s">
        <v>137</v>
      </c>
      <c r="G35" s="87">
        <v>7870</v>
      </c>
      <c r="H35" s="88">
        <v>5.5378345224950344E-3</v>
      </c>
      <c r="I35" s="88">
        <v>2.3501821202954849E-4</v>
      </c>
      <c r="J35" s="67" t="s">
        <v>3360</v>
      </c>
    </row>
    <row r="36" spans="2:10">
      <c r="B36" s="84" t="s">
        <v>3380</v>
      </c>
      <c r="C36" s="96">
        <v>45291</v>
      </c>
      <c r="D36" s="67" t="s">
        <v>3337</v>
      </c>
      <c r="E36" s="134">
        <v>5.3801656888991613E-2</v>
      </c>
      <c r="F36" s="85" t="s">
        <v>137</v>
      </c>
      <c r="G36" s="87">
        <v>19395</v>
      </c>
      <c r="H36" s="88">
        <v>1.3647560427419466E-2</v>
      </c>
      <c r="I36" s="88">
        <v>5.7918401808298514E-4</v>
      </c>
      <c r="J36" s="67" t="s">
        <v>3378</v>
      </c>
    </row>
    <row r="37" spans="2:10">
      <c r="B37" s="84" t="s">
        <v>3381</v>
      </c>
      <c r="C37" s="96">
        <v>45291</v>
      </c>
      <c r="D37" s="67" t="s">
        <v>3334</v>
      </c>
      <c r="E37" s="134">
        <v>4.3830761053455479E-2</v>
      </c>
      <c r="F37" s="85" t="s">
        <v>137</v>
      </c>
      <c r="G37" s="87">
        <v>44837.999539999997</v>
      </c>
      <c r="H37" s="88">
        <v>3.1550879513624959E-2</v>
      </c>
      <c r="I37" s="88">
        <v>1.3389766814323402E-3</v>
      </c>
      <c r="J37" s="67" t="s">
        <v>3382</v>
      </c>
    </row>
    <row r="38" spans="2:10">
      <c r="B38" s="84" t="s">
        <v>3383</v>
      </c>
      <c r="C38" s="96">
        <v>45107</v>
      </c>
      <c r="D38" s="67" t="s">
        <v>3334</v>
      </c>
      <c r="E38" s="134">
        <v>5.8760706517898061E-2</v>
      </c>
      <c r="F38" s="85" t="s">
        <v>137</v>
      </c>
      <c r="G38" s="87">
        <v>21866.066999999999</v>
      </c>
      <c r="H38" s="88">
        <v>1.5386360953467525E-2</v>
      </c>
      <c r="I38" s="88">
        <v>6.5297636219292419E-4</v>
      </c>
      <c r="J38" s="67" t="s">
        <v>3384</v>
      </c>
    </row>
    <row r="39" spans="2:10">
      <c r="B39" s="84" t="s">
        <v>3385</v>
      </c>
      <c r="C39" s="96">
        <v>45291</v>
      </c>
      <c r="D39" s="67" t="s">
        <v>3337</v>
      </c>
      <c r="E39" s="134">
        <v>1.09E-2</v>
      </c>
      <c r="F39" s="85" t="s">
        <v>137</v>
      </c>
      <c r="G39" s="87">
        <v>12816.23688</v>
      </c>
      <c r="H39" s="88">
        <v>9.0183226229400316E-3</v>
      </c>
      <c r="I39" s="88">
        <v>3.8272542267913078E-4</v>
      </c>
      <c r="J39" s="67" t="s">
        <v>3386</v>
      </c>
    </row>
    <row r="40" spans="2:10">
      <c r="B40" s="84" t="s">
        <v>3387</v>
      </c>
      <c r="C40" s="96">
        <v>45291</v>
      </c>
      <c r="D40" s="67" t="s">
        <v>3337</v>
      </c>
      <c r="E40" s="134">
        <v>4.7500000000000001E-2</v>
      </c>
      <c r="F40" s="85" t="s">
        <v>137</v>
      </c>
      <c r="G40" s="87">
        <v>74476.855810000008</v>
      </c>
      <c r="H40" s="88">
        <v>5.2406671312770381E-2</v>
      </c>
      <c r="I40" s="88">
        <v>2.2240682960671782E-3</v>
      </c>
      <c r="J40" s="67" t="s">
        <v>3388</v>
      </c>
    </row>
    <row r="41" spans="2:10">
      <c r="B41" s="84" t="s">
        <v>3389</v>
      </c>
      <c r="C41" s="96">
        <v>45291</v>
      </c>
      <c r="D41" s="67" t="s">
        <v>3337</v>
      </c>
      <c r="E41" s="134">
        <v>8.8999999999999999E-3</v>
      </c>
      <c r="F41" s="85" t="s">
        <v>137</v>
      </c>
      <c r="G41" s="87">
        <v>30003.49</v>
      </c>
      <c r="H41" s="88">
        <v>2.1112371374502482E-2</v>
      </c>
      <c r="I41" s="88">
        <v>8.9598050501225391E-4</v>
      </c>
      <c r="J41" s="67" t="s">
        <v>3390</v>
      </c>
    </row>
    <row r="42" spans="2:10">
      <c r="B42" s="84" t="s">
        <v>3391</v>
      </c>
      <c r="C42" s="96">
        <v>45291</v>
      </c>
      <c r="D42" s="67" t="s">
        <v>3337</v>
      </c>
      <c r="E42" s="134">
        <v>1.29E-2</v>
      </c>
      <c r="F42" s="85" t="s">
        <v>137</v>
      </c>
      <c r="G42" s="87">
        <v>53035.631999999998</v>
      </c>
      <c r="H42" s="88">
        <v>3.7319257155265864E-2</v>
      </c>
      <c r="I42" s="88">
        <v>1.5837788318293655E-3</v>
      </c>
      <c r="J42" s="67" t="s">
        <v>3392</v>
      </c>
    </row>
    <row r="43" spans="2:10">
      <c r="B43" s="84" t="s">
        <v>3393</v>
      </c>
      <c r="C43" s="96">
        <v>45077</v>
      </c>
      <c r="D43" s="67" t="s">
        <v>3337</v>
      </c>
      <c r="E43" s="134">
        <v>2.0380138858811511E-2</v>
      </c>
      <c r="F43" s="85" t="s">
        <v>137</v>
      </c>
      <c r="G43" s="87">
        <v>36395.18</v>
      </c>
      <c r="H43" s="88">
        <v>2.5609972586584602E-2</v>
      </c>
      <c r="I43" s="88">
        <v>1.0868526213587779E-3</v>
      </c>
      <c r="J43" s="67" t="s">
        <v>3394</v>
      </c>
    </row>
    <row r="44" spans="2:10">
      <c r="B44" s="104"/>
      <c r="C44" s="96"/>
      <c r="D44" s="67"/>
      <c r="E44" s="134"/>
      <c r="F44" s="67"/>
      <c r="G44" s="67"/>
      <c r="H44" s="88"/>
      <c r="I44" s="67"/>
      <c r="J44" s="67"/>
    </row>
    <row r="45" spans="2:10">
      <c r="B45" s="83" t="s">
        <v>93</v>
      </c>
      <c r="C45" s="94"/>
      <c r="D45" s="78"/>
      <c r="E45" s="133">
        <v>0</v>
      </c>
      <c r="F45" s="79"/>
      <c r="G45" s="81">
        <v>446183.9367299999</v>
      </c>
      <c r="H45" s="82">
        <v>0.31396350803127493</v>
      </c>
      <c r="I45" s="82">
        <v>1.3324186918245206E-2</v>
      </c>
      <c r="J45" s="78"/>
    </row>
    <row r="46" spans="2:10">
      <c r="B46" s="84" t="s">
        <v>3395</v>
      </c>
      <c r="C46" s="96">
        <v>45291</v>
      </c>
      <c r="D46" s="67" t="s">
        <v>29</v>
      </c>
      <c r="E46" s="134">
        <v>0</v>
      </c>
      <c r="F46" s="85" t="s">
        <v>137</v>
      </c>
      <c r="G46" s="87">
        <v>1909.6</v>
      </c>
      <c r="H46" s="88">
        <v>1.3437164935395829E-3</v>
      </c>
      <c r="I46" s="88">
        <v>5.7025511777843171E-5</v>
      </c>
      <c r="J46" s="67" t="s">
        <v>3396</v>
      </c>
    </row>
    <row r="47" spans="2:10">
      <c r="B47" s="84" t="s">
        <v>3397</v>
      </c>
      <c r="C47" s="96">
        <v>45291</v>
      </c>
      <c r="D47" s="67" t="s">
        <v>29</v>
      </c>
      <c r="E47" s="134">
        <v>0</v>
      </c>
      <c r="F47" s="85" t="s">
        <v>137</v>
      </c>
      <c r="G47" s="87">
        <v>12318.75</v>
      </c>
      <c r="H47" s="88">
        <v>8.6682590881811562E-3</v>
      </c>
      <c r="I47" s="88">
        <v>3.6786919942045752E-4</v>
      </c>
      <c r="J47" s="67" t="s">
        <v>3368</v>
      </c>
    </row>
    <row r="48" spans="2:10">
      <c r="B48" s="84" t="s">
        <v>3398</v>
      </c>
      <c r="C48" s="96">
        <v>45291</v>
      </c>
      <c r="D48" s="67" t="s">
        <v>29</v>
      </c>
      <c r="E48" s="134">
        <v>0</v>
      </c>
      <c r="F48" s="85" t="s">
        <v>137</v>
      </c>
      <c r="G48" s="87">
        <v>74003.05</v>
      </c>
      <c r="H48" s="88">
        <v>5.2073271290969017E-2</v>
      </c>
      <c r="I48" s="88">
        <v>2.2099192497755118E-3</v>
      </c>
      <c r="J48" s="67" t="s">
        <v>3399</v>
      </c>
    </row>
    <row r="49" spans="2:10">
      <c r="B49" s="84" t="s">
        <v>3400</v>
      </c>
      <c r="C49" s="96">
        <v>45291</v>
      </c>
      <c r="D49" s="67" t="s">
        <v>29</v>
      </c>
      <c r="E49" s="134">
        <v>0</v>
      </c>
      <c r="F49" s="85" t="s">
        <v>137</v>
      </c>
      <c r="G49" s="87">
        <v>207679.58038</v>
      </c>
      <c r="H49" s="88">
        <v>0.14613661370338582</v>
      </c>
      <c r="I49" s="88">
        <v>6.2018403628912961E-3</v>
      </c>
      <c r="J49" s="67" t="s">
        <v>3401</v>
      </c>
    </row>
    <row r="50" spans="2:10">
      <c r="B50" s="84" t="s">
        <v>3402</v>
      </c>
      <c r="C50" s="96">
        <v>45291</v>
      </c>
      <c r="D50" s="67" t="s">
        <v>29</v>
      </c>
      <c r="E50" s="134">
        <v>0</v>
      </c>
      <c r="F50" s="85" t="s">
        <v>137</v>
      </c>
      <c r="G50" s="87">
        <v>94163.744909999994</v>
      </c>
      <c r="H50" s="88">
        <v>6.6259623548921731E-2</v>
      </c>
      <c r="I50" s="88">
        <v>2.8119688648989448E-3</v>
      </c>
      <c r="J50" s="67" t="s">
        <v>3403</v>
      </c>
    </row>
    <row r="51" spans="2:10">
      <c r="B51" s="84" t="s">
        <v>3404</v>
      </c>
      <c r="C51" s="96">
        <v>44377</v>
      </c>
      <c r="D51" s="67" t="s">
        <v>29</v>
      </c>
      <c r="E51" s="134">
        <v>0</v>
      </c>
      <c r="F51" s="85" t="s">
        <v>137</v>
      </c>
      <c r="G51" s="87">
        <v>4720.8938899999994</v>
      </c>
      <c r="H51" s="88">
        <v>3.3219223838726647E-3</v>
      </c>
      <c r="I51" s="88">
        <v>1.4097789596048536E-4</v>
      </c>
      <c r="J51" s="67" t="s">
        <v>3405</v>
      </c>
    </row>
    <row r="52" spans="2:10">
      <c r="B52" s="84" t="s">
        <v>3406</v>
      </c>
      <c r="C52" s="96">
        <v>44377</v>
      </c>
      <c r="D52" s="67" t="s">
        <v>29</v>
      </c>
      <c r="E52" s="134">
        <v>0</v>
      </c>
      <c r="F52" s="85" t="s">
        <v>137</v>
      </c>
      <c r="G52" s="87">
        <v>6442.6185500000001</v>
      </c>
      <c r="H52" s="88">
        <v>4.5334377917988439E-3</v>
      </c>
      <c r="I52" s="88">
        <v>1.9239297235189355E-4</v>
      </c>
      <c r="J52" s="67" t="s">
        <v>3405</v>
      </c>
    </row>
    <row r="53" spans="2:10">
      <c r="B53" s="84" t="s">
        <v>3407</v>
      </c>
      <c r="C53" s="96">
        <v>44834</v>
      </c>
      <c r="D53" s="67" t="s">
        <v>29</v>
      </c>
      <c r="E53" s="134">
        <v>0</v>
      </c>
      <c r="F53" s="85" t="s">
        <v>137</v>
      </c>
      <c r="G53" s="87">
        <v>10381.727000000001</v>
      </c>
      <c r="H53" s="88">
        <v>7.3052460208028981E-3</v>
      </c>
      <c r="I53" s="88">
        <v>3.1002476713073551E-4</v>
      </c>
      <c r="J53" s="67" t="s">
        <v>3408</v>
      </c>
    </row>
    <row r="54" spans="2:10">
      <c r="B54" s="84" t="s">
        <v>3409</v>
      </c>
      <c r="C54" s="96">
        <v>45230</v>
      </c>
      <c r="D54" s="67" t="s">
        <v>29</v>
      </c>
      <c r="E54" s="134">
        <v>0</v>
      </c>
      <c r="F54" s="85" t="s">
        <v>137</v>
      </c>
      <c r="G54" s="87">
        <v>34563.972000000002</v>
      </c>
      <c r="H54" s="88">
        <v>2.432141770980327E-2</v>
      </c>
      <c r="I54" s="88">
        <v>1.0321680940380403E-3</v>
      </c>
      <c r="J54" s="67" t="s">
        <v>3410</v>
      </c>
    </row>
    <row r="55" spans="2:10">
      <c r="C55" s="135"/>
      <c r="E55" s="136"/>
      <c r="F55" s="3"/>
      <c r="G55" s="3"/>
      <c r="H55" s="3"/>
      <c r="I55" s="3"/>
    </row>
    <row r="56" spans="2:10">
      <c r="C56" s="135"/>
      <c r="E56" s="136"/>
      <c r="F56" s="3"/>
      <c r="G56" s="3"/>
      <c r="H56" s="3"/>
      <c r="I56" s="3"/>
    </row>
    <row r="57" spans="2:10">
      <c r="C57" s="135"/>
      <c r="E57" s="136"/>
      <c r="F57" s="3"/>
      <c r="G57" s="3"/>
      <c r="H57" s="3"/>
      <c r="I57" s="3"/>
    </row>
    <row r="58" spans="2:10">
      <c r="B58" s="126"/>
      <c r="C58" s="135"/>
      <c r="E58" s="136"/>
      <c r="F58" s="3"/>
      <c r="G58" s="3"/>
      <c r="H58" s="3"/>
      <c r="I58" s="3"/>
    </row>
    <row r="59" spans="2:10">
      <c r="B59" s="126"/>
      <c r="C59" s="135"/>
      <c r="E59" s="136"/>
      <c r="F59" s="3"/>
      <c r="G59" s="3"/>
      <c r="H59" s="3"/>
      <c r="I59" s="3"/>
    </row>
    <row r="60" spans="2:10">
      <c r="C60" s="135"/>
      <c r="E60" s="136"/>
      <c r="F60" s="3"/>
      <c r="G60" s="3"/>
      <c r="H60" s="3"/>
      <c r="I60" s="3"/>
    </row>
    <row r="61" spans="2:10">
      <c r="C61" s="135"/>
      <c r="E61" s="136"/>
      <c r="F61" s="3"/>
      <c r="G61" s="3"/>
      <c r="H61" s="3"/>
      <c r="I61" s="3"/>
    </row>
    <row r="62" spans="2:10">
      <c r="C62" s="135"/>
      <c r="E62" s="136"/>
      <c r="F62" s="3"/>
      <c r="G62" s="3"/>
      <c r="H62" s="3"/>
      <c r="I62" s="3"/>
    </row>
    <row r="63" spans="2:10">
      <c r="C63" s="135"/>
      <c r="E63" s="136"/>
      <c r="F63" s="3"/>
      <c r="G63" s="3"/>
      <c r="H63" s="3"/>
      <c r="I63" s="3"/>
    </row>
    <row r="64" spans="2:10">
      <c r="C64" s="135"/>
      <c r="E64" s="136"/>
      <c r="F64" s="3"/>
      <c r="G64" s="3"/>
      <c r="H64" s="3"/>
      <c r="I64" s="3"/>
    </row>
    <row r="65" spans="3:9">
      <c r="C65" s="135"/>
      <c r="E65" s="136"/>
      <c r="F65" s="3"/>
      <c r="G65" s="3"/>
      <c r="H65" s="3"/>
      <c r="I65" s="3"/>
    </row>
    <row r="66" spans="3:9">
      <c r="C66" s="135"/>
      <c r="E66" s="136"/>
      <c r="F66" s="3"/>
      <c r="G66" s="3"/>
      <c r="H66" s="3"/>
      <c r="I66" s="3"/>
    </row>
    <row r="67" spans="3:9">
      <c r="C67" s="135"/>
      <c r="E67" s="136"/>
      <c r="F67" s="3"/>
      <c r="G67" s="3"/>
      <c r="H67" s="3"/>
      <c r="I67" s="3"/>
    </row>
    <row r="68" spans="3:9">
      <c r="C68" s="135"/>
      <c r="E68" s="136"/>
      <c r="F68" s="3"/>
      <c r="G68" s="3"/>
      <c r="H68" s="3"/>
      <c r="I68" s="3"/>
    </row>
    <row r="69" spans="3:9">
      <c r="C69" s="135"/>
      <c r="E69" s="136"/>
      <c r="F69" s="3"/>
      <c r="G69" s="3"/>
      <c r="H69" s="3"/>
      <c r="I69" s="3"/>
    </row>
    <row r="70" spans="3:9">
      <c r="C70" s="135"/>
      <c r="E70" s="136"/>
      <c r="F70" s="3"/>
      <c r="G70" s="3"/>
      <c r="H70" s="3"/>
      <c r="I70" s="3"/>
    </row>
    <row r="71" spans="3:9">
      <c r="C71" s="135"/>
      <c r="E71" s="136"/>
      <c r="F71" s="3"/>
      <c r="G71" s="3"/>
      <c r="H71" s="3"/>
      <c r="I71" s="3"/>
    </row>
    <row r="72" spans="3:9">
      <c r="C72" s="135"/>
      <c r="E72" s="136"/>
      <c r="F72" s="3"/>
      <c r="G72" s="3"/>
      <c r="H72" s="3"/>
      <c r="I72" s="3"/>
    </row>
    <row r="73" spans="3:9">
      <c r="C73" s="135"/>
      <c r="E73" s="136"/>
      <c r="F73" s="3"/>
      <c r="G73" s="3"/>
      <c r="H73" s="3"/>
      <c r="I73" s="3"/>
    </row>
    <row r="74" spans="3:9">
      <c r="C74" s="135"/>
      <c r="E74" s="136"/>
      <c r="F74" s="3"/>
      <c r="G74" s="3"/>
      <c r="H74" s="3"/>
      <c r="I74" s="3"/>
    </row>
    <row r="75" spans="3:9">
      <c r="C75" s="135"/>
      <c r="E75" s="136"/>
      <c r="F75" s="3"/>
      <c r="G75" s="3"/>
      <c r="H75" s="3"/>
      <c r="I75" s="3"/>
    </row>
    <row r="76" spans="3:9">
      <c r="C76" s="135"/>
      <c r="E76" s="136"/>
      <c r="F76" s="3"/>
      <c r="G76" s="3"/>
      <c r="H76" s="3"/>
      <c r="I76" s="3"/>
    </row>
    <row r="77" spans="3:9">
      <c r="C77" s="135"/>
      <c r="E77" s="136"/>
      <c r="F77" s="3"/>
      <c r="G77" s="3"/>
      <c r="H77" s="3"/>
      <c r="I77" s="3"/>
    </row>
    <row r="78" spans="3:9">
      <c r="C78" s="135"/>
      <c r="E78" s="136"/>
      <c r="F78" s="3"/>
      <c r="G78" s="3"/>
      <c r="H78" s="3"/>
      <c r="I78" s="3"/>
    </row>
    <row r="79" spans="3:9">
      <c r="C79" s="135"/>
      <c r="E79" s="136"/>
      <c r="F79" s="3"/>
      <c r="G79" s="3"/>
      <c r="H79" s="3"/>
      <c r="I79" s="3"/>
    </row>
    <row r="80" spans="3:9">
      <c r="C80" s="135"/>
      <c r="E80" s="136"/>
      <c r="F80" s="3"/>
      <c r="G80" s="3"/>
      <c r="H80" s="3"/>
      <c r="I80" s="3"/>
    </row>
    <row r="81" spans="3:9">
      <c r="C81" s="135"/>
      <c r="E81" s="136"/>
      <c r="F81" s="3"/>
      <c r="G81" s="3"/>
      <c r="H81" s="3"/>
      <c r="I81" s="3"/>
    </row>
    <row r="82" spans="3:9">
      <c r="C82" s="135"/>
      <c r="E82" s="136"/>
      <c r="F82" s="3"/>
      <c r="G82" s="3"/>
      <c r="H82" s="3"/>
      <c r="I82" s="3"/>
    </row>
    <row r="83" spans="3:9">
      <c r="C83" s="135"/>
      <c r="E83" s="136"/>
      <c r="F83" s="3"/>
      <c r="G83" s="3"/>
      <c r="H83" s="3"/>
      <c r="I83" s="3"/>
    </row>
    <row r="84" spans="3:9">
      <c r="C84" s="135"/>
      <c r="E84" s="136"/>
      <c r="F84" s="3"/>
      <c r="G84" s="3"/>
      <c r="H84" s="3"/>
      <c r="I84" s="3"/>
    </row>
    <row r="85" spans="3:9">
      <c r="C85" s="135"/>
      <c r="E85" s="136"/>
      <c r="F85" s="3"/>
      <c r="G85" s="3"/>
      <c r="H85" s="3"/>
      <c r="I85" s="3"/>
    </row>
    <row r="86" spans="3:9">
      <c r="C86" s="135"/>
      <c r="E86" s="136"/>
      <c r="F86" s="3"/>
      <c r="G86" s="3"/>
      <c r="H86" s="3"/>
      <c r="I86" s="3"/>
    </row>
    <row r="87" spans="3:9">
      <c r="C87" s="135"/>
      <c r="E87" s="136"/>
      <c r="F87" s="3"/>
      <c r="G87" s="3"/>
      <c r="H87" s="3"/>
      <c r="I87" s="3"/>
    </row>
    <row r="88" spans="3:9">
      <c r="C88" s="135"/>
      <c r="E88" s="136"/>
      <c r="F88" s="3"/>
      <c r="G88" s="3"/>
      <c r="H88" s="3"/>
      <c r="I88" s="3"/>
    </row>
    <row r="89" spans="3:9">
      <c r="C89" s="135"/>
      <c r="E89" s="136"/>
      <c r="F89" s="3"/>
      <c r="G89" s="3"/>
      <c r="H89" s="3"/>
      <c r="I89" s="3"/>
    </row>
    <row r="90" spans="3:9">
      <c r="C90" s="135"/>
      <c r="E90" s="136"/>
      <c r="F90" s="3"/>
      <c r="G90" s="3"/>
      <c r="H90" s="3"/>
      <c r="I90" s="3"/>
    </row>
    <row r="91" spans="3:9">
      <c r="C91" s="135"/>
      <c r="E91" s="136"/>
      <c r="F91" s="3"/>
      <c r="G91" s="3"/>
      <c r="H91" s="3"/>
      <c r="I91" s="3"/>
    </row>
    <row r="92" spans="3:9">
      <c r="C92" s="135"/>
      <c r="E92" s="136"/>
      <c r="F92" s="3"/>
      <c r="G92" s="3"/>
      <c r="H92" s="3"/>
      <c r="I92" s="3"/>
    </row>
    <row r="93" spans="3:9">
      <c r="C93" s="135"/>
      <c r="E93" s="136"/>
      <c r="F93" s="3"/>
      <c r="G93" s="3"/>
      <c r="H93" s="3"/>
      <c r="I93" s="3"/>
    </row>
    <row r="94" spans="3:9">
      <c r="C94" s="135"/>
      <c r="E94" s="136"/>
      <c r="F94" s="3"/>
      <c r="G94" s="3"/>
      <c r="H94" s="3"/>
      <c r="I94" s="3"/>
    </row>
    <row r="95" spans="3:9">
      <c r="C95" s="135"/>
      <c r="E95" s="136"/>
      <c r="F95" s="3"/>
      <c r="G95" s="3"/>
      <c r="H95" s="3"/>
      <c r="I95" s="3"/>
    </row>
    <row r="96" spans="3:9">
      <c r="C96" s="135"/>
      <c r="E96" s="136"/>
      <c r="F96" s="3"/>
      <c r="G96" s="3"/>
      <c r="H96" s="3"/>
      <c r="I96" s="3"/>
    </row>
    <row r="97" spans="3:9">
      <c r="C97" s="135"/>
      <c r="E97" s="136"/>
      <c r="F97" s="3"/>
      <c r="G97" s="3"/>
      <c r="H97" s="3"/>
      <c r="I97" s="3"/>
    </row>
    <row r="98" spans="3:9">
      <c r="C98" s="135"/>
      <c r="E98" s="136"/>
      <c r="F98" s="3"/>
      <c r="G98" s="3"/>
      <c r="H98" s="3"/>
      <c r="I98" s="3"/>
    </row>
    <row r="99" spans="3:9">
      <c r="C99" s="135"/>
      <c r="E99" s="136"/>
      <c r="F99" s="3"/>
      <c r="G99" s="3"/>
      <c r="H99" s="3"/>
      <c r="I99" s="3"/>
    </row>
    <row r="100" spans="3:9">
      <c r="C100" s="135"/>
      <c r="E100" s="136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55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6" style="1" bestFit="1" customWidth="1"/>
    <col min="8" max="8" width="7.5546875" style="1" customWidth="1"/>
    <col min="9" max="9" width="8.33203125" style="1" bestFit="1" customWidth="1"/>
    <col min="10" max="10" width="8.88671875" style="1" bestFit="1" customWidth="1"/>
    <col min="11" max="11" width="7.5546875" style="1" bestFit="1" customWidth="1"/>
    <col min="12" max="15" width="5.6640625" style="1" customWidth="1"/>
    <col min="16" max="16384" width="9.10937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17013</v>
      </c>
    </row>
    <row r="6" spans="2:34" ht="26.25" customHeight="1">
      <c r="B6" s="141" t="s">
        <v>183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34" s="3" customFormat="1" ht="62.4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63</v>
      </c>
      <c r="G7" s="49" t="s">
        <v>108</v>
      </c>
      <c r="H7" s="49" t="s">
        <v>59</v>
      </c>
      <c r="I7" s="49" t="s">
        <v>116</v>
      </c>
      <c r="J7" s="49" t="s">
        <v>153</v>
      </c>
      <c r="K7" s="64" t="s">
        <v>154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5" t="s">
        <v>3433</v>
      </c>
      <c r="C10" s="67"/>
      <c r="D10" s="67"/>
      <c r="E10" s="67"/>
      <c r="F10" s="67"/>
      <c r="G10" s="67"/>
      <c r="H10" s="67"/>
      <c r="I10" s="106">
        <v>0</v>
      </c>
      <c r="J10" s="107">
        <v>0</v>
      </c>
      <c r="K10" s="107">
        <v>0</v>
      </c>
      <c r="AH10" s="1"/>
    </row>
    <row r="11" spans="2:34" ht="21" customHeight="1">
      <c r="B11" s="126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6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5546875" style="2" bestFit="1" customWidth="1"/>
    <col min="3" max="3" width="27.5546875" style="1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12" style="1" bestFit="1" customWidth="1"/>
    <col min="8" max="8" width="7.5546875" style="1" customWidth="1"/>
    <col min="9" max="9" width="9.6640625" style="1" bestFit="1" customWidth="1"/>
    <col min="10" max="10" width="12.109375" style="1" bestFit="1" customWidth="1"/>
    <col min="11" max="11" width="7.5546875" style="1" bestFit="1" customWidth="1"/>
    <col min="12" max="16384" width="9.109375" style="1"/>
  </cols>
  <sheetData>
    <row r="1" spans="2:27">
      <c r="B1" s="46" t="s">
        <v>150</v>
      </c>
      <c r="C1" s="46" t="s" vm="1">
        <v>236</v>
      </c>
    </row>
    <row r="2" spans="2:27">
      <c r="B2" s="46" t="s">
        <v>149</v>
      </c>
      <c r="C2" s="46" t="s">
        <v>237</v>
      </c>
    </row>
    <row r="3" spans="2:27">
      <c r="B3" s="46" t="s">
        <v>151</v>
      </c>
      <c r="C3" s="46" t="s">
        <v>238</v>
      </c>
    </row>
    <row r="4" spans="2:27">
      <c r="B4" s="46" t="s">
        <v>152</v>
      </c>
      <c r="C4" s="46">
        <v>17013</v>
      </c>
    </row>
    <row r="6" spans="2:27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27" s="3" customFormat="1" ht="62.4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63</v>
      </c>
      <c r="G7" s="49" t="s">
        <v>108</v>
      </c>
      <c r="H7" s="49" t="s">
        <v>59</v>
      </c>
      <c r="I7" s="49" t="s">
        <v>116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0" t="s">
        <v>62</v>
      </c>
      <c r="C10" s="110"/>
      <c r="D10" s="110"/>
      <c r="E10" s="110"/>
      <c r="F10" s="108"/>
      <c r="G10" s="121"/>
      <c r="H10" s="123"/>
      <c r="I10" s="111">
        <v>-8432.4905721311097</v>
      </c>
      <c r="J10" s="123">
        <v>1</v>
      </c>
      <c r="K10" s="123">
        <v>-2.1806114077657177E-3</v>
      </c>
      <c r="AA10" s="1"/>
    </row>
    <row r="11" spans="2:27" ht="21" customHeight="1">
      <c r="B11" s="124" t="s">
        <v>205</v>
      </c>
      <c r="C11" s="110"/>
      <c r="D11" s="110"/>
      <c r="E11" s="110"/>
      <c r="F11" s="108"/>
      <c r="G11" s="121"/>
      <c r="H11" s="123"/>
      <c r="I11" s="111">
        <v>-9209.7221042887977</v>
      </c>
      <c r="J11" s="123">
        <v>1.0921710526100548</v>
      </c>
      <c r="K11" s="123">
        <v>-2.3816006565529776E-3</v>
      </c>
    </row>
    <row r="12" spans="2:27">
      <c r="B12" s="89" t="s">
        <v>3411</v>
      </c>
      <c r="C12" s="67" t="s">
        <v>3412</v>
      </c>
      <c r="D12" s="67" t="s">
        <v>667</v>
      </c>
      <c r="E12" s="67"/>
      <c r="F12" s="86">
        <v>0</v>
      </c>
      <c r="G12" s="85" t="s">
        <v>137</v>
      </c>
      <c r="H12" s="88">
        <v>0</v>
      </c>
      <c r="I12" s="87">
        <v>-1315.1612032349999</v>
      </c>
      <c r="J12" s="137">
        <v>0.15596355453767491</v>
      </c>
      <c r="K12" s="137">
        <v>-3.4009590622054463E-4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3413</v>
      </c>
      <c r="C13" s="67" t="s">
        <v>3414</v>
      </c>
      <c r="D13" s="67" t="s">
        <v>667</v>
      </c>
      <c r="E13" s="67"/>
      <c r="F13" s="86">
        <v>0</v>
      </c>
      <c r="G13" s="85" t="s">
        <v>137</v>
      </c>
      <c r="H13" s="88">
        <v>0</v>
      </c>
      <c r="I13" s="87">
        <v>-1374.1969214590001</v>
      </c>
      <c r="J13" s="137">
        <v>0.1629645369543182</v>
      </c>
      <c r="K13" s="137">
        <v>-3.5536232834384421E-4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9" t="s">
        <v>1953</v>
      </c>
      <c r="C14" s="67">
        <v>9922</v>
      </c>
      <c r="D14" s="67" t="s">
        <v>667</v>
      </c>
      <c r="E14" s="67"/>
      <c r="F14" s="86">
        <v>0</v>
      </c>
      <c r="G14" s="85" t="s">
        <v>136</v>
      </c>
      <c r="H14" s="86">
        <v>0</v>
      </c>
      <c r="I14" s="87">
        <v>2694.4351499999998</v>
      </c>
      <c r="J14" s="137">
        <v>-0.31953017047003301</v>
      </c>
      <c r="K14" s="137">
        <v>6.9677113485227854E-4</v>
      </c>
    </row>
    <row r="15" spans="2:27">
      <c r="B15" s="89" t="s">
        <v>3706</v>
      </c>
      <c r="C15" s="67">
        <v>7562</v>
      </c>
      <c r="D15" s="67" t="s">
        <v>667</v>
      </c>
      <c r="E15" s="67"/>
      <c r="F15" s="86">
        <v>0</v>
      </c>
      <c r="G15" s="85" t="s">
        <v>137</v>
      </c>
      <c r="H15" s="86">
        <v>0</v>
      </c>
      <c r="I15" s="87">
        <v>-1065.0080648149519</v>
      </c>
      <c r="J15" s="137">
        <v>0.12629816253038476</v>
      </c>
      <c r="K15" s="137">
        <v>-2.7540721399360574E-4</v>
      </c>
    </row>
    <row r="16" spans="2:27">
      <c r="B16" s="89" t="s">
        <v>3707</v>
      </c>
      <c r="C16" s="67">
        <v>9483</v>
      </c>
      <c r="D16" s="67" t="s">
        <v>667</v>
      </c>
      <c r="E16" s="67"/>
      <c r="F16" s="86">
        <v>0</v>
      </c>
      <c r="G16" s="85" t="s">
        <v>136</v>
      </c>
      <c r="H16" s="86">
        <v>0</v>
      </c>
      <c r="I16" s="87">
        <v>948.62334813052075</v>
      </c>
      <c r="J16" s="137">
        <v>-0.11249622398223197</v>
      </c>
      <c r="K16" s="137">
        <v>2.4531054934622237E-4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89" t="s">
        <v>3708</v>
      </c>
      <c r="C17" s="67">
        <v>9724</v>
      </c>
      <c r="D17" s="67" t="s">
        <v>667</v>
      </c>
      <c r="E17" s="67"/>
      <c r="F17" s="86">
        <v>0</v>
      </c>
      <c r="G17" s="85" t="s">
        <v>137</v>
      </c>
      <c r="H17" s="86">
        <v>0</v>
      </c>
      <c r="I17" s="87">
        <v>-9099.9373326844907</v>
      </c>
      <c r="J17" s="137">
        <v>1.0791517944602576</v>
      </c>
      <c r="K17" s="137">
        <v>-2.3532107137108826E-3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9" t="s">
        <v>3709</v>
      </c>
      <c r="C18" s="67">
        <v>8892</v>
      </c>
      <c r="D18" s="67" t="s">
        <v>667</v>
      </c>
      <c r="E18" s="67"/>
      <c r="F18" s="86">
        <v>0</v>
      </c>
      <c r="G18" s="85" t="s">
        <v>137</v>
      </c>
      <c r="H18" s="86">
        <v>0</v>
      </c>
      <c r="I18" s="87">
        <v>1.5229197741237903</v>
      </c>
      <c r="J18" s="137">
        <v>-1.8060142031548206E-4</v>
      </c>
      <c r="K18" s="137">
        <v>3.9382151739863145E-7</v>
      </c>
    </row>
    <row r="19" spans="2:23">
      <c r="B19" s="126"/>
      <c r="C19" s="67"/>
      <c r="D19" s="67"/>
      <c r="E19" s="67"/>
      <c r="F19" s="67"/>
      <c r="G19" s="67"/>
      <c r="H19" s="67"/>
      <c r="I19" s="67"/>
      <c r="J19" s="123"/>
      <c r="K19" s="123"/>
    </row>
    <row r="20" spans="2:23">
      <c r="B20" s="124" t="s">
        <v>204</v>
      </c>
      <c r="C20" s="110"/>
      <c r="D20" s="110"/>
      <c r="E20" s="110"/>
      <c r="F20" s="108"/>
      <c r="G20" s="121"/>
      <c r="H20" s="123"/>
      <c r="I20" s="111">
        <v>777.2315321576873</v>
      </c>
      <c r="J20" s="123">
        <v>-9.217105261005476E-2</v>
      </c>
      <c r="K20" s="123">
        <v>2.0098924878725956E-4</v>
      </c>
    </row>
    <row r="21" spans="2:23">
      <c r="B21" s="89" t="s">
        <v>3710</v>
      </c>
      <c r="C21" s="67">
        <v>7890</v>
      </c>
      <c r="D21" s="67" t="s">
        <v>667</v>
      </c>
      <c r="E21" s="67"/>
      <c r="F21" s="86">
        <v>0</v>
      </c>
      <c r="G21" s="85" t="s">
        <v>136</v>
      </c>
      <c r="H21" s="86">
        <v>0</v>
      </c>
      <c r="I21" s="87">
        <v>-52.334755909488109</v>
      </c>
      <c r="J21" s="137">
        <v>6.2063224929597227E-3</v>
      </c>
      <c r="K21" s="137">
        <v>-1.3533577628420941E-5</v>
      </c>
    </row>
    <row r="22" spans="2:23">
      <c r="B22" s="89" t="s">
        <v>3711</v>
      </c>
      <c r="C22" s="67">
        <v>8397</v>
      </c>
      <c r="D22" s="67" t="s">
        <v>667</v>
      </c>
      <c r="E22" s="67"/>
      <c r="F22" s="86">
        <v>0</v>
      </c>
      <c r="G22" s="85" t="s">
        <v>136</v>
      </c>
      <c r="H22" s="86">
        <v>0</v>
      </c>
      <c r="I22" s="87">
        <v>936.20253846599996</v>
      </c>
      <c r="J22" s="137">
        <v>-0.11102325350473499</v>
      </c>
      <c r="K22" s="137">
        <v>2.4209857311969032E-4</v>
      </c>
    </row>
    <row r="23" spans="2:23">
      <c r="B23" s="89" t="s">
        <v>3710</v>
      </c>
      <c r="C23" s="67">
        <v>7760</v>
      </c>
      <c r="D23" s="67" t="s">
        <v>667</v>
      </c>
      <c r="E23" s="67"/>
      <c r="F23" s="86">
        <v>0</v>
      </c>
      <c r="G23" s="85" t="s">
        <v>136</v>
      </c>
      <c r="H23" s="86">
        <v>0</v>
      </c>
      <c r="I23" s="87">
        <v>-4.1955762742222005</v>
      </c>
      <c r="J23" s="137">
        <v>4.9754888408512846E-4</v>
      </c>
      <c r="K23" s="137">
        <v>-1.084960772557134E-6</v>
      </c>
    </row>
    <row r="24" spans="2:23">
      <c r="B24" s="89" t="s">
        <v>3712</v>
      </c>
      <c r="C24" s="67">
        <v>8295</v>
      </c>
      <c r="D24" s="67" t="s">
        <v>667</v>
      </c>
      <c r="E24" s="67"/>
      <c r="F24" s="86">
        <v>0</v>
      </c>
      <c r="G24" s="85" t="s">
        <v>139</v>
      </c>
      <c r="H24" s="86">
        <v>0</v>
      </c>
      <c r="I24" s="87">
        <v>-53.192070361300154</v>
      </c>
      <c r="J24" s="137">
        <v>6.3079904929982189E-3</v>
      </c>
      <c r="K24" s="137">
        <v>-1.3755276029109612E-5</v>
      </c>
    </row>
    <row r="25" spans="2:23">
      <c r="B25" s="89" t="s">
        <v>3713</v>
      </c>
      <c r="C25" s="67">
        <v>8770</v>
      </c>
      <c r="D25" s="67" t="s">
        <v>667</v>
      </c>
      <c r="E25" s="67"/>
      <c r="F25" s="86">
        <v>0</v>
      </c>
      <c r="G25" s="85" t="s">
        <v>3056</v>
      </c>
      <c r="H25" s="86">
        <v>0</v>
      </c>
      <c r="I25" s="87">
        <v>-75.251359710763595</v>
      </c>
      <c r="J25" s="137">
        <v>8.9239779240862672E-3</v>
      </c>
      <c r="K25" s="137">
        <v>-1.9459728063911942E-5</v>
      </c>
    </row>
    <row r="26" spans="2:23">
      <c r="B26" s="89" t="s">
        <v>3714</v>
      </c>
      <c r="C26" s="67">
        <v>8919</v>
      </c>
      <c r="D26" s="67" t="s">
        <v>667</v>
      </c>
      <c r="E26" s="67"/>
      <c r="F26" s="86">
        <v>0</v>
      </c>
      <c r="G26" s="85" t="s">
        <v>138</v>
      </c>
      <c r="H26" s="86">
        <v>0</v>
      </c>
      <c r="I26" s="87">
        <v>26.002755947461296</v>
      </c>
      <c r="J26" s="137">
        <v>-3.0836388994491012E-3</v>
      </c>
      <c r="K26" s="137">
        <v>6.7242181615688335E-6</v>
      </c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52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1" bestFit="1" customWidth="1"/>
    <col min="4" max="4" width="11.88671875" style="1" customWidth="1"/>
    <col min="5" max="16384" width="9.109375" style="1"/>
  </cols>
  <sheetData>
    <row r="1" spans="2:14">
      <c r="B1" s="46" t="s">
        <v>150</v>
      </c>
      <c r="C1" s="46" t="s" vm="1">
        <v>236</v>
      </c>
    </row>
    <row r="2" spans="2:14">
      <c r="B2" s="46" t="s">
        <v>149</v>
      </c>
      <c r="C2" s="46" t="s">
        <v>237</v>
      </c>
    </row>
    <row r="3" spans="2:14">
      <c r="B3" s="46" t="s">
        <v>151</v>
      </c>
      <c r="C3" s="46" t="s">
        <v>238</v>
      </c>
    </row>
    <row r="4" spans="2:14">
      <c r="B4" s="46" t="s">
        <v>152</v>
      </c>
      <c r="C4" s="46">
        <v>17013</v>
      </c>
    </row>
    <row r="6" spans="2:14" ht="26.25" customHeight="1">
      <c r="B6" s="141" t="s">
        <v>185</v>
      </c>
      <c r="C6" s="142"/>
      <c r="D6" s="143"/>
    </row>
    <row r="7" spans="2:14" s="3" customFormat="1" ht="31.2">
      <c r="B7" s="47" t="s">
        <v>121</v>
      </c>
      <c r="C7" s="52" t="s">
        <v>113</v>
      </c>
      <c r="D7" s="53" t="s">
        <v>112</v>
      </c>
    </row>
    <row r="8" spans="2:14" s="3" customFormat="1">
      <c r="B8" s="14"/>
      <c r="C8" s="31" t="s">
        <v>216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3434</v>
      </c>
      <c r="C10" s="81">
        <v>3867030.3851941903</v>
      </c>
      <c r="D10" s="78"/>
    </row>
    <row r="11" spans="2:14">
      <c r="B11" s="77" t="s">
        <v>27</v>
      </c>
      <c r="C11" s="81">
        <v>1029450.7294049644</v>
      </c>
      <c r="D11" s="94"/>
    </row>
    <row r="12" spans="2:14">
      <c r="B12" s="84" t="s">
        <v>3439</v>
      </c>
      <c r="C12" s="87">
        <v>2490.5180485905967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3440</v>
      </c>
      <c r="C13" s="87">
        <v>3478.7995099999998</v>
      </c>
      <c r="D13" s="96">
        <v>45322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3441</v>
      </c>
      <c r="C14" s="87">
        <v>288.15159999999997</v>
      </c>
      <c r="D14" s="96">
        <v>45657</v>
      </c>
    </row>
    <row r="15" spans="2:14">
      <c r="B15" s="84" t="s">
        <v>3442</v>
      </c>
      <c r="C15" s="87">
        <v>13428.470492869967</v>
      </c>
      <c r="D15" s="96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3681</v>
      </c>
      <c r="C16" s="87">
        <v>42706.278706464167</v>
      </c>
      <c r="D16" s="96">
        <v>46338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2022</v>
      </c>
      <c r="C17" s="87">
        <v>11491.860758950577</v>
      </c>
      <c r="D17" s="96">
        <v>48274</v>
      </c>
    </row>
    <row r="18" spans="2:4">
      <c r="B18" s="84" t="s">
        <v>2023</v>
      </c>
      <c r="C18" s="87">
        <v>6049.9095946987281</v>
      </c>
      <c r="D18" s="96">
        <v>48274</v>
      </c>
    </row>
    <row r="19" spans="2:4">
      <c r="B19" s="84" t="s">
        <v>3443</v>
      </c>
      <c r="C19" s="87">
        <v>3286.4106845598913</v>
      </c>
      <c r="D19" s="96">
        <v>46054</v>
      </c>
    </row>
    <row r="20" spans="2:4">
      <c r="B20" s="84" t="s">
        <v>2041</v>
      </c>
      <c r="C20" s="87">
        <v>308.47083695999999</v>
      </c>
      <c r="D20" s="96">
        <v>45322</v>
      </c>
    </row>
    <row r="21" spans="2:4">
      <c r="B21" s="84" t="s">
        <v>2042</v>
      </c>
      <c r="C21" s="87">
        <v>22512.330141819828</v>
      </c>
      <c r="D21" s="96">
        <v>47969</v>
      </c>
    </row>
    <row r="22" spans="2:4">
      <c r="B22" s="84" t="s">
        <v>3444</v>
      </c>
      <c r="C22" s="87">
        <v>146.89349999999999</v>
      </c>
      <c r="D22" s="96">
        <v>45322</v>
      </c>
    </row>
    <row r="23" spans="2:4">
      <c r="B23" s="84" t="s">
        <v>3445</v>
      </c>
      <c r="C23" s="87">
        <v>2804.305599188252</v>
      </c>
      <c r="D23" s="96">
        <v>45834</v>
      </c>
    </row>
    <row r="24" spans="2:4">
      <c r="B24" s="84" t="s">
        <v>3446</v>
      </c>
      <c r="C24" s="87">
        <v>1798.0439327013839</v>
      </c>
      <c r="D24" s="96">
        <v>47209</v>
      </c>
    </row>
    <row r="25" spans="2:4">
      <c r="B25" s="84" t="s">
        <v>2046</v>
      </c>
      <c r="C25" s="87">
        <v>28720.237908000079</v>
      </c>
      <c r="D25" s="96">
        <v>48297</v>
      </c>
    </row>
    <row r="26" spans="2:4">
      <c r="B26" s="84" t="s">
        <v>2048</v>
      </c>
      <c r="C26" s="87">
        <v>16190.194444235791</v>
      </c>
      <c r="D26" s="96">
        <v>47118</v>
      </c>
    </row>
    <row r="27" spans="2:4">
      <c r="B27" s="84" t="s">
        <v>3447</v>
      </c>
      <c r="C27" s="87">
        <v>179.53053438876631</v>
      </c>
      <c r="D27" s="96">
        <v>47907</v>
      </c>
    </row>
    <row r="28" spans="2:4">
      <c r="B28" s="84" t="s">
        <v>3448</v>
      </c>
      <c r="C28" s="87">
        <v>3632.1715647981891</v>
      </c>
      <c r="D28" s="96">
        <v>47848</v>
      </c>
    </row>
    <row r="29" spans="2:4">
      <c r="B29" s="84" t="s">
        <v>3449</v>
      </c>
      <c r="C29" s="87">
        <v>158.06883105</v>
      </c>
      <c r="D29" s="96">
        <v>47848</v>
      </c>
    </row>
    <row r="30" spans="2:4">
      <c r="B30" s="84" t="s">
        <v>3682</v>
      </c>
      <c r="C30" s="87">
        <v>33509.301309965369</v>
      </c>
      <c r="D30" s="96">
        <v>46022</v>
      </c>
    </row>
    <row r="31" spans="2:4">
      <c r="B31" s="84" t="s">
        <v>3450</v>
      </c>
      <c r="C31" s="87">
        <v>192.70230543719998</v>
      </c>
      <c r="D31" s="96">
        <v>45765</v>
      </c>
    </row>
    <row r="32" spans="2:4">
      <c r="B32" s="84" t="s">
        <v>3451</v>
      </c>
      <c r="C32" s="87">
        <v>24251.75648</v>
      </c>
      <c r="D32" s="96">
        <v>47969</v>
      </c>
    </row>
    <row r="33" spans="2:4">
      <c r="B33" s="84" t="s">
        <v>3452</v>
      </c>
      <c r="C33" s="87">
        <v>7257.5746335864587</v>
      </c>
      <c r="D33" s="96">
        <v>47209</v>
      </c>
    </row>
    <row r="34" spans="2:4">
      <c r="B34" s="84" t="s">
        <v>3453</v>
      </c>
      <c r="C34" s="87">
        <v>26706.104826779108</v>
      </c>
      <c r="D34" s="96">
        <v>47308</v>
      </c>
    </row>
    <row r="35" spans="2:4">
      <c r="B35" s="84" t="s">
        <v>3454</v>
      </c>
      <c r="C35" s="87">
        <v>3023.9321254319993</v>
      </c>
      <c r="D35" s="96">
        <v>47467</v>
      </c>
    </row>
    <row r="36" spans="2:4">
      <c r="B36" s="84" t="s">
        <v>3455</v>
      </c>
      <c r="C36" s="87">
        <v>19221.055061822146</v>
      </c>
      <c r="D36" s="96">
        <v>50770</v>
      </c>
    </row>
    <row r="37" spans="2:4">
      <c r="B37" s="84" t="s">
        <v>3456</v>
      </c>
      <c r="C37" s="87">
        <v>2821.2021468137514</v>
      </c>
      <c r="D37" s="96">
        <v>45534</v>
      </c>
    </row>
    <row r="38" spans="2:4">
      <c r="B38" s="84" t="s">
        <v>3457</v>
      </c>
      <c r="C38" s="87">
        <v>15176.868870283088</v>
      </c>
      <c r="D38" s="96">
        <v>48700</v>
      </c>
    </row>
    <row r="39" spans="2:4">
      <c r="B39" s="84" t="s">
        <v>3458</v>
      </c>
      <c r="C39" s="87">
        <v>143.67992311678131</v>
      </c>
      <c r="D39" s="96">
        <v>45534</v>
      </c>
    </row>
    <row r="40" spans="2:4">
      <c r="B40" s="84" t="s">
        <v>3459</v>
      </c>
      <c r="C40" s="87">
        <v>3609.5550876258976</v>
      </c>
      <c r="D40" s="96">
        <v>46132</v>
      </c>
    </row>
    <row r="41" spans="2:4">
      <c r="B41" s="84" t="s">
        <v>3460</v>
      </c>
      <c r="C41" s="87">
        <v>29586.460511917798</v>
      </c>
      <c r="D41" s="96">
        <v>50256</v>
      </c>
    </row>
    <row r="42" spans="2:4">
      <c r="B42" s="84" t="s">
        <v>3461</v>
      </c>
      <c r="C42" s="87">
        <v>9412.8428609000002</v>
      </c>
      <c r="D42" s="96">
        <v>46539</v>
      </c>
    </row>
    <row r="43" spans="2:4">
      <c r="B43" s="84" t="s">
        <v>3462</v>
      </c>
      <c r="C43" s="87">
        <v>75699.84706</v>
      </c>
      <c r="D43" s="96">
        <v>47938</v>
      </c>
    </row>
    <row r="44" spans="2:4">
      <c r="B44" s="84" t="s">
        <v>3463</v>
      </c>
      <c r="C44" s="87">
        <v>3694.9638467999998</v>
      </c>
      <c r="D44" s="96">
        <v>45823</v>
      </c>
    </row>
    <row r="45" spans="2:4">
      <c r="B45" s="84" t="s">
        <v>2058</v>
      </c>
      <c r="C45" s="87">
        <v>3742.3949544118532</v>
      </c>
      <c r="D45" s="96">
        <v>46752</v>
      </c>
    </row>
    <row r="46" spans="2:4">
      <c r="B46" s="84" t="s">
        <v>2059</v>
      </c>
      <c r="C46" s="87">
        <v>26683.623154408229</v>
      </c>
      <c r="D46" s="96">
        <v>48233</v>
      </c>
    </row>
    <row r="47" spans="2:4">
      <c r="B47" s="84" t="s">
        <v>2060</v>
      </c>
      <c r="C47" s="87">
        <v>2857.0355286198755</v>
      </c>
      <c r="D47" s="96">
        <v>45322</v>
      </c>
    </row>
    <row r="48" spans="2:4">
      <c r="B48" s="84" t="s">
        <v>3464</v>
      </c>
      <c r="C48" s="87">
        <v>126.12814887236406</v>
      </c>
      <c r="D48" s="96">
        <v>48944</v>
      </c>
    </row>
    <row r="49" spans="2:4">
      <c r="B49" s="84" t="s">
        <v>3465</v>
      </c>
      <c r="C49" s="87">
        <v>8942.6800047555625</v>
      </c>
      <c r="D49" s="96">
        <v>48212</v>
      </c>
    </row>
    <row r="50" spans="2:4">
      <c r="B50" s="84" t="s">
        <v>3466</v>
      </c>
      <c r="C50" s="87">
        <v>110.68922123999998</v>
      </c>
      <c r="D50" s="96">
        <v>48297</v>
      </c>
    </row>
    <row r="51" spans="2:4">
      <c r="B51" s="84" t="s">
        <v>3467</v>
      </c>
      <c r="C51" s="87">
        <v>158.96118185999998</v>
      </c>
      <c r="D51" s="96">
        <v>47566</v>
      </c>
    </row>
    <row r="52" spans="2:4">
      <c r="B52" s="84" t="s">
        <v>3468</v>
      </c>
      <c r="C52" s="87">
        <v>6625.3577009510582</v>
      </c>
      <c r="D52" s="96">
        <v>48212</v>
      </c>
    </row>
    <row r="53" spans="2:4">
      <c r="B53" s="84" t="s">
        <v>3469</v>
      </c>
      <c r="C53" s="87">
        <v>1962.8715115608979</v>
      </c>
      <c r="D53" s="96">
        <v>45621</v>
      </c>
    </row>
    <row r="54" spans="2:4">
      <c r="B54" s="84" t="s">
        <v>3470</v>
      </c>
      <c r="C54" s="87">
        <v>5735.5481555345777</v>
      </c>
      <c r="D54" s="96">
        <v>46631</v>
      </c>
    </row>
    <row r="55" spans="2:4">
      <c r="B55" s="84" t="s">
        <v>3471</v>
      </c>
      <c r="C55" s="87">
        <v>13.323437397928005</v>
      </c>
      <c r="D55" s="96">
        <v>45778</v>
      </c>
    </row>
    <row r="56" spans="2:4">
      <c r="B56" s="84" t="s">
        <v>3472</v>
      </c>
      <c r="C56" s="87">
        <v>14.514443631797892</v>
      </c>
      <c r="D56" s="96">
        <v>46234</v>
      </c>
    </row>
    <row r="57" spans="2:4">
      <c r="B57" s="84" t="s">
        <v>3473</v>
      </c>
      <c r="C57" s="87">
        <v>2856.2549047806569</v>
      </c>
      <c r="D57" s="96">
        <v>48214</v>
      </c>
    </row>
    <row r="58" spans="2:4">
      <c r="B58" s="84" t="s">
        <v>3474</v>
      </c>
      <c r="C58" s="87">
        <v>2894.8084681795999</v>
      </c>
      <c r="D58" s="96">
        <v>48214</v>
      </c>
    </row>
    <row r="59" spans="2:4">
      <c r="B59" s="84" t="s">
        <v>3475</v>
      </c>
      <c r="C59" s="87">
        <v>981.66147324194549</v>
      </c>
      <c r="D59" s="96">
        <v>45536</v>
      </c>
    </row>
    <row r="60" spans="2:4">
      <c r="B60" s="84" t="s">
        <v>3476</v>
      </c>
      <c r="C60" s="87">
        <v>29301.946784742606</v>
      </c>
      <c r="D60" s="96">
        <v>46661</v>
      </c>
    </row>
    <row r="61" spans="2:4">
      <c r="B61" s="84" t="s">
        <v>2066</v>
      </c>
      <c r="C61" s="87">
        <v>22475.093805945671</v>
      </c>
      <c r="D61" s="96">
        <v>46661</v>
      </c>
    </row>
    <row r="62" spans="2:4">
      <c r="B62" s="84" t="s">
        <v>3683</v>
      </c>
      <c r="C62" s="87">
        <v>4015.9759200748622</v>
      </c>
      <c r="D62" s="96">
        <v>45383</v>
      </c>
    </row>
    <row r="63" spans="2:4">
      <c r="B63" s="84" t="s">
        <v>3684</v>
      </c>
      <c r="C63" s="87">
        <v>103088.90770974469</v>
      </c>
      <c r="D63" s="96">
        <v>46871</v>
      </c>
    </row>
    <row r="64" spans="2:4">
      <c r="B64" s="84" t="s">
        <v>3685</v>
      </c>
      <c r="C64" s="87">
        <v>3645.258153598942</v>
      </c>
      <c r="D64" s="96">
        <v>48482</v>
      </c>
    </row>
    <row r="65" spans="2:4">
      <c r="B65" s="84" t="s">
        <v>3686</v>
      </c>
      <c r="C65" s="87">
        <v>64677.145214464748</v>
      </c>
      <c r="D65" s="96">
        <v>47525</v>
      </c>
    </row>
    <row r="66" spans="2:4">
      <c r="B66" s="84" t="s">
        <v>3687</v>
      </c>
      <c r="C66" s="87">
        <v>31659.542605543109</v>
      </c>
      <c r="D66" s="96">
        <v>45473</v>
      </c>
    </row>
    <row r="67" spans="2:4">
      <c r="B67" s="84" t="s">
        <v>3688</v>
      </c>
      <c r="C67" s="87">
        <v>34577.310661919015</v>
      </c>
      <c r="D67" s="96">
        <v>46022</v>
      </c>
    </row>
    <row r="68" spans="2:4">
      <c r="B68" s="84" t="s">
        <v>3689</v>
      </c>
      <c r="C68" s="87">
        <v>279.3759955880688</v>
      </c>
      <c r="D68" s="96">
        <v>48844</v>
      </c>
    </row>
    <row r="69" spans="2:4">
      <c r="B69" s="84" t="s">
        <v>3690</v>
      </c>
      <c r="C69" s="87">
        <v>270.5731035214464</v>
      </c>
      <c r="D69" s="96">
        <v>48844</v>
      </c>
    </row>
    <row r="70" spans="2:4">
      <c r="B70" s="84" t="s">
        <v>3691</v>
      </c>
      <c r="C70" s="87">
        <v>338.15846563821185</v>
      </c>
      <c r="D70" s="96">
        <v>48844</v>
      </c>
    </row>
    <row r="71" spans="2:4">
      <c r="B71" s="84" t="s">
        <v>3692</v>
      </c>
      <c r="C71" s="87">
        <v>231.59714062120381</v>
      </c>
      <c r="D71" s="96">
        <v>48844</v>
      </c>
    </row>
    <row r="72" spans="2:4">
      <c r="B72" s="84" t="s">
        <v>3693</v>
      </c>
      <c r="C72" s="87">
        <v>238.08348214397822</v>
      </c>
      <c r="D72" s="96">
        <v>48844</v>
      </c>
    </row>
    <row r="73" spans="2:4">
      <c r="B73" s="84" t="s">
        <v>3694</v>
      </c>
      <c r="C73" s="87">
        <v>2589.6665069396618</v>
      </c>
      <c r="D73" s="96">
        <v>45340</v>
      </c>
    </row>
    <row r="74" spans="2:4">
      <c r="B74" s="84" t="s">
        <v>3695</v>
      </c>
      <c r="C74" s="87">
        <v>20492.219338367686</v>
      </c>
      <c r="D74" s="96">
        <v>45838</v>
      </c>
    </row>
    <row r="75" spans="2:4">
      <c r="B75" s="84" t="s">
        <v>3696</v>
      </c>
      <c r="C75" s="87">
        <v>83545.073178241466</v>
      </c>
      <c r="D75" s="96">
        <v>47191</v>
      </c>
    </row>
    <row r="76" spans="2:4">
      <c r="B76" s="84" t="s">
        <v>3697</v>
      </c>
      <c r="C76" s="87">
        <v>42153.393387412456</v>
      </c>
      <c r="D76" s="96">
        <v>45935</v>
      </c>
    </row>
    <row r="77" spans="2:4">
      <c r="B77" s="84" t="s">
        <v>3698</v>
      </c>
      <c r="C77" s="87">
        <v>88793.715825845095</v>
      </c>
      <c r="D77" s="96">
        <v>47391</v>
      </c>
    </row>
    <row r="78" spans="2:4">
      <c r="B78" s="84" t="s">
        <v>3699</v>
      </c>
      <c r="C78" s="87">
        <v>5533.9578704093728</v>
      </c>
      <c r="D78" s="96">
        <v>52047</v>
      </c>
    </row>
    <row r="79" spans="2:4">
      <c r="B79" s="84" t="s">
        <v>3700</v>
      </c>
      <c r="C79" s="87">
        <v>13859.388225000001</v>
      </c>
      <c r="D79" s="96">
        <v>45363</v>
      </c>
    </row>
    <row r="80" spans="2:4">
      <c r="B80" s="77" t="s">
        <v>44</v>
      </c>
      <c r="C80" s="81">
        <v>2837579.6557892258</v>
      </c>
      <c r="D80" s="94"/>
    </row>
    <row r="81" spans="2:4">
      <c r="B81" s="84" t="s">
        <v>3477</v>
      </c>
      <c r="C81" s="87">
        <v>24227.552878261275</v>
      </c>
      <c r="D81" s="96">
        <v>47201</v>
      </c>
    </row>
    <row r="82" spans="2:4">
      <c r="B82" s="84" t="s">
        <v>3478</v>
      </c>
      <c r="C82" s="87">
        <v>1636.3482163323597</v>
      </c>
      <c r="D82" s="96">
        <v>47270</v>
      </c>
    </row>
    <row r="83" spans="2:4">
      <c r="B83" s="84" t="s">
        <v>3479</v>
      </c>
      <c r="C83" s="87">
        <v>24280.360127157735</v>
      </c>
      <c r="D83" s="96">
        <v>48366</v>
      </c>
    </row>
    <row r="84" spans="2:4">
      <c r="B84" s="84" t="s">
        <v>3480</v>
      </c>
      <c r="C84" s="87">
        <v>40225.994902184626</v>
      </c>
      <c r="D84" s="96">
        <v>48914</v>
      </c>
    </row>
    <row r="85" spans="2:4">
      <c r="B85" s="84" t="s">
        <v>2119</v>
      </c>
      <c r="C85" s="87">
        <v>3295.2962434994897</v>
      </c>
      <c r="D85" s="96">
        <v>47467</v>
      </c>
    </row>
    <row r="86" spans="2:4">
      <c r="B86" s="84" t="s">
        <v>2124</v>
      </c>
      <c r="C86" s="87">
        <v>11460.42941148126</v>
      </c>
      <c r="D86" s="96">
        <v>47848</v>
      </c>
    </row>
    <row r="87" spans="2:4">
      <c r="B87" s="84" t="s">
        <v>3481</v>
      </c>
      <c r="C87" s="87">
        <v>10760.692894419937</v>
      </c>
      <c r="D87" s="96">
        <v>46601</v>
      </c>
    </row>
    <row r="88" spans="2:4">
      <c r="B88" s="84" t="s">
        <v>2126</v>
      </c>
      <c r="C88" s="87">
        <v>4364.0431826918775</v>
      </c>
      <c r="D88" s="96">
        <v>46371</v>
      </c>
    </row>
    <row r="89" spans="2:4">
      <c r="B89" s="84" t="s">
        <v>3482</v>
      </c>
      <c r="C89" s="87">
        <v>16558.370059734068</v>
      </c>
      <c r="D89" s="96">
        <v>47209</v>
      </c>
    </row>
    <row r="90" spans="2:4">
      <c r="B90" s="84" t="s">
        <v>2130</v>
      </c>
      <c r="C90" s="87">
        <v>1876.0747432120934</v>
      </c>
      <c r="D90" s="96">
        <v>47209</v>
      </c>
    </row>
    <row r="91" spans="2:4">
      <c r="B91" s="84" t="s">
        <v>3483</v>
      </c>
      <c r="C91" s="87">
        <v>11016.434178433979</v>
      </c>
      <c r="D91" s="96">
        <v>45778</v>
      </c>
    </row>
    <row r="92" spans="2:4">
      <c r="B92" s="84" t="s">
        <v>3484</v>
      </c>
      <c r="C92" s="87">
        <v>23757.818950012472</v>
      </c>
      <c r="D92" s="96">
        <v>46997</v>
      </c>
    </row>
    <row r="93" spans="2:4">
      <c r="B93" s="84" t="s">
        <v>2133</v>
      </c>
      <c r="C93" s="87">
        <v>45979.25997736842</v>
      </c>
      <c r="D93" s="96">
        <v>48304</v>
      </c>
    </row>
    <row r="94" spans="2:4">
      <c r="B94" s="84" t="s">
        <v>3485</v>
      </c>
      <c r="C94" s="87">
        <v>44183.675128090181</v>
      </c>
      <c r="D94" s="96">
        <v>46997</v>
      </c>
    </row>
    <row r="95" spans="2:4">
      <c r="B95" s="84" t="s">
        <v>3486</v>
      </c>
      <c r="C95" s="87">
        <v>18915.92811900012</v>
      </c>
      <c r="D95" s="96">
        <v>45343</v>
      </c>
    </row>
    <row r="96" spans="2:4">
      <c r="B96" s="84" t="s">
        <v>3487</v>
      </c>
      <c r="C96" s="87">
        <v>23692.123150662548</v>
      </c>
      <c r="D96" s="96">
        <v>47082</v>
      </c>
    </row>
    <row r="97" spans="2:4">
      <c r="B97" s="84" t="s">
        <v>3488</v>
      </c>
      <c r="C97" s="87">
        <v>1003.1022158380725</v>
      </c>
      <c r="D97" s="96">
        <v>45322</v>
      </c>
    </row>
    <row r="98" spans="2:4">
      <c r="B98" s="84" t="s">
        <v>2071</v>
      </c>
      <c r="C98" s="87">
        <v>46691.982718965126</v>
      </c>
      <c r="D98" s="96">
        <v>47398</v>
      </c>
    </row>
    <row r="99" spans="2:4">
      <c r="B99" s="84" t="s">
        <v>2137</v>
      </c>
      <c r="C99" s="87">
        <v>24001.787058984981</v>
      </c>
      <c r="D99" s="96">
        <v>48054</v>
      </c>
    </row>
    <row r="100" spans="2:4">
      <c r="B100" s="84" t="s">
        <v>2138</v>
      </c>
      <c r="C100" s="87">
        <v>3390.7797944112945</v>
      </c>
      <c r="D100" s="96">
        <v>47119</v>
      </c>
    </row>
    <row r="101" spans="2:4">
      <c r="B101" s="84" t="s">
        <v>2141</v>
      </c>
      <c r="C101" s="87">
        <v>24079.300431714928</v>
      </c>
      <c r="D101" s="96">
        <v>48757</v>
      </c>
    </row>
    <row r="102" spans="2:4">
      <c r="B102" s="84" t="s">
        <v>3489</v>
      </c>
      <c r="C102" s="87">
        <v>1578.5903788530302</v>
      </c>
      <c r="D102" s="96">
        <v>46326</v>
      </c>
    </row>
    <row r="103" spans="2:4">
      <c r="B103" s="84" t="s">
        <v>3490</v>
      </c>
      <c r="C103" s="87">
        <v>38812.923787380911</v>
      </c>
      <c r="D103" s="96">
        <v>47301</v>
      </c>
    </row>
    <row r="104" spans="2:4">
      <c r="B104" s="84" t="s">
        <v>3491</v>
      </c>
      <c r="C104" s="87">
        <v>15124.961494476933</v>
      </c>
      <c r="D104" s="96">
        <v>47301</v>
      </c>
    </row>
    <row r="105" spans="2:4">
      <c r="B105" s="84" t="s">
        <v>3492</v>
      </c>
      <c r="C105" s="87">
        <v>112.3216742405119</v>
      </c>
      <c r="D105" s="96">
        <v>47119</v>
      </c>
    </row>
    <row r="106" spans="2:4">
      <c r="B106" s="84" t="s">
        <v>3493</v>
      </c>
      <c r="C106" s="87">
        <v>103.82325427381082</v>
      </c>
      <c r="D106" s="96">
        <v>48122</v>
      </c>
    </row>
    <row r="107" spans="2:4">
      <c r="B107" s="84" t="s">
        <v>3494</v>
      </c>
      <c r="C107" s="87">
        <v>26592.809273531024</v>
      </c>
      <c r="D107" s="96">
        <v>48395</v>
      </c>
    </row>
    <row r="108" spans="2:4">
      <c r="B108" s="84" t="s">
        <v>3495</v>
      </c>
      <c r="C108" s="87">
        <v>58491.02548679999</v>
      </c>
      <c r="D108" s="96">
        <v>49396</v>
      </c>
    </row>
    <row r="109" spans="2:4">
      <c r="B109" s="84" t="s">
        <v>2096</v>
      </c>
      <c r="C109" s="87">
        <v>6136.5222582534007</v>
      </c>
      <c r="D109" s="96">
        <v>47119</v>
      </c>
    </row>
    <row r="110" spans="2:4">
      <c r="B110" s="84" t="s">
        <v>3496</v>
      </c>
      <c r="C110" s="87">
        <v>4921.9657139600986</v>
      </c>
      <c r="D110" s="96">
        <v>45748</v>
      </c>
    </row>
    <row r="111" spans="2:4">
      <c r="B111" s="84" t="s">
        <v>3497</v>
      </c>
      <c r="C111" s="87">
        <v>7678.1850229522788</v>
      </c>
      <c r="D111" s="96">
        <v>45494</v>
      </c>
    </row>
    <row r="112" spans="2:4">
      <c r="B112" s="84" t="s">
        <v>2146</v>
      </c>
      <c r="C112" s="87">
        <v>42966.788201506002</v>
      </c>
      <c r="D112" s="96">
        <v>48365</v>
      </c>
    </row>
    <row r="113" spans="2:4">
      <c r="B113" s="84" t="s">
        <v>2147</v>
      </c>
      <c r="C113" s="87">
        <v>2193.7833031079949</v>
      </c>
      <c r="D113" s="96">
        <v>45798</v>
      </c>
    </row>
    <row r="114" spans="2:4">
      <c r="B114" s="84" t="s">
        <v>2148</v>
      </c>
      <c r="C114" s="87">
        <v>7603.8479301631151</v>
      </c>
      <c r="D114" s="96">
        <v>47119</v>
      </c>
    </row>
    <row r="115" spans="2:4">
      <c r="B115" s="84" t="s">
        <v>3498</v>
      </c>
      <c r="C115" s="87">
        <v>23.041607363431439</v>
      </c>
      <c r="D115" s="96">
        <v>47119</v>
      </c>
    </row>
    <row r="116" spans="2:4">
      <c r="B116" s="84" t="s">
        <v>3499</v>
      </c>
      <c r="C116" s="87">
        <v>9849.3276629240991</v>
      </c>
      <c r="D116" s="96">
        <v>46082</v>
      </c>
    </row>
    <row r="117" spans="2:4">
      <c r="B117" s="84" t="s">
        <v>3500</v>
      </c>
      <c r="C117" s="87">
        <v>11200.276539351898</v>
      </c>
      <c r="D117" s="96">
        <v>46742</v>
      </c>
    </row>
    <row r="118" spans="2:4">
      <c r="B118" s="84" t="s">
        <v>3501</v>
      </c>
      <c r="C118" s="87">
        <v>1517.7731353199999</v>
      </c>
      <c r="D118" s="96">
        <v>46742</v>
      </c>
    </row>
    <row r="119" spans="2:4">
      <c r="B119" s="84" t="s">
        <v>2074</v>
      </c>
      <c r="C119" s="87">
        <v>8607.6648403115942</v>
      </c>
      <c r="D119" s="96">
        <v>48395</v>
      </c>
    </row>
    <row r="120" spans="2:4">
      <c r="B120" s="84" t="s">
        <v>3502</v>
      </c>
      <c r="C120" s="87">
        <v>43229.698139282031</v>
      </c>
      <c r="D120" s="96">
        <v>48669</v>
      </c>
    </row>
    <row r="121" spans="2:4">
      <c r="B121" s="84" t="s">
        <v>2159</v>
      </c>
      <c r="C121" s="87">
        <v>4028.8265246716105</v>
      </c>
      <c r="D121" s="96">
        <v>46753</v>
      </c>
    </row>
    <row r="122" spans="2:4">
      <c r="B122" s="84" t="s">
        <v>3503</v>
      </c>
      <c r="C122" s="87">
        <v>3377.3658155525268</v>
      </c>
      <c r="D122" s="96">
        <v>47239</v>
      </c>
    </row>
    <row r="123" spans="2:4">
      <c r="B123" s="84" t="s">
        <v>3504</v>
      </c>
      <c r="C123" s="87">
        <v>10494.240076197455</v>
      </c>
      <c r="D123" s="96">
        <v>47463</v>
      </c>
    </row>
    <row r="124" spans="2:4">
      <c r="B124" s="84" t="s">
        <v>3505</v>
      </c>
      <c r="C124" s="87">
        <v>40571.109428854958</v>
      </c>
      <c r="D124" s="96">
        <v>49427</v>
      </c>
    </row>
    <row r="125" spans="2:4">
      <c r="B125" s="84" t="s">
        <v>3506</v>
      </c>
      <c r="C125" s="87">
        <v>36920.011459836009</v>
      </c>
      <c r="D125" s="96">
        <v>50041</v>
      </c>
    </row>
    <row r="126" spans="2:4">
      <c r="B126" s="84" t="s">
        <v>2166</v>
      </c>
      <c r="C126" s="87">
        <v>69430.221692517895</v>
      </c>
      <c r="D126" s="96">
        <v>50770</v>
      </c>
    </row>
    <row r="127" spans="2:4">
      <c r="B127" s="84" t="s">
        <v>3507</v>
      </c>
      <c r="C127" s="87">
        <v>856.9973528999999</v>
      </c>
      <c r="D127" s="96">
        <v>45358</v>
      </c>
    </row>
    <row r="128" spans="2:4">
      <c r="B128" s="84" t="s">
        <v>3508</v>
      </c>
      <c r="C128" s="87">
        <v>30270.755669340608</v>
      </c>
      <c r="D128" s="96">
        <v>46933</v>
      </c>
    </row>
    <row r="129" spans="2:4">
      <c r="B129" s="84" t="s">
        <v>3509</v>
      </c>
      <c r="C129" s="87">
        <v>8781.453576532771</v>
      </c>
      <c r="D129" s="96">
        <v>46971</v>
      </c>
    </row>
    <row r="130" spans="2:4">
      <c r="B130" s="84" t="s">
        <v>3510</v>
      </c>
      <c r="C130" s="87">
        <v>38008.187928238905</v>
      </c>
      <c r="D130" s="96">
        <v>45557</v>
      </c>
    </row>
    <row r="131" spans="2:4">
      <c r="B131" s="84" t="s">
        <v>2172</v>
      </c>
      <c r="C131" s="87">
        <v>40502.540008957003</v>
      </c>
      <c r="D131" s="96">
        <v>46149</v>
      </c>
    </row>
    <row r="132" spans="2:4">
      <c r="B132" s="84" t="s">
        <v>3511</v>
      </c>
      <c r="C132" s="87">
        <v>12162.656901772925</v>
      </c>
      <c r="D132" s="96">
        <v>46012</v>
      </c>
    </row>
    <row r="133" spans="2:4">
      <c r="B133" s="84" t="s">
        <v>3512</v>
      </c>
      <c r="C133" s="87">
        <v>60515.780492726219</v>
      </c>
      <c r="D133" s="96">
        <v>48693</v>
      </c>
    </row>
    <row r="134" spans="2:4">
      <c r="B134" s="84" t="s">
        <v>2175</v>
      </c>
      <c r="C134" s="87">
        <v>18610.325103450152</v>
      </c>
      <c r="D134" s="96">
        <v>47849</v>
      </c>
    </row>
    <row r="135" spans="2:4">
      <c r="B135" s="84" t="s">
        <v>2176</v>
      </c>
      <c r="C135" s="87">
        <v>2030.3418730460144</v>
      </c>
      <c r="D135" s="96">
        <v>46752</v>
      </c>
    </row>
    <row r="136" spans="2:4">
      <c r="B136" s="84" t="s">
        <v>2177</v>
      </c>
      <c r="C136" s="87">
        <v>28719.218087601123</v>
      </c>
      <c r="D136" s="96">
        <v>49126</v>
      </c>
    </row>
    <row r="137" spans="2:4">
      <c r="B137" s="84" t="s">
        <v>3513</v>
      </c>
      <c r="C137" s="87">
        <v>253.04539642389224</v>
      </c>
      <c r="D137" s="96">
        <v>49126</v>
      </c>
    </row>
    <row r="138" spans="2:4">
      <c r="B138" s="84" t="s">
        <v>3701</v>
      </c>
      <c r="C138" s="87">
        <v>2420.5804649778238</v>
      </c>
      <c r="D138" s="96">
        <v>45515</v>
      </c>
    </row>
    <row r="139" spans="2:4">
      <c r="B139" s="84" t="s">
        <v>2179</v>
      </c>
      <c r="C139" s="87">
        <v>38787.407345398737</v>
      </c>
      <c r="D139" s="96">
        <v>47665</v>
      </c>
    </row>
    <row r="140" spans="2:4">
      <c r="B140" s="84" t="s">
        <v>3514</v>
      </c>
      <c r="C140" s="87">
        <v>48467.065457703429</v>
      </c>
      <c r="D140" s="96">
        <v>47665</v>
      </c>
    </row>
    <row r="141" spans="2:4">
      <c r="B141" s="84" t="s">
        <v>3515</v>
      </c>
      <c r="C141" s="87">
        <v>53.297313937850227</v>
      </c>
      <c r="D141" s="96">
        <v>46326</v>
      </c>
    </row>
    <row r="142" spans="2:4">
      <c r="B142" s="84" t="s">
        <v>3516</v>
      </c>
      <c r="C142" s="87">
        <v>275.06539509389552</v>
      </c>
      <c r="D142" s="96">
        <v>46326</v>
      </c>
    </row>
    <row r="143" spans="2:4">
      <c r="B143" s="84" t="s">
        <v>3517</v>
      </c>
      <c r="C143" s="87">
        <v>356.56217234174181</v>
      </c>
      <c r="D143" s="96">
        <v>46326</v>
      </c>
    </row>
    <row r="144" spans="2:4">
      <c r="B144" s="84" t="s">
        <v>3518</v>
      </c>
      <c r="C144" s="87">
        <v>526.85107687235916</v>
      </c>
      <c r="D144" s="96">
        <v>46326</v>
      </c>
    </row>
    <row r="145" spans="2:4">
      <c r="B145" s="84" t="s">
        <v>3519</v>
      </c>
      <c r="C145" s="87">
        <v>256.51655672038248</v>
      </c>
      <c r="D145" s="96">
        <v>46326</v>
      </c>
    </row>
    <row r="146" spans="2:4">
      <c r="B146" s="84" t="s">
        <v>3520</v>
      </c>
      <c r="C146" s="87">
        <v>51239.342816812794</v>
      </c>
      <c r="D146" s="96">
        <v>46752</v>
      </c>
    </row>
    <row r="147" spans="2:4">
      <c r="B147" s="84" t="s">
        <v>2103</v>
      </c>
      <c r="C147" s="87">
        <v>52484.501261415593</v>
      </c>
      <c r="D147" s="96">
        <v>47927</v>
      </c>
    </row>
    <row r="148" spans="2:4">
      <c r="B148" s="84" t="s">
        <v>3702</v>
      </c>
      <c r="C148" s="87">
        <v>21153.259520000003</v>
      </c>
      <c r="D148" s="96">
        <v>45615</v>
      </c>
    </row>
    <row r="149" spans="2:4">
      <c r="B149" s="84" t="s">
        <v>2104</v>
      </c>
      <c r="C149" s="87">
        <v>25124.351446431901</v>
      </c>
      <c r="D149" s="96">
        <v>47528</v>
      </c>
    </row>
    <row r="150" spans="2:4">
      <c r="B150" s="84" t="s">
        <v>2193</v>
      </c>
      <c r="C150" s="87">
        <v>4293.6778902723026</v>
      </c>
      <c r="D150" s="96">
        <v>47756</v>
      </c>
    </row>
    <row r="151" spans="2:4">
      <c r="B151" s="84" t="s">
        <v>3521</v>
      </c>
      <c r="C151" s="87">
        <v>43526.622312287094</v>
      </c>
      <c r="D151" s="96">
        <v>48332</v>
      </c>
    </row>
    <row r="152" spans="2:4">
      <c r="B152" s="84" t="s">
        <v>3522</v>
      </c>
      <c r="C152" s="87">
        <v>50.777999999999999</v>
      </c>
      <c r="D152" s="96">
        <v>45504</v>
      </c>
    </row>
    <row r="153" spans="2:4">
      <c r="B153" s="84" t="s">
        <v>3523</v>
      </c>
      <c r="C153" s="87">
        <v>1305.7291400399999</v>
      </c>
      <c r="D153" s="96">
        <v>45596</v>
      </c>
    </row>
    <row r="154" spans="2:4">
      <c r="B154" s="84" t="s">
        <v>3524</v>
      </c>
      <c r="C154" s="87">
        <v>57582.290084147353</v>
      </c>
      <c r="D154" s="96">
        <v>47715</v>
      </c>
    </row>
    <row r="155" spans="2:4">
      <c r="B155" s="84" t="s">
        <v>3525</v>
      </c>
      <c r="C155" s="87">
        <v>20654.137355740851</v>
      </c>
      <c r="D155" s="96">
        <v>47715</v>
      </c>
    </row>
    <row r="156" spans="2:4">
      <c r="B156" s="84" t="s">
        <v>3526</v>
      </c>
      <c r="C156" s="87">
        <v>532.49176473309581</v>
      </c>
      <c r="D156" s="96">
        <v>47715</v>
      </c>
    </row>
    <row r="157" spans="2:4">
      <c r="B157" s="84" t="s">
        <v>2202</v>
      </c>
      <c r="C157" s="87">
        <v>1847.900925355241</v>
      </c>
      <c r="D157" s="96">
        <v>48466</v>
      </c>
    </row>
    <row r="158" spans="2:4">
      <c r="B158" s="84" t="s">
        <v>2203</v>
      </c>
      <c r="C158" s="87">
        <v>2144.6083012230833</v>
      </c>
      <c r="D158" s="96">
        <v>48466</v>
      </c>
    </row>
    <row r="159" spans="2:4">
      <c r="B159" s="84" t="s">
        <v>3527</v>
      </c>
      <c r="C159" s="87">
        <v>21556.564658992196</v>
      </c>
      <c r="D159" s="96">
        <v>48446</v>
      </c>
    </row>
    <row r="160" spans="2:4">
      <c r="B160" s="84" t="s">
        <v>3528</v>
      </c>
      <c r="C160" s="87">
        <v>213.97432738186126</v>
      </c>
      <c r="D160" s="96">
        <v>48446</v>
      </c>
    </row>
    <row r="161" spans="2:4">
      <c r="B161" s="84" t="s">
        <v>2205</v>
      </c>
      <c r="C161" s="87">
        <v>1344.6578771710799</v>
      </c>
      <c r="D161" s="96">
        <v>48319</v>
      </c>
    </row>
    <row r="162" spans="2:4">
      <c r="B162" s="84" t="s">
        <v>3529</v>
      </c>
      <c r="C162" s="87">
        <v>34454.120799356955</v>
      </c>
      <c r="D162" s="96">
        <v>49124</v>
      </c>
    </row>
    <row r="163" spans="2:4">
      <c r="B163" s="84" t="s">
        <v>3530</v>
      </c>
      <c r="C163" s="87">
        <v>18281.07796641855</v>
      </c>
      <c r="D163" s="96">
        <v>50770</v>
      </c>
    </row>
    <row r="164" spans="2:4">
      <c r="B164" s="84" t="s">
        <v>3531</v>
      </c>
      <c r="C164" s="87">
        <v>18767.530680200067</v>
      </c>
      <c r="D164" s="96">
        <v>47392</v>
      </c>
    </row>
    <row r="165" spans="2:4">
      <c r="B165" s="84" t="s">
        <v>3532</v>
      </c>
      <c r="C165" s="87">
        <v>139.7960705466069</v>
      </c>
      <c r="D165" s="96">
        <v>45855</v>
      </c>
    </row>
    <row r="166" spans="2:4">
      <c r="B166" s="84" t="s">
        <v>3703</v>
      </c>
      <c r="C166" s="87">
        <v>10033.516055997146</v>
      </c>
      <c r="D166" s="96">
        <v>46418</v>
      </c>
    </row>
    <row r="167" spans="2:4">
      <c r="B167" s="84" t="s">
        <v>3533</v>
      </c>
      <c r="C167" s="87">
        <v>163.68550966516344</v>
      </c>
      <c r="D167" s="96">
        <v>48944</v>
      </c>
    </row>
    <row r="168" spans="2:4">
      <c r="B168" s="84" t="s">
        <v>2076</v>
      </c>
      <c r="C168" s="87">
        <v>26936.402263142729</v>
      </c>
      <c r="D168" s="96">
        <v>48760</v>
      </c>
    </row>
    <row r="169" spans="2:4">
      <c r="B169" s="84" t="s">
        <v>2077</v>
      </c>
      <c r="C169" s="87">
        <v>78.584192859595589</v>
      </c>
      <c r="D169" s="96">
        <v>47453</v>
      </c>
    </row>
    <row r="170" spans="2:4">
      <c r="B170" s="84" t="s">
        <v>2213</v>
      </c>
      <c r="C170" s="87">
        <v>1993.4803080832421</v>
      </c>
      <c r="D170" s="96">
        <v>47262</v>
      </c>
    </row>
    <row r="171" spans="2:4">
      <c r="B171" s="84" t="s">
        <v>3534</v>
      </c>
      <c r="C171" s="87">
        <v>493.7380860818231</v>
      </c>
      <c r="D171" s="96">
        <v>45777</v>
      </c>
    </row>
    <row r="172" spans="2:4">
      <c r="B172" s="84" t="s">
        <v>2214</v>
      </c>
      <c r="C172" s="87">
        <v>37295.66402970146</v>
      </c>
      <c r="D172" s="96">
        <v>45930</v>
      </c>
    </row>
    <row r="173" spans="2:4">
      <c r="B173" s="84" t="s">
        <v>3535</v>
      </c>
      <c r="C173" s="87">
        <v>104095.10277528742</v>
      </c>
      <c r="D173" s="96">
        <v>47665</v>
      </c>
    </row>
    <row r="174" spans="2:4">
      <c r="B174" s="84" t="s">
        <v>3536</v>
      </c>
      <c r="C174" s="87">
        <v>10370.984876671457</v>
      </c>
      <c r="D174" s="96">
        <v>45485</v>
      </c>
    </row>
    <row r="175" spans="2:4">
      <c r="B175" s="84" t="s">
        <v>3537</v>
      </c>
      <c r="C175" s="87">
        <v>19984.627868964293</v>
      </c>
      <c r="D175" s="96">
        <v>46417</v>
      </c>
    </row>
    <row r="176" spans="2:4">
      <c r="B176" s="84" t="s">
        <v>3538</v>
      </c>
      <c r="C176" s="87">
        <v>12640.161175518473</v>
      </c>
      <c r="D176" s="96">
        <v>47178</v>
      </c>
    </row>
    <row r="177" spans="2:4">
      <c r="B177" s="84" t="s">
        <v>3539</v>
      </c>
      <c r="C177" s="87">
        <v>1181.6286555941278</v>
      </c>
      <c r="D177" s="96">
        <v>47447</v>
      </c>
    </row>
    <row r="178" spans="2:4">
      <c r="B178" s="84" t="s">
        <v>3540</v>
      </c>
      <c r="C178" s="87">
        <v>18669.436023815168</v>
      </c>
      <c r="D178" s="96">
        <v>47987</v>
      </c>
    </row>
    <row r="179" spans="2:4">
      <c r="B179" s="84" t="s">
        <v>2225</v>
      </c>
      <c r="C179" s="87">
        <v>29261.45966918701</v>
      </c>
      <c r="D179" s="96">
        <v>48180</v>
      </c>
    </row>
    <row r="180" spans="2:4">
      <c r="B180" s="84" t="s">
        <v>3541</v>
      </c>
      <c r="C180" s="87">
        <v>56869.814597808254</v>
      </c>
      <c r="D180" s="96">
        <v>47735</v>
      </c>
    </row>
    <row r="181" spans="2:4">
      <c r="B181" s="84" t="s">
        <v>3542</v>
      </c>
      <c r="C181" s="87">
        <v>1877.8804678404742</v>
      </c>
      <c r="D181" s="96">
        <v>48151</v>
      </c>
    </row>
    <row r="182" spans="2:4">
      <c r="B182" s="84" t="s">
        <v>3543</v>
      </c>
      <c r="C182" s="87">
        <v>26879.423749576665</v>
      </c>
      <c r="D182" s="96">
        <v>47848</v>
      </c>
    </row>
    <row r="183" spans="2:4">
      <c r="B183" s="84" t="s">
        <v>3544</v>
      </c>
      <c r="C183" s="87">
        <v>3032.0215165670597</v>
      </c>
      <c r="D183" s="96">
        <v>45710</v>
      </c>
    </row>
    <row r="184" spans="2:4">
      <c r="B184" s="84" t="s">
        <v>3545</v>
      </c>
      <c r="C184" s="87">
        <v>27414.236087714282</v>
      </c>
      <c r="D184" s="96">
        <v>46573</v>
      </c>
    </row>
    <row r="185" spans="2:4">
      <c r="B185" s="84" t="s">
        <v>3546</v>
      </c>
      <c r="C185" s="87">
        <v>39331.318406848433</v>
      </c>
      <c r="D185" s="96">
        <v>47832</v>
      </c>
    </row>
    <row r="186" spans="2:4">
      <c r="B186" s="84" t="s">
        <v>3547</v>
      </c>
      <c r="C186" s="87">
        <v>1213.8984200361097</v>
      </c>
      <c r="D186" s="96">
        <v>46524</v>
      </c>
    </row>
    <row r="187" spans="2:4">
      <c r="B187" s="84" t="s">
        <v>3548</v>
      </c>
      <c r="C187" s="87">
        <v>35541.524516752477</v>
      </c>
      <c r="D187" s="96">
        <v>48121</v>
      </c>
    </row>
    <row r="188" spans="2:4">
      <c r="B188" s="84" t="s">
        <v>3549</v>
      </c>
      <c r="C188" s="87">
        <v>6022.3139170324985</v>
      </c>
      <c r="D188" s="96">
        <v>48121</v>
      </c>
    </row>
    <row r="189" spans="2:4">
      <c r="B189" s="84" t="s">
        <v>3550</v>
      </c>
      <c r="C189" s="87">
        <v>4627.2719883801437</v>
      </c>
      <c r="D189" s="96">
        <v>47255</v>
      </c>
    </row>
    <row r="190" spans="2:4">
      <c r="B190" s="84" t="s">
        <v>3551</v>
      </c>
      <c r="C190" s="87">
        <v>3573.5078564773125</v>
      </c>
      <c r="D190" s="96">
        <v>48029</v>
      </c>
    </row>
    <row r="191" spans="2:4">
      <c r="B191" s="84" t="s">
        <v>3552</v>
      </c>
      <c r="C191" s="87">
        <v>6078.7147180499996</v>
      </c>
      <c r="D191" s="96">
        <v>48294</v>
      </c>
    </row>
    <row r="192" spans="2:4">
      <c r="B192" s="84" t="s">
        <v>2242</v>
      </c>
      <c r="C192" s="87">
        <v>53197.78114183744</v>
      </c>
      <c r="D192" s="96">
        <v>47937</v>
      </c>
    </row>
    <row r="193" spans="2:4">
      <c r="B193" s="84" t="s">
        <v>3553</v>
      </c>
      <c r="C193" s="87">
        <v>428.85235720000003</v>
      </c>
      <c r="D193" s="96">
        <v>45567</v>
      </c>
    </row>
    <row r="194" spans="2:4">
      <c r="B194" s="84" t="s">
        <v>3554</v>
      </c>
      <c r="C194" s="87">
        <v>10372.319145693264</v>
      </c>
      <c r="D194" s="96">
        <v>46572</v>
      </c>
    </row>
    <row r="195" spans="2:4">
      <c r="B195" s="84" t="s">
        <v>2105</v>
      </c>
      <c r="C195" s="87">
        <v>25526.810290139998</v>
      </c>
      <c r="D195" s="96">
        <v>48781</v>
      </c>
    </row>
    <row r="196" spans="2:4">
      <c r="B196" s="84" t="s">
        <v>3704</v>
      </c>
      <c r="C196" s="87">
        <v>5219.5178285964575</v>
      </c>
      <c r="D196" s="96">
        <v>45553</v>
      </c>
    </row>
    <row r="197" spans="2:4">
      <c r="B197" s="84" t="s">
        <v>3555</v>
      </c>
      <c r="C197" s="87">
        <v>9516.9058821090712</v>
      </c>
      <c r="D197" s="96">
        <v>46844</v>
      </c>
    </row>
    <row r="198" spans="2:4">
      <c r="B198" s="84" t="s">
        <v>3705</v>
      </c>
      <c r="C198" s="87">
        <v>5301.0845989463278</v>
      </c>
      <c r="D198" s="96">
        <v>45602</v>
      </c>
    </row>
    <row r="199" spans="2:4">
      <c r="B199" s="84" t="s">
        <v>3556</v>
      </c>
      <c r="C199" s="87">
        <v>20132.055239992318</v>
      </c>
      <c r="D199" s="96">
        <v>50770</v>
      </c>
    </row>
    <row r="200" spans="2:4">
      <c r="B200" s="84" t="s">
        <v>3557</v>
      </c>
      <c r="C200" s="87">
        <v>9007.3848135345361</v>
      </c>
      <c r="D200" s="96">
        <v>50770</v>
      </c>
    </row>
    <row r="201" spans="2:4">
      <c r="B201" s="84" t="s">
        <v>3558</v>
      </c>
      <c r="C201" s="87">
        <v>5378.512575802094</v>
      </c>
      <c r="D201" s="96">
        <v>45869</v>
      </c>
    </row>
    <row r="202" spans="2:4">
      <c r="B202" s="84" t="s">
        <v>3559</v>
      </c>
      <c r="C202" s="87">
        <v>6670.6090969062707</v>
      </c>
      <c r="D202" s="96">
        <v>46938</v>
      </c>
    </row>
    <row r="203" spans="2:4">
      <c r="B203" s="84" t="s">
        <v>3560</v>
      </c>
      <c r="C203" s="87">
        <v>13188.898573867646</v>
      </c>
      <c r="D203" s="96">
        <v>46201</v>
      </c>
    </row>
    <row r="204" spans="2:4">
      <c r="B204" s="84" t="s">
        <v>3561</v>
      </c>
      <c r="C204" s="87">
        <v>15518.456212509611</v>
      </c>
      <c r="D204" s="96">
        <v>46203</v>
      </c>
    </row>
    <row r="205" spans="2:4">
      <c r="B205" s="84" t="s">
        <v>2252</v>
      </c>
      <c r="C205" s="87">
        <v>41330.481986093451</v>
      </c>
      <c r="D205" s="96">
        <v>47312</v>
      </c>
    </row>
    <row r="206" spans="2:4">
      <c r="B206" s="84" t="s">
        <v>3562</v>
      </c>
      <c r="C206" s="87">
        <v>12654.782020676164</v>
      </c>
      <c r="D206" s="96">
        <v>46660</v>
      </c>
    </row>
    <row r="207" spans="2:4">
      <c r="B207" s="84" t="s">
        <v>2257</v>
      </c>
      <c r="C207" s="87">
        <v>10339.773716215599</v>
      </c>
      <c r="D207" s="96">
        <v>47301</v>
      </c>
    </row>
    <row r="208" spans="2:4">
      <c r="B208" s="84" t="s">
        <v>3563</v>
      </c>
      <c r="C208" s="87">
        <v>22310.747670932778</v>
      </c>
      <c r="D208" s="96">
        <v>48176</v>
      </c>
    </row>
    <row r="209" spans="2:4">
      <c r="B209" s="84" t="s">
        <v>3564</v>
      </c>
      <c r="C209" s="87">
        <v>2671.2546199930566</v>
      </c>
      <c r="D209" s="96">
        <v>48213</v>
      </c>
    </row>
    <row r="210" spans="2:4">
      <c r="B210" s="84" t="s">
        <v>2263</v>
      </c>
      <c r="C210" s="87">
        <v>12981.745397289211</v>
      </c>
      <c r="D210" s="96">
        <v>47992</v>
      </c>
    </row>
    <row r="211" spans="2:4">
      <c r="B211" s="84" t="s">
        <v>3565</v>
      </c>
      <c r="C211" s="87">
        <v>33303.437673241839</v>
      </c>
      <c r="D211" s="96">
        <v>48944</v>
      </c>
    </row>
    <row r="212" spans="2:4">
      <c r="B212" s="84" t="s">
        <v>3566</v>
      </c>
      <c r="C212" s="87">
        <v>10537.515752840307</v>
      </c>
      <c r="D212" s="96">
        <v>46601</v>
      </c>
    </row>
    <row r="213" spans="2:4">
      <c r="B213" s="84" t="s">
        <v>3567</v>
      </c>
      <c r="C213" s="87">
        <v>4359.9462580598347</v>
      </c>
      <c r="D213" s="96">
        <v>46722</v>
      </c>
    </row>
    <row r="214" spans="2:4">
      <c r="B214" s="84" t="s">
        <v>3568</v>
      </c>
      <c r="C214" s="87">
        <v>5923.922245489709</v>
      </c>
      <c r="D214" s="96">
        <v>46794</v>
      </c>
    </row>
    <row r="215" spans="2:4">
      <c r="B215" s="84" t="s">
        <v>3569</v>
      </c>
      <c r="C215" s="87">
        <v>7413.148625296074</v>
      </c>
      <c r="D215" s="96">
        <v>47407</v>
      </c>
    </row>
    <row r="216" spans="2:4">
      <c r="B216" s="84" t="s">
        <v>3570</v>
      </c>
      <c r="C216" s="87">
        <v>29775.729417868799</v>
      </c>
      <c r="D216" s="96">
        <v>48234</v>
      </c>
    </row>
    <row r="217" spans="2:4">
      <c r="B217" s="84" t="s">
        <v>2274</v>
      </c>
      <c r="C217" s="87">
        <v>5820.6752606667778</v>
      </c>
      <c r="D217" s="96">
        <v>47467</v>
      </c>
    </row>
    <row r="218" spans="2:4">
      <c r="B218" s="84" t="s">
        <v>3571</v>
      </c>
      <c r="C218" s="87">
        <v>1191.34016118</v>
      </c>
      <c r="D218" s="96">
        <v>47599</v>
      </c>
    </row>
    <row r="219" spans="2:4">
      <c r="B219" s="84" t="s">
        <v>3572</v>
      </c>
      <c r="C219" s="87">
        <v>107.45877375211252</v>
      </c>
      <c r="D219" s="96">
        <v>46082</v>
      </c>
    </row>
    <row r="220" spans="2:4">
      <c r="B220" s="84" t="s">
        <v>3573</v>
      </c>
      <c r="C220" s="87">
        <v>14952.450441500481</v>
      </c>
      <c r="D220" s="96">
        <v>47236</v>
      </c>
    </row>
    <row r="221" spans="2:4">
      <c r="B221" s="84" t="s">
        <v>3574</v>
      </c>
      <c r="C221" s="87">
        <v>1765.8148641936814</v>
      </c>
      <c r="D221" s="96">
        <v>45838</v>
      </c>
    </row>
    <row r="222" spans="2:4">
      <c r="B222" s="84" t="s">
        <v>3575</v>
      </c>
      <c r="C222" s="87">
        <v>26209.159132142737</v>
      </c>
      <c r="D222" s="96">
        <v>46465</v>
      </c>
    </row>
    <row r="223" spans="2:4">
      <c r="B223" s="84" t="s">
        <v>3576</v>
      </c>
      <c r="C223" s="87">
        <v>3733.0646632319995</v>
      </c>
      <c r="D223" s="96">
        <v>45806</v>
      </c>
    </row>
    <row r="224" spans="2:4">
      <c r="B224" s="84" t="s">
        <v>3577</v>
      </c>
      <c r="C224" s="87">
        <v>2588.7085833550555</v>
      </c>
      <c r="D224" s="96">
        <v>48723</v>
      </c>
    </row>
    <row r="225" spans="2:4">
      <c r="B225" s="84" t="s">
        <v>3578</v>
      </c>
      <c r="C225" s="87">
        <v>3894.7544900378384</v>
      </c>
      <c r="D225" s="96">
        <v>47031</v>
      </c>
    </row>
    <row r="226" spans="2:4">
      <c r="B226" s="84" t="s">
        <v>3579</v>
      </c>
      <c r="C226" s="87">
        <v>8465.0951958477144</v>
      </c>
      <c r="D226" s="96">
        <v>48268</v>
      </c>
    </row>
    <row r="227" spans="2:4">
      <c r="B227" s="84" t="s">
        <v>3580</v>
      </c>
      <c r="C227" s="87">
        <v>6692.6564374545687</v>
      </c>
      <c r="D227" s="96">
        <v>46054</v>
      </c>
    </row>
    <row r="228" spans="2:4">
      <c r="B228" s="84" t="s">
        <v>2303</v>
      </c>
      <c r="C228" s="87">
        <v>4785.5307343739887</v>
      </c>
      <c r="D228" s="96">
        <v>47107</v>
      </c>
    </row>
    <row r="229" spans="2:4">
      <c r="B229" s="84" t="s">
        <v>3581</v>
      </c>
      <c r="C229" s="87">
        <v>6549.4276583199326</v>
      </c>
      <c r="D229" s="96">
        <v>48213</v>
      </c>
    </row>
    <row r="230" spans="2:4">
      <c r="B230" s="84" t="s">
        <v>3582</v>
      </c>
      <c r="C230" s="87">
        <v>1861.9898298133917</v>
      </c>
      <c r="D230" s="96">
        <v>45869</v>
      </c>
    </row>
    <row r="231" spans="2:4">
      <c r="B231" s="84" t="s">
        <v>2306</v>
      </c>
      <c r="C231" s="87">
        <v>7622.5247453168995</v>
      </c>
      <c r="D231" s="96">
        <v>47848</v>
      </c>
    </row>
    <row r="232" spans="2:4">
      <c r="B232" s="84" t="s">
        <v>3583</v>
      </c>
      <c r="C232" s="87">
        <v>5738.700667936866</v>
      </c>
      <c r="D232" s="96">
        <v>46637</v>
      </c>
    </row>
    <row r="233" spans="2:4">
      <c r="B233" s="84" t="s">
        <v>3584</v>
      </c>
      <c r="C233" s="87">
        <v>4044.7546959950223</v>
      </c>
      <c r="D233" s="96">
        <v>45383</v>
      </c>
    </row>
    <row r="234" spans="2:4">
      <c r="B234" s="84" t="s">
        <v>2309</v>
      </c>
      <c r="C234" s="87">
        <v>20195.955576680299</v>
      </c>
      <c r="D234" s="96">
        <v>47574</v>
      </c>
    </row>
    <row r="235" spans="2:4">
      <c r="B235" s="84" t="s">
        <v>3585</v>
      </c>
      <c r="C235" s="87">
        <v>253.18876493050817</v>
      </c>
      <c r="D235" s="96">
        <v>45381</v>
      </c>
    </row>
    <row r="236" spans="2:4">
      <c r="B236" s="84" t="s">
        <v>3586</v>
      </c>
      <c r="C236" s="87">
        <v>4731.7374103182547</v>
      </c>
      <c r="D236" s="96">
        <v>48942</v>
      </c>
    </row>
    <row r="237" spans="2:4">
      <c r="B237" s="84" t="s">
        <v>3587</v>
      </c>
      <c r="C237" s="87">
        <v>6868.9314879042731</v>
      </c>
      <c r="D237" s="96">
        <v>48942</v>
      </c>
    </row>
    <row r="238" spans="2:4">
      <c r="B238" s="84" t="s">
        <v>2315</v>
      </c>
      <c r="C238" s="87">
        <v>28616.293436557109</v>
      </c>
      <c r="D238" s="96">
        <v>49405</v>
      </c>
    </row>
    <row r="239" spans="2:4">
      <c r="B239" s="84" t="s">
        <v>3588</v>
      </c>
      <c r="C239" s="87">
        <v>3641.8996878377679</v>
      </c>
      <c r="D239" s="96">
        <v>47177</v>
      </c>
    </row>
    <row r="240" spans="2:4">
      <c r="B240" s="84" t="s">
        <v>3589</v>
      </c>
      <c r="C240" s="87">
        <v>15135.377671981381</v>
      </c>
      <c r="D240" s="96">
        <v>46933</v>
      </c>
    </row>
    <row r="241" spans="2:4">
      <c r="B241" s="84" t="s">
        <v>3590</v>
      </c>
      <c r="C241" s="87">
        <v>1777.0247427780967</v>
      </c>
      <c r="D241" s="96">
        <v>48069</v>
      </c>
    </row>
    <row r="242" spans="2:4">
      <c r="B242" s="84" t="s">
        <v>3591</v>
      </c>
      <c r="C242" s="87">
        <v>3565.1256151789512</v>
      </c>
      <c r="D242" s="96">
        <v>46482</v>
      </c>
    </row>
    <row r="243" spans="2:4">
      <c r="B243" s="84" t="s">
        <v>3592</v>
      </c>
      <c r="C243" s="87">
        <v>46088.383135974167</v>
      </c>
      <c r="D243" s="96">
        <v>46643</v>
      </c>
    </row>
    <row r="244" spans="2:4">
      <c r="B244" s="84" t="s">
        <v>3593</v>
      </c>
      <c r="C244" s="87">
        <v>15417.417729730794</v>
      </c>
      <c r="D244" s="96">
        <v>48004</v>
      </c>
    </row>
    <row r="245" spans="2:4">
      <c r="B245" s="84" t="s">
        <v>3594</v>
      </c>
      <c r="C245" s="87">
        <v>289.14840467369999</v>
      </c>
      <c r="D245" s="96">
        <v>47262</v>
      </c>
    </row>
    <row r="246" spans="2:4">
      <c r="B246" s="84" t="s">
        <v>3595</v>
      </c>
      <c r="C246" s="87">
        <v>72.6874205031</v>
      </c>
      <c r="D246" s="96">
        <v>45939</v>
      </c>
    </row>
    <row r="247" spans="2:4">
      <c r="B247" s="84" t="s">
        <v>2321</v>
      </c>
      <c r="C247" s="87">
        <v>24717.547198575921</v>
      </c>
      <c r="D247" s="96">
        <v>46742</v>
      </c>
    </row>
    <row r="248" spans="2:4">
      <c r="B248" s="84" t="s">
        <v>3596</v>
      </c>
      <c r="C248" s="87">
        <v>22665.153306124779</v>
      </c>
      <c r="D248" s="96">
        <v>46112</v>
      </c>
    </row>
    <row r="249" spans="2:4">
      <c r="B249" s="84" t="s">
        <v>2322</v>
      </c>
      <c r="C249" s="87">
        <v>59309.2838154563</v>
      </c>
      <c r="D249" s="96">
        <v>46722</v>
      </c>
    </row>
    <row r="250" spans="2:4">
      <c r="B250" s="84" t="s">
        <v>3597</v>
      </c>
      <c r="C250" s="87">
        <v>49038.554467754446</v>
      </c>
      <c r="D250" s="96">
        <v>47409</v>
      </c>
    </row>
    <row r="251" spans="2:4">
      <c r="B251" s="84" t="s">
        <v>2323</v>
      </c>
      <c r="C251" s="87">
        <v>4786.4749331070234</v>
      </c>
      <c r="D251" s="96">
        <v>46722</v>
      </c>
    </row>
    <row r="252" spans="2:4">
      <c r="B252" s="84" t="s">
        <v>2086</v>
      </c>
      <c r="C252" s="87">
        <v>146.767070034</v>
      </c>
      <c r="D252" s="9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5.664062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7" width="6.88671875" style="1" customWidth="1"/>
    <col min="18" max="18" width="6.44140625" style="1" customWidth="1"/>
    <col min="19" max="19" width="6.6640625" style="1" customWidth="1"/>
    <col min="20" max="20" width="7.33203125" style="1" customWidth="1"/>
    <col min="21" max="32" width="5.6640625" style="1" customWidth="1"/>
    <col min="33" max="16384" width="9.10937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17013</v>
      </c>
    </row>
    <row r="6" spans="2:16" ht="26.25" customHeight="1">
      <c r="B6" s="141" t="s">
        <v>188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2.4">
      <c r="B7" s="21" t="s">
        <v>121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186</v>
      </c>
      <c r="L7" s="29" t="s">
        <v>218</v>
      </c>
      <c r="M7" s="29" t="s">
        <v>187</v>
      </c>
      <c r="N7" s="29" t="s">
        <v>64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3435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67"/>
      <c r="O10" s="107">
        <v>0</v>
      </c>
      <c r="P10" s="107">
        <v>0</v>
      </c>
    </row>
    <row r="11" spans="2:16" ht="20.25" customHeight="1">
      <c r="B11" s="103" t="s">
        <v>228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7.55468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8.10937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6384" width="9.10937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17013</v>
      </c>
    </row>
    <row r="6" spans="2:16" ht="26.25" customHeight="1">
      <c r="B6" s="141" t="s">
        <v>189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2.4">
      <c r="B7" s="21" t="s">
        <v>121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186</v>
      </c>
      <c r="L7" s="29" t="s">
        <v>213</v>
      </c>
      <c r="M7" s="29" t="s">
        <v>187</v>
      </c>
      <c r="N7" s="29" t="s">
        <v>64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3436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6">
        <v>0</v>
      </c>
      <c r="N10" s="67"/>
      <c r="O10" s="107">
        <v>0</v>
      </c>
      <c r="P10" s="107">
        <v>0</v>
      </c>
    </row>
    <row r="11" spans="2:16" ht="20.25" customHeight="1">
      <c r="B11" s="103" t="s">
        <v>228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.88671875" style="2" bestFit="1" customWidth="1"/>
    <col min="3" max="3" width="27.5546875" style="2" bestFit="1" customWidth="1"/>
    <col min="4" max="4" width="6.44140625" style="2" bestFit="1" customWidth="1"/>
    <col min="5" max="5" width="5.44140625" style="1" bestFit="1" customWidth="1"/>
    <col min="6" max="6" width="7" style="1" bestFit="1" customWidth="1"/>
    <col min="7" max="7" width="7.109375" style="1" bestFit="1" customWidth="1"/>
    <col min="8" max="8" width="6.109375" style="1" bestFit="1" customWidth="1"/>
    <col min="9" max="9" width="12" style="1" bestFit="1" customWidth="1"/>
    <col min="10" max="10" width="6.88671875" style="1" bestFit="1" customWidth="1"/>
    <col min="11" max="11" width="7.5546875" style="1" bestFit="1" customWidth="1"/>
    <col min="12" max="12" width="15.44140625" style="1" bestFit="1" customWidth="1"/>
    <col min="13" max="13" width="7.44140625" style="1" bestFit="1" customWidth="1"/>
    <col min="14" max="14" width="9.6640625" style="1" bestFit="1" customWidth="1"/>
    <col min="15" max="15" width="13.109375" style="1" bestFit="1" customWidth="1"/>
    <col min="16" max="16" width="11.33203125" style="1" bestFit="1" customWidth="1"/>
    <col min="17" max="17" width="9.109375" style="1" bestFit="1" customWidth="1"/>
    <col min="18" max="18" width="9.33203125" style="1" bestFit="1" customWidth="1"/>
    <col min="19" max="19" width="6.88671875" style="1" customWidth="1"/>
    <col min="20" max="20" width="6.44140625" style="1" customWidth="1"/>
    <col min="21" max="21" width="6.6640625" style="1" customWidth="1"/>
    <col min="22" max="22" width="7.33203125" style="1" customWidth="1"/>
    <col min="23" max="34" width="5.6640625" style="1" customWidth="1"/>
    <col min="35" max="16384" width="9.109375" style="1"/>
  </cols>
  <sheetData>
    <row r="1" spans="2:19">
      <c r="B1" s="46" t="s">
        <v>150</v>
      </c>
      <c r="C1" s="46" t="s" vm="1">
        <v>236</v>
      </c>
    </row>
    <row r="2" spans="2:19">
      <c r="B2" s="46" t="s">
        <v>149</v>
      </c>
      <c r="C2" s="46" t="s">
        <v>237</v>
      </c>
    </row>
    <row r="3" spans="2:19">
      <c r="B3" s="46" t="s">
        <v>151</v>
      </c>
      <c r="C3" s="46" t="s">
        <v>238</v>
      </c>
    </row>
    <row r="4" spans="2:19">
      <c r="B4" s="46" t="s">
        <v>152</v>
      </c>
      <c r="C4" s="46">
        <v>17013</v>
      </c>
    </row>
    <row r="6" spans="2:19" ht="21.7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19" ht="27.75" customHeight="1">
      <c r="B7" s="147" t="s">
        <v>94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</row>
    <row r="8" spans="2:19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72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213</v>
      </c>
      <c r="M8" s="29" t="s">
        <v>212</v>
      </c>
      <c r="N8" s="29" t="s">
        <v>227</v>
      </c>
      <c r="O8" s="29" t="s">
        <v>67</v>
      </c>
      <c r="P8" s="29" t="s">
        <v>215</v>
      </c>
      <c r="Q8" s="29" t="s">
        <v>153</v>
      </c>
      <c r="R8" s="59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220</v>
      </c>
      <c r="M9" s="31"/>
      <c r="N9" s="15" t="s">
        <v>216</v>
      </c>
      <c r="O9" s="31" t="s">
        <v>221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8.0683497666789172</v>
      </c>
      <c r="I11" s="73"/>
      <c r="J11" s="74"/>
      <c r="K11" s="76">
        <v>3.0974327008565061E-2</v>
      </c>
      <c r="L11" s="75"/>
      <c r="M11" s="93"/>
      <c r="N11" s="75"/>
      <c r="O11" s="75">
        <v>3062818.1442961167</v>
      </c>
      <c r="P11" s="76"/>
      <c r="Q11" s="76">
        <v>1</v>
      </c>
      <c r="R11" s="76">
        <v>9.146353799798386E-2</v>
      </c>
      <c r="S11" s="1"/>
    </row>
    <row r="12" spans="2:19" ht="22.5" customHeight="1">
      <c r="B12" s="77" t="s">
        <v>205</v>
      </c>
      <c r="C12" s="78"/>
      <c r="D12" s="79"/>
      <c r="E12" s="78"/>
      <c r="F12" s="78"/>
      <c r="G12" s="94"/>
      <c r="H12" s="81">
        <v>8.0637226667837414</v>
      </c>
      <c r="I12" s="79"/>
      <c r="J12" s="80"/>
      <c r="K12" s="82">
        <v>3.0840175299961577E-2</v>
      </c>
      <c r="L12" s="81"/>
      <c r="M12" s="95"/>
      <c r="N12" s="81"/>
      <c r="O12" s="81">
        <v>3044971.9712855723</v>
      </c>
      <c r="P12" s="82"/>
      <c r="Q12" s="82">
        <v>0.99417328350239165</v>
      </c>
      <c r="R12" s="82">
        <v>9.093060589220138E-2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6.4369348871250551</v>
      </c>
      <c r="I13" s="85"/>
      <c r="J13" s="86"/>
      <c r="K13" s="88">
        <v>1.3152099804705218E-2</v>
      </c>
      <c r="L13" s="87"/>
      <c r="M13" s="97"/>
      <c r="N13" s="87"/>
      <c r="O13" s="87">
        <v>1157649.1196745422</v>
      </c>
      <c r="P13" s="88"/>
      <c r="Q13" s="88">
        <v>0.37796861097693019</v>
      </c>
      <c r="R13" s="88">
        <v>3.4570346412133635E-2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6.4369348871250551</v>
      </c>
      <c r="I14" s="79"/>
      <c r="J14" s="80"/>
      <c r="K14" s="82">
        <v>1.3152099804705218E-2</v>
      </c>
      <c r="L14" s="81"/>
      <c r="M14" s="95"/>
      <c r="N14" s="81"/>
      <c r="O14" s="81">
        <v>1157649.1196745422</v>
      </c>
      <c r="P14" s="82"/>
      <c r="Q14" s="82">
        <v>0.37796861097693019</v>
      </c>
      <c r="R14" s="82">
        <v>3.4570346412133635E-2</v>
      </c>
    </row>
    <row r="15" spans="2:19">
      <c r="B15" s="99" t="s">
        <v>239</v>
      </c>
      <c r="C15" s="67" t="s">
        <v>240</v>
      </c>
      <c r="D15" s="85" t="s">
        <v>125</v>
      </c>
      <c r="E15" s="67" t="s">
        <v>241</v>
      </c>
      <c r="F15" s="67"/>
      <c r="G15" s="96"/>
      <c r="H15" s="87">
        <v>0.57999999999649599</v>
      </c>
      <c r="I15" s="85" t="s">
        <v>137</v>
      </c>
      <c r="J15" s="86">
        <v>0.04</v>
      </c>
      <c r="K15" s="88">
        <v>8.1000000000403735E-3</v>
      </c>
      <c r="L15" s="87">
        <v>92105.596155000007</v>
      </c>
      <c r="M15" s="97">
        <v>142.53</v>
      </c>
      <c r="N15" s="87"/>
      <c r="O15" s="87">
        <v>131.27810348699998</v>
      </c>
      <c r="P15" s="88">
        <v>1.0522694304548662E-5</v>
      </c>
      <c r="Q15" s="88">
        <v>4.2861866850135741E-5</v>
      </c>
      <c r="R15" s="88">
        <v>3.9202979873119148E-6</v>
      </c>
    </row>
    <row r="16" spans="2:19">
      <c r="B16" s="99" t="s">
        <v>242</v>
      </c>
      <c r="C16" s="67" t="s">
        <v>243</v>
      </c>
      <c r="D16" s="85" t="s">
        <v>125</v>
      </c>
      <c r="E16" s="67" t="s">
        <v>241</v>
      </c>
      <c r="F16" s="67"/>
      <c r="G16" s="96"/>
      <c r="H16" s="87">
        <v>3.3700000000000112</v>
      </c>
      <c r="I16" s="85" t="s">
        <v>137</v>
      </c>
      <c r="J16" s="86">
        <v>7.4999999999999997E-3</v>
      </c>
      <c r="K16" s="88">
        <v>1.1600000000000062E-2</v>
      </c>
      <c r="L16" s="87">
        <v>98313571.353726</v>
      </c>
      <c r="M16" s="97">
        <v>111.6</v>
      </c>
      <c r="N16" s="87"/>
      <c r="O16" s="87">
        <v>109717.95111990201</v>
      </c>
      <c r="P16" s="88">
        <v>4.6951601341875112E-3</v>
      </c>
      <c r="Q16" s="88">
        <v>3.5822548369131756E-2</v>
      </c>
      <c r="R16" s="88">
        <v>3.2764570139446974E-3</v>
      </c>
    </row>
    <row r="17" spans="2:18">
      <c r="B17" s="99" t="s">
        <v>244</v>
      </c>
      <c r="C17" s="67" t="s">
        <v>245</v>
      </c>
      <c r="D17" s="85" t="s">
        <v>125</v>
      </c>
      <c r="E17" s="67" t="s">
        <v>241</v>
      </c>
      <c r="F17" s="67"/>
      <c r="G17" s="96"/>
      <c r="H17" s="87">
        <v>5.3400000000000007</v>
      </c>
      <c r="I17" s="85" t="s">
        <v>137</v>
      </c>
      <c r="J17" s="86">
        <v>5.0000000000000001E-3</v>
      </c>
      <c r="K17" s="88">
        <v>1.2599999999999983E-2</v>
      </c>
      <c r="L17" s="87">
        <v>211077394.63205397</v>
      </c>
      <c r="M17" s="97">
        <v>107.42</v>
      </c>
      <c r="N17" s="87"/>
      <c r="O17" s="87">
        <v>226739.34066496699</v>
      </c>
      <c r="P17" s="88">
        <v>1.0384832438923793E-2</v>
      </c>
      <c r="Q17" s="88">
        <v>7.4029645242641468E-2</v>
      </c>
      <c r="R17" s="88">
        <v>6.7710132706276039E-3</v>
      </c>
    </row>
    <row r="18" spans="2:18">
      <c r="B18" s="99" t="s">
        <v>246</v>
      </c>
      <c r="C18" s="67" t="s">
        <v>247</v>
      </c>
      <c r="D18" s="85" t="s">
        <v>125</v>
      </c>
      <c r="E18" s="67" t="s">
        <v>241</v>
      </c>
      <c r="F18" s="67"/>
      <c r="G18" s="96"/>
      <c r="H18" s="87">
        <v>10.160000000000009</v>
      </c>
      <c r="I18" s="85" t="s">
        <v>137</v>
      </c>
      <c r="J18" s="86">
        <v>0.04</v>
      </c>
      <c r="K18" s="88">
        <v>1.5300000000000013E-2</v>
      </c>
      <c r="L18" s="87">
        <v>9966461.9216200002</v>
      </c>
      <c r="M18" s="97">
        <v>172.48</v>
      </c>
      <c r="N18" s="87"/>
      <c r="O18" s="87">
        <v>17190.152467649001</v>
      </c>
      <c r="P18" s="88">
        <v>6.2555061384534304E-4</v>
      </c>
      <c r="Q18" s="88">
        <v>5.6125279588219125E-3</v>
      </c>
      <c r="R18" s="88">
        <v>5.1334166422645482E-4</v>
      </c>
    </row>
    <row r="19" spans="2:18">
      <c r="B19" s="99" t="s">
        <v>248</v>
      </c>
      <c r="C19" s="67" t="s">
        <v>249</v>
      </c>
      <c r="D19" s="85" t="s">
        <v>125</v>
      </c>
      <c r="E19" s="67" t="s">
        <v>241</v>
      </c>
      <c r="F19" s="67"/>
      <c r="G19" s="96"/>
      <c r="H19" s="87">
        <v>19.079999999999391</v>
      </c>
      <c r="I19" s="85" t="s">
        <v>137</v>
      </c>
      <c r="J19" s="86">
        <v>0.01</v>
      </c>
      <c r="K19" s="88">
        <v>1.7299999999999364E-2</v>
      </c>
      <c r="L19" s="87">
        <v>9417482.7354230005</v>
      </c>
      <c r="M19" s="97">
        <v>98.46</v>
      </c>
      <c r="N19" s="87"/>
      <c r="O19" s="87">
        <v>9272.4536662829996</v>
      </c>
      <c r="P19" s="88">
        <v>5.2015623524852446E-4</v>
      </c>
      <c r="Q19" s="88">
        <v>3.0274254720447837E-3</v>
      </c>
      <c r="R19" s="88">
        <v>2.7689904469843229E-4</v>
      </c>
    </row>
    <row r="20" spans="2:18">
      <c r="B20" s="99" t="s">
        <v>250</v>
      </c>
      <c r="C20" s="67" t="s">
        <v>251</v>
      </c>
      <c r="D20" s="85" t="s">
        <v>125</v>
      </c>
      <c r="E20" s="67" t="s">
        <v>241</v>
      </c>
      <c r="F20" s="67"/>
      <c r="G20" s="96"/>
      <c r="H20" s="87">
        <v>2.5800000000000014</v>
      </c>
      <c r="I20" s="85" t="s">
        <v>137</v>
      </c>
      <c r="J20" s="86">
        <v>1E-3</v>
      </c>
      <c r="K20" s="88">
        <v>1.1299999999999994E-2</v>
      </c>
      <c r="L20" s="87">
        <v>222481761.47151399</v>
      </c>
      <c r="M20" s="97">
        <v>108.67</v>
      </c>
      <c r="N20" s="87"/>
      <c r="O20" s="87">
        <v>241770.92498997002</v>
      </c>
      <c r="P20" s="88">
        <v>1.1085529829446427E-2</v>
      </c>
      <c r="Q20" s="88">
        <v>7.8937407838013424E-2</v>
      </c>
      <c r="R20" s="88">
        <v>7.2198946012544899E-3</v>
      </c>
    </row>
    <row r="21" spans="2:18">
      <c r="B21" s="99" t="s">
        <v>252</v>
      </c>
      <c r="C21" s="67" t="s">
        <v>253</v>
      </c>
      <c r="D21" s="85" t="s">
        <v>125</v>
      </c>
      <c r="E21" s="67" t="s">
        <v>241</v>
      </c>
      <c r="F21" s="67"/>
      <c r="G21" s="96"/>
      <c r="H21" s="87">
        <v>14.419999999999991</v>
      </c>
      <c r="I21" s="85" t="s">
        <v>137</v>
      </c>
      <c r="J21" s="86">
        <v>2.75E-2</v>
      </c>
      <c r="K21" s="88">
        <v>1.6500000000000098E-2</v>
      </c>
      <c r="L21" s="87">
        <v>22690760.363354996</v>
      </c>
      <c r="M21" s="97">
        <v>140.35</v>
      </c>
      <c r="N21" s="87"/>
      <c r="O21" s="87">
        <v>31846.483577557996</v>
      </c>
      <c r="P21" s="88">
        <v>1.2450029600533691E-3</v>
      </c>
      <c r="Q21" s="88">
        <v>1.0397771619861164E-2</v>
      </c>
      <c r="R21" s="88">
        <v>9.5101697964752971E-4</v>
      </c>
    </row>
    <row r="22" spans="2:18">
      <c r="B22" s="99" t="s">
        <v>254</v>
      </c>
      <c r="C22" s="67" t="s">
        <v>255</v>
      </c>
      <c r="D22" s="85" t="s">
        <v>125</v>
      </c>
      <c r="E22" s="67" t="s">
        <v>241</v>
      </c>
      <c r="F22" s="67"/>
      <c r="G22" s="96"/>
      <c r="H22" s="87">
        <v>1.8300000000000036</v>
      </c>
      <c r="I22" s="85" t="s">
        <v>137</v>
      </c>
      <c r="J22" s="86">
        <v>7.4999999999999997E-3</v>
      </c>
      <c r="K22" s="88">
        <v>1.2500000000000082E-2</v>
      </c>
      <c r="L22" s="87">
        <v>108455661.235798</v>
      </c>
      <c r="M22" s="97">
        <v>111.09</v>
      </c>
      <c r="N22" s="87"/>
      <c r="O22" s="87">
        <v>120483.39630963201</v>
      </c>
      <c r="P22" s="88">
        <v>4.9973285402356129E-3</v>
      </c>
      <c r="Q22" s="88">
        <v>3.9337430638514442E-2</v>
      </c>
      <c r="R22" s="88">
        <v>3.5979405819488203E-3</v>
      </c>
    </row>
    <row r="23" spans="2:18">
      <c r="B23" s="99" t="s">
        <v>256</v>
      </c>
      <c r="C23" s="67" t="s">
        <v>257</v>
      </c>
      <c r="D23" s="85" t="s">
        <v>125</v>
      </c>
      <c r="E23" s="67" t="s">
        <v>241</v>
      </c>
      <c r="F23" s="67"/>
      <c r="G23" s="96"/>
      <c r="H23" s="87">
        <v>4.7299999999999898</v>
      </c>
      <c r="I23" s="85" t="s">
        <v>137</v>
      </c>
      <c r="J23" s="86">
        <v>1.1000000000000001E-2</v>
      </c>
      <c r="K23" s="88">
        <v>1.2099999999999982E-2</v>
      </c>
      <c r="L23" s="87">
        <v>70171383.501674995</v>
      </c>
      <c r="M23" s="97">
        <v>100.55</v>
      </c>
      <c r="N23" s="87"/>
      <c r="O23" s="87">
        <v>70557.330989252994</v>
      </c>
      <c r="P23" s="88">
        <v>1.0322446679321723E-2</v>
      </c>
      <c r="Q23" s="88">
        <v>2.3036735341486678E-2</v>
      </c>
      <c r="R23" s="88">
        <v>2.1070213182555644E-3</v>
      </c>
    </row>
    <row r="24" spans="2:18">
      <c r="B24" s="99" t="s">
        <v>258</v>
      </c>
      <c r="C24" s="67" t="s">
        <v>259</v>
      </c>
      <c r="D24" s="85" t="s">
        <v>125</v>
      </c>
      <c r="E24" s="67" t="s">
        <v>241</v>
      </c>
      <c r="F24" s="67"/>
      <c r="G24" s="96"/>
      <c r="H24" s="87">
        <v>7.8899999999999944</v>
      </c>
      <c r="I24" s="85" t="s">
        <v>137</v>
      </c>
      <c r="J24" s="86">
        <v>1E-3</v>
      </c>
      <c r="K24" s="88">
        <v>1.4599999999999995E-2</v>
      </c>
      <c r="L24" s="87">
        <v>257349295.47538799</v>
      </c>
      <c r="M24" s="97">
        <v>100.3</v>
      </c>
      <c r="N24" s="87"/>
      <c r="O24" s="87">
        <v>258121.347886061</v>
      </c>
      <c r="P24" s="88">
        <v>9.9745565932305002E-3</v>
      </c>
      <c r="Q24" s="88">
        <v>8.4275766867438789E-2</v>
      </c>
      <c r="R24" s="88">
        <v>7.7081598051892165E-3</v>
      </c>
    </row>
    <row r="25" spans="2:18">
      <c r="B25" s="99" t="s">
        <v>260</v>
      </c>
      <c r="C25" s="67" t="s">
        <v>261</v>
      </c>
      <c r="D25" s="85" t="s">
        <v>125</v>
      </c>
      <c r="E25" s="67" t="s">
        <v>241</v>
      </c>
      <c r="F25" s="67"/>
      <c r="G25" s="96"/>
      <c r="H25" s="87">
        <v>25.699999999999914</v>
      </c>
      <c r="I25" s="85" t="s">
        <v>137</v>
      </c>
      <c r="J25" s="86">
        <v>5.0000000000000001E-3</v>
      </c>
      <c r="K25" s="88">
        <v>1.7899999999999971E-2</v>
      </c>
      <c r="L25" s="87">
        <v>89571540.906996995</v>
      </c>
      <c r="M25" s="97">
        <v>80.180000000000007</v>
      </c>
      <c r="N25" s="87"/>
      <c r="O25" s="87">
        <v>71818.459899780006</v>
      </c>
      <c r="P25" s="88">
        <v>5.70441723359037E-3</v>
      </c>
      <c r="Q25" s="88">
        <v>2.3448489762125595E-2</v>
      </c>
      <c r="R25" s="88">
        <v>2.1446818343535097E-3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51</v>
      </c>
      <c r="C27" s="67"/>
      <c r="D27" s="85"/>
      <c r="E27" s="67"/>
      <c r="F27" s="67"/>
      <c r="G27" s="96"/>
      <c r="H27" s="87">
        <v>9.0615643658929521</v>
      </c>
      <c r="I27" s="85"/>
      <c r="J27" s="86"/>
      <c r="K27" s="88">
        <v>4.168971543473049E-2</v>
      </c>
      <c r="L27" s="87"/>
      <c r="M27" s="97"/>
      <c r="N27" s="87"/>
      <c r="O27" s="87">
        <v>1887322.8516110294</v>
      </c>
      <c r="P27" s="88"/>
      <c r="Q27" s="88">
        <v>0.61620467252546118</v>
      </c>
      <c r="R27" s="88">
        <v>5.6360259480067725E-2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0.3814467386839695</v>
      </c>
      <c r="I28" s="79"/>
      <c r="J28" s="80"/>
      <c r="K28" s="82">
        <v>4.3818873214351094E-2</v>
      </c>
      <c r="L28" s="81"/>
      <c r="M28" s="95"/>
      <c r="N28" s="81"/>
      <c r="O28" s="81">
        <v>197837.12747129702</v>
      </c>
      <c r="P28" s="82"/>
      <c r="Q28" s="82">
        <v>6.4593168170865425E-2</v>
      </c>
      <c r="R28" s="82">
        <v>5.9079196914061114E-3</v>
      </c>
    </row>
    <row r="29" spans="2:18">
      <c r="B29" s="99" t="s">
        <v>262</v>
      </c>
      <c r="C29" s="67" t="s">
        <v>263</v>
      </c>
      <c r="D29" s="85" t="s">
        <v>125</v>
      </c>
      <c r="E29" s="67" t="s">
        <v>241</v>
      </c>
      <c r="F29" s="67"/>
      <c r="G29" s="96"/>
      <c r="H29" s="87">
        <v>0.84999999999949194</v>
      </c>
      <c r="I29" s="85" t="s">
        <v>137</v>
      </c>
      <c r="J29" s="86">
        <v>0</v>
      </c>
      <c r="K29" s="88">
        <v>4.1399999999957332E-2</v>
      </c>
      <c r="L29" s="87">
        <v>509404.94500000001</v>
      </c>
      <c r="M29" s="97">
        <v>96.61</v>
      </c>
      <c r="N29" s="87"/>
      <c r="O29" s="87">
        <v>492.13611736500002</v>
      </c>
      <c r="P29" s="88">
        <v>3.6386067500000002E-5</v>
      </c>
      <c r="Q29" s="88">
        <v>1.6068081556898982E-4</v>
      </c>
      <c r="R29" s="88">
        <v>1.4696435880341338E-5</v>
      </c>
    </row>
    <row r="30" spans="2:18">
      <c r="B30" s="99" t="s">
        <v>264</v>
      </c>
      <c r="C30" s="67" t="s">
        <v>265</v>
      </c>
      <c r="D30" s="85" t="s">
        <v>125</v>
      </c>
      <c r="E30" s="67" t="s">
        <v>241</v>
      </c>
      <c r="F30" s="67"/>
      <c r="G30" s="96"/>
      <c r="H30" s="87">
        <v>1.0000000000076087E-2</v>
      </c>
      <c r="I30" s="85" t="s">
        <v>137</v>
      </c>
      <c r="J30" s="86">
        <v>0</v>
      </c>
      <c r="K30" s="88">
        <v>3.7200000000001524E-2</v>
      </c>
      <c r="L30" s="87">
        <v>6572731.2035910003</v>
      </c>
      <c r="M30" s="97">
        <v>99.98</v>
      </c>
      <c r="N30" s="87"/>
      <c r="O30" s="87">
        <v>6571.4166573499997</v>
      </c>
      <c r="P30" s="88">
        <v>1.2639867699213461E-4</v>
      </c>
      <c r="Q30" s="88">
        <v>2.1455458168771601E-3</v>
      </c>
      <c r="R30" s="88">
        <v>1.9623921134835948E-4</v>
      </c>
    </row>
    <row r="31" spans="2:18">
      <c r="B31" s="99" t="s">
        <v>266</v>
      </c>
      <c r="C31" s="67" t="s">
        <v>267</v>
      </c>
      <c r="D31" s="85" t="s">
        <v>125</v>
      </c>
      <c r="E31" s="67" t="s">
        <v>241</v>
      </c>
      <c r="F31" s="67"/>
      <c r="G31" s="96"/>
      <c r="H31" s="87">
        <v>0.93000000000000738</v>
      </c>
      <c r="I31" s="85" t="s">
        <v>137</v>
      </c>
      <c r="J31" s="86">
        <v>0</v>
      </c>
      <c r="K31" s="88">
        <v>4.1100000000000053E-2</v>
      </c>
      <c r="L31" s="87">
        <v>26775181.004999999</v>
      </c>
      <c r="M31" s="97">
        <v>96.34</v>
      </c>
      <c r="N31" s="87"/>
      <c r="O31" s="87">
        <v>25795.209380217002</v>
      </c>
      <c r="P31" s="88">
        <v>1.9125129289285713E-3</v>
      </c>
      <c r="Q31" s="88">
        <v>8.4220505968515946E-3</v>
      </c>
      <c r="R31" s="88">
        <v>7.7031054478607852E-4</v>
      </c>
    </row>
    <row r="32" spans="2:18">
      <c r="B32" s="99" t="s">
        <v>268</v>
      </c>
      <c r="C32" s="67" t="s">
        <v>269</v>
      </c>
      <c r="D32" s="85" t="s">
        <v>125</v>
      </c>
      <c r="E32" s="67" t="s">
        <v>241</v>
      </c>
      <c r="F32" s="67"/>
      <c r="G32" s="96"/>
      <c r="H32" s="87">
        <v>0.10000000000001288</v>
      </c>
      <c r="I32" s="85" t="s">
        <v>137</v>
      </c>
      <c r="J32" s="86">
        <v>0</v>
      </c>
      <c r="K32" s="88">
        <v>4.5499999999998451E-2</v>
      </c>
      <c r="L32" s="87">
        <v>15591500.337807</v>
      </c>
      <c r="M32" s="97">
        <v>99.55</v>
      </c>
      <c r="N32" s="87"/>
      <c r="O32" s="87">
        <v>15521.338586287999</v>
      </c>
      <c r="P32" s="88">
        <v>3.1183000675614E-4</v>
      </c>
      <c r="Q32" s="88">
        <v>5.0676657428040161E-3</v>
      </c>
      <c r="R32" s="88">
        <v>4.6350663822803626E-4</v>
      </c>
    </row>
    <row r="33" spans="2:18">
      <c r="B33" s="99" t="s">
        <v>270</v>
      </c>
      <c r="C33" s="67" t="s">
        <v>271</v>
      </c>
      <c r="D33" s="85" t="s">
        <v>125</v>
      </c>
      <c r="E33" s="67" t="s">
        <v>241</v>
      </c>
      <c r="F33" s="67"/>
      <c r="G33" s="96"/>
      <c r="H33" s="87">
        <v>0.18000000000000776</v>
      </c>
      <c r="I33" s="85" t="s">
        <v>137</v>
      </c>
      <c r="J33" s="86">
        <v>0</v>
      </c>
      <c r="K33" s="88">
        <v>4.4999999999999714E-2</v>
      </c>
      <c r="L33" s="87">
        <v>36231545.928999998</v>
      </c>
      <c r="M33" s="97">
        <v>99.22</v>
      </c>
      <c r="N33" s="87"/>
      <c r="O33" s="87">
        <v>35948.939870754002</v>
      </c>
      <c r="P33" s="88">
        <v>7.1042246919607842E-4</v>
      </c>
      <c r="Q33" s="88">
        <v>1.1737210038964174E-2</v>
      </c>
      <c r="R33" s="88">
        <v>1.0735267563891173E-3</v>
      </c>
    </row>
    <row r="34" spans="2:18">
      <c r="B34" s="99" t="s">
        <v>272</v>
      </c>
      <c r="C34" s="67" t="s">
        <v>273</v>
      </c>
      <c r="D34" s="85" t="s">
        <v>125</v>
      </c>
      <c r="E34" s="67" t="s">
        <v>241</v>
      </c>
      <c r="F34" s="67"/>
      <c r="G34" s="96"/>
      <c r="H34" s="87">
        <v>0.25000000000000833</v>
      </c>
      <c r="I34" s="85" t="s">
        <v>137</v>
      </c>
      <c r="J34" s="86">
        <v>0</v>
      </c>
      <c r="K34" s="88">
        <v>4.4400000000000113E-2</v>
      </c>
      <c r="L34" s="87">
        <v>30496034.573454998</v>
      </c>
      <c r="M34" s="97">
        <v>98.9</v>
      </c>
      <c r="N34" s="87"/>
      <c r="O34" s="87">
        <v>30160.578193147001</v>
      </c>
      <c r="P34" s="88">
        <v>1.5248017286727499E-3</v>
      </c>
      <c r="Q34" s="88">
        <v>9.8473290845932249E-3</v>
      </c>
      <c r="R34" s="88">
        <v>9.0067155790734415E-4</v>
      </c>
    </row>
    <row r="35" spans="2:18">
      <c r="B35" s="99" t="s">
        <v>274</v>
      </c>
      <c r="C35" s="67" t="s">
        <v>275</v>
      </c>
      <c r="D35" s="85" t="s">
        <v>125</v>
      </c>
      <c r="E35" s="67" t="s">
        <v>241</v>
      </c>
      <c r="F35" s="67"/>
      <c r="G35" s="96"/>
      <c r="H35" s="87">
        <v>0.35</v>
      </c>
      <c r="I35" s="85" t="s">
        <v>137</v>
      </c>
      <c r="J35" s="86">
        <v>0</v>
      </c>
      <c r="K35" s="88">
        <v>4.4600000000000098E-2</v>
      </c>
      <c r="L35" s="87">
        <v>44195878.075000003</v>
      </c>
      <c r="M35" s="97">
        <v>98.48</v>
      </c>
      <c r="N35" s="87"/>
      <c r="O35" s="87">
        <v>43524.100728260004</v>
      </c>
      <c r="P35" s="88">
        <v>2.4553265597222224E-3</v>
      </c>
      <c r="Q35" s="88">
        <v>1.421047501932653E-2</v>
      </c>
      <c r="R35" s="88">
        <v>1.2997403218995725E-3</v>
      </c>
    </row>
    <row r="36" spans="2:18">
      <c r="B36" s="99" t="s">
        <v>276</v>
      </c>
      <c r="C36" s="67" t="s">
        <v>277</v>
      </c>
      <c r="D36" s="85" t="s">
        <v>125</v>
      </c>
      <c r="E36" s="67" t="s">
        <v>241</v>
      </c>
      <c r="F36" s="67"/>
      <c r="G36" s="96"/>
      <c r="H36" s="87">
        <v>0.43000000000000727</v>
      </c>
      <c r="I36" s="85" t="s">
        <v>137</v>
      </c>
      <c r="J36" s="86">
        <v>0</v>
      </c>
      <c r="K36" s="88">
        <v>4.469999999999992E-2</v>
      </c>
      <c r="L36" s="87">
        <v>27659260.440000001</v>
      </c>
      <c r="M36" s="97">
        <v>98.15</v>
      </c>
      <c r="N36" s="87"/>
      <c r="O36" s="87">
        <v>27147.564121860007</v>
      </c>
      <c r="P36" s="88">
        <v>1.5366255800000001E-3</v>
      </c>
      <c r="Q36" s="88">
        <v>8.8635899498038725E-3</v>
      </c>
      <c r="R36" s="88">
        <v>8.106952961724344E-4</v>
      </c>
    </row>
    <row r="37" spans="2:18">
      <c r="B37" s="99" t="s">
        <v>278</v>
      </c>
      <c r="C37" s="67" t="s">
        <v>279</v>
      </c>
      <c r="D37" s="85" t="s">
        <v>125</v>
      </c>
      <c r="E37" s="67" t="s">
        <v>241</v>
      </c>
      <c r="F37" s="67"/>
      <c r="G37" s="96"/>
      <c r="H37" s="87">
        <v>0.59999999999999987</v>
      </c>
      <c r="I37" s="85" t="s">
        <v>137</v>
      </c>
      <c r="J37" s="86">
        <v>0</v>
      </c>
      <c r="K37" s="88">
        <v>4.2599999999990271E-2</v>
      </c>
      <c r="L37" s="87">
        <v>1266235.149</v>
      </c>
      <c r="M37" s="97">
        <v>97.53</v>
      </c>
      <c r="N37" s="87"/>
      <c r="O37" s="87">
        <v>1234.9591408200001</v>
      </c>
      <c r="P37" s="88">
        <v>7.0346397166666668E-5</v>
      </c>
      <c r="Q37" s="88">
        <v>4.0321007733347256E-4</v>
      </c>
      <c r="R37" s="88">
        <v>3.6879020229360081E-5</v>
      </c>
    </row>
    <row r="38" spans="2:18">
      <c r="B38" s="99" t="s">
        <v>280</v>
      </c>
      <c r="C38" s="67" t="s">
        <v>281</v>
      </c>
      <c r="D38" s="85" t="s">
        <v>125</v>
      </c>
      <c r="E38" s="67" t="s">
        <v>241</v>
      </c>
      <c r="F38" s="67"/>
      <c r="G38" s="96"/>
      <c r="H38" s="87">
        <v>0.67999999999995808</v>
      </c>
      <c r="I38" s="85" t="s">
        <v>137</v>
      </c>
      <c r="J38" s="86">
        <v>0</v>
      </c>
      <c r="K38" s="88">
        <v>4.1399999999998223E-2</v>
      </c>
      <c r="L38" s="87">
        <v>11759568.994999999</v>
      </c>
      <c r="M38" s="97">
        <v>97.29</v>
      </c>
      <c r="N38" s="87"/>
      <c r="O38" s="87">
        <v>11440.884675235999</v>
      </c>
      <c r="P38" s="88">
        <v>6.5330938861111109E-4</v>
      </c>
      <c r="Q38" s="88">
        <v>3.7354110287423845E-3</v>
      </c>
      <c r="R38" s="88">
        <v>3.4165390856546709E-4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10.128665324269512</v>
      </c>
      <c r="I40" s="79"/>
      <c r="J40" s="80"/>
      <c r="K40" s="82">
        <v>4.1396296404757386E-2</v>
      </c>
      <c r="L40" s="81"/>
      <c r="M40" s="95"/>
      <c r="N40" s="81"/>
      <c r="O40" s="81">
        <v>1677348.5918148803</v>
      </c>
      <c r="P40" s="82"/>
      <c r="Q40" s="82">
        <v>0.54764877076969287</v>
      </c>
      <c r="R40" s="82">
        <v>5.0089894154842961E-2</v>
      </c>
    </row>
    <row r="41" spans="2:18">
      <c r="B41" s="99" t="s">
        <v>282</v>
      </c>
      <c r="C41" s="67" t="s">
        <v>283</v>
      </c>
      <c r="D41" s="85" t="s">
        <v>125</v>
      </c>
      <c r="E41" s="67" t="s">
        <v>241</v>
      </c>
      <c r="F41" s="67"/>
      <c r="G41" s="96"/>
      <c r="H41" s="87">
        <v>11.790000000000225</v>
      </c>
      <c r="I41" s="85" t="s">
        <v>137</v>
      </c>
      <c r="J41" s="86">
        <v>5.5E-2</v>
      </c>
      <c r="K41" s="88">
        <v>4.4100000000000847E-2</v>
      </c>
      <c r="L41" s="87">
        <v>26063307.237639003</v>
      </c>
      <c r="M41" s="97">
        <v>118.5</v>
      </c>
      <c r="N41" s="87"/>
      <c r="O41" s="87">
        <v>30885.017827057</v>
      </c>
      <c r="P41" s="88">
        <v>1.349867881620743E-3</v>
      </c>
      <c r="Q41" s="88">
        <v>1.0083856230437364E-2</v>
      </c>
      <c r="R41" s="88">
        <v>9.2230516749881408E-4</v>
      </c>
    </row>
    <row r="42" spans="2:18">
      <c r="B42" s="99" t="s">
        <v>284</v>
      </c>
      <c r="C42" s="67" t="s">
        <v>285</v>
      </c>
      <c r="D42" s="85" t="s">
        <v>125</v>
      </c>
      <c r="E42" s="67" t="s">
        <v>241</v>
      </c>
      <c r="F42" s="67"/>
      <c r="G42" s="96"/>
      <c r="H42" s="87">
        <v>2.1399999999999775</v>
      </c>
      <c r="I42" s="85" t="s">
        <v>137</v>
      </c>
      <c r="J42" s="86">
        <v>5.0000000000000001E-3</v>
      </c>
      <c r="K42" s="88">
        <v>3.7599999999999918E-2</v>
      </c>
      <c r="L42" s="87">
        <v>51819406.539127998</v>
      </c>
      <c r="M42" s="97">
        <v>93.78</v>
      </c>
      <c r="N42" s="87"/>
      <c r="O42" s="87">
        <v>48596.238388664999</v>
      </c>
      <c r="P42" s="88">
        <v>1.9392224025462409E-3</v>
      </c>
      <c r="Q42" s="88">
        <v>1.5866511199551864E-2</v>
      </c>
      <c r="R42" s="88">
        <v>1.4512072499956487E-3</v>
      </c>
    </row>
    <row r="43" spans="2:18">
      <c r="B43" s="99" t="s">
        <v>286</v>
      </c>
      <c r="C43" s="67" t="s">
        <v>287</v>
      </c>
      <c r="D43" s="85" t="s">
        <v>125</v>
      </c>
      <c r="E43" s="67" t="s">
        <v>241</v>
      </c>
      <c r="F43" s="67"/>
      <c r="G43" s="96"/>
      <c r="H43" s="87">
        <v>4.6699999999999715</v>
      </c>
      <c r="I43" s="85" t="s">
        <v>137</v>
      </c>
      <c r="J43" s="86">
        <v>3.7499999999999999E-2</v>
      </c>
      <c r="K43" s="88">
        <v>3.7199999999999817E-2</v>
      </c>
      <c r="L43" s="87">
        <v>82464739.181272998</v>
      </c>
      <c r="M43" s="97">
        <v>102.8</v>
      </c>
      <c r="N43" s="87"/>
      <c r="O43" s="87">
        <v>84773.752669140988</v>
      </c>
      <c r="P43" s="88">
        <v>6.4393471303037034E-3</v>
      </c>
      <c r="Q43" s="88">
        <v>2.7678350027739999E-2</v>
      </c>
      <c r="R43" s="88">
        <v>2.5315598194836949E-3</v>
      </c>
    </row>
    <row r="44" spans="2:18">
      <c r="B44" s="99" t="s">
        <v>288</v>
      </c>
      <c r="C44" s="67" t="s">
        <v>289</v>
      </c>
      <c r="D44" s="85" t="s">
        <v>125</v>
      </c>
      <c r="E44" s="67" t="s">
        <v>241</v>
      </c>
      <c r="F44" s="67"/>
      <c r="G44" s="96"/>
      <c r="H44" s="87">
        <v>0.24999999997631989</v>
      </c>
      <c r="I44" s="85" t="s">
        <v>137</v>
      </c>
      <c r="J44" s="86">
        <v>3.7499999999999999E-2</v>
      </c>
      <c r="K44" s="88">
        <v>3.2300000001184007E-2</v>
      </c>
      <c r="L44" s="87">
        <v>10254.868374</v>
      </c>
      <c r="M44" s="97">
        <v>102.95</v>
      </c>
      <c r="N44" s="87"/>
      <c r="O44" s="87">
        <v>10.557386925000001</v>
      </c>
      <c r="P44" s="88">
        <v>7.8389824228410883E-7</v>
      </c>
      <c r="Q44" s="88">
        <v>3.4469519336827139E-6</v>
      </c>
      <c r="R44" s="88">
        <v>3.1527041916361286E-7</v>
      </c>
    </row>
    <row r="45" spans="2:18">
      <c r="B45" s="99" t="s">
        <v>290</v>
      </c>
      <c r="C45" s="67" t="s">
        <v>291</v>
      </c>
      <c r="D45" s="85" t="s">
        <v>125</v>
      </c>
      <c r="E45" s="67" t="s">
        <v>241</v>
      </c>
      <c r="F45" s="67"/>
      <c r="G45" s="96"/>
      <c r="H45" s="87">
        <v>3.1300000000000372</v>
      </c>
      <c r="I45" s="85" t="s">
        <v>137</v>
      </c>
      <c r="J45" s="86">
        <v>0.02</v>
      </c>
      <c r="K45" s="88">
        <v>3.6500000000000234E-2</v>
      </c>
      <c r="L45" s="87">
        <v>50929353.447764009</v>
      </c>
      <c r="M45" s="97">
        <v>96.55</v>
      </c>
      <c r="N45" s="87"/>
      <c r="O45" s="87">
        <v>49172.290405309002</v>
      </c>
      <c r="P45" s="88">
        <v>2.0331830694866556E-3</v>
      </c>
      <c r="Q45" s="88">
        <v>1.6054590278852341E-2</v>
      </c>
      <c r="R45" s="88">
        <v>1.4684096280118734E-3</v>
      </c>
    </row>
    <row r="46" spans="2:18">
      <c r="B46" s="99" t="s">
        <v>292</v>
      </c>
      <c r="C46" s="67" t="s">
        <v>293</v>
      </c>
      <c r="D46" s="85" t="s">
        <v>125</v>
      </c>
      <c r="E46" s="67" t="s">
        <v>241</v>
      </c>
      <c r="F46" s="67"/>
      <c r="G46" s="96"/>
      <c r="H46" s="87">
        <v>6.0200000000000218</v>
      </c>
      <c r="I46" s="85" t="s">
        <v>137</v>
      </c>
      <c r="J46" s="86">
        <v>0.01</v>
      </c>
      <c r="K46" s="88">
        <v>3.8100000000000092E-2</v>
      </c>
      <c r="L46" s="87">
        <v>228763289.49177802</v>
      </c>
      <c r="M46" s="97">
        <v>85.38</v>
      </c>
      <c r="N46" s="87"/>
      <c r="O46" s="87">
        <v>195318.10780728899</v>
      </c>
      <c r="P46" s="88">
        <v>6.059079775059999E-3</v>
      </c>
      <c r="Q46" s="88">
        <v>6.3770716577159409E-2</v>
      </c>
      <c r="R46" s="88">
        <v>5.832695358813679E-3</v>
      </c>
    </row>
    <row r="47" spans="2:18">
      <c r="B47" s="99" t="s">
        <v>294</v>
      </c>
      <c r="C47" s="67" t="s">
        <v>295</v>
      </c>
      <c r="D47" s="85" t="s">
        <v>125</v>
      </c>
      <c r="E47" s="67" t="s">
        <v>241</v>
      </c>
      <c r="F47" s="67"/>
      <c r="G47" s="96"/>
      <c r="H47" s="87">
        <v>14.970000000000038</v>
      </c>
      <c r="I47" s="85" t="s">
        <v>137</v>
      </c>
      <c r="J47" s="86">
        <v>3.7499999999999999E-2</v>
      </c>
      <c r="K47" s="88">
        <v>4.5100000000000105E-2</v>
      </c>
      <c r="L47" s="87">
        <v>210175495.65227205</v>
      </c>
      <c r="M47" s="97">
        <v>92</v>
      </c>
      <c r="N47" s="87"/>
      <c r="O47" s="87">
        <v>193361.46118325501</v>
      </c>
      <c r="P47" s="88">
        <v>8.3334539579107501E-3</v>
      </c>
      <c r="Q47" s="88">
        <v>6.313187792208684E-2</v>
      </c>
      <c r="R47" s="88">
        <v>5.7742649152108692E-3</v>
      </c>
    </row>
    <row r="48" spans="2:18">
      <c r="B48" s="99" t="s">
        <v>296</v>
      </c>
      <c r="C48" s="67" t="s">
        <v>297</v>
      </c>
      <c r="D48" s="85" t="s">
        <v>125</v>
      </c>
      <c r="E48" s="67" t="s">
        <v>241</v>
      </c>
      <c r="F48" s="67"/>
      <c r="G48" s="96"/>
      <c r="H48" s="87">
        <v>1.319999999996867</v>
      </c>
      <c r="I48" s="85" t="s">
        <v>137</v>
      </c>
      <c r="J48" s="86">
        <v>5.0000000000000001E-3</v>
      </c>
      <c r="K48" s="88">
        <v>3.8299999999885356E-2</v>
      </c>
      <c r="L48" s="87">
        <v>146137.57082399999</v>
      </c>
      <c r="M48" s="97">
        <v>96.1</v>
      </c>
      <c r="N48" s="87"/>
      <c r="O48" s="87">
        <v>140.43819976700001</v>
      </c>
      <c r="P48" s="88">
        <v>6.2266293351294588E-6</v>
      </c>
      <c r="Q48" s="88">
        <v>4.5852608006955276E-5</v>
      </c>
      <c r="R48" s="88">
        <v>4.1938417547508126E-6</v>
      </c>
    </row>
    <row r="49" spans="2:18">
      <c r="B49" s="99" t="s">
        <v>298</v>
      </c>
      <c r="C49" s="67" t="s">
        <v>299</v>
      </c>
      <c r="D49" s="85" t="s">
        <v>125</v>
      </c>
      <c r="E49" s="67" t="s">
        <v>241</v>
      </c>
      <c r="F49" s="67"/>
      <c r="G49" s="96"/>
      <c r="H49" s="87">
        <v>7.8199999999999914</v>
      </c>
      <c r="I49" s="85" t="s">
        <v>137</v>
      </c>
      <c r="J49" s="86">
        <v>1.3000000000000001E-2</v>
      </c>
      <c r="K49" s="88">
        <v>3.9699999999999951E-2</v>
      </c>
      <c r="L49" s="87">
        <v>447869230.57230002</v>
      </c>
      <c r="M49" s="97">
        <v>82.23</v>
      </c>
      <c r="N49" s="87"/>
      <c r="O49" s="87">
        <v>368282.88793439994</v>
      </c>
      <c r="P49" s="88">
        <v>2.0798813386453594E-2</v>
      </c>
      <c r="Q49" s="88">
        <v>0.12024314555542673</v>
      </c>
      <c r="R49" s="88">
        <v>1.0997863512505876E-2</v>
      </c>
    </row>
    <row r="50" spans="2:18">
      <c r="B50" s="99" t="s">
        <v>300</v>
      </c>
      <c r="C50" s="67" t="s">
        <v>301</v>
      </c>
      <c r="D50" s="85" t="s">
        <v>125</v>
      </c>
      <c r="E50" s="67" t="s">
        <v>241</v>
      </c>
      <c r="F50" s="67"/>
      <c r="G50" s="96"/>
      <c r="H50" s="87">
        <v>11.840000000000007</v>
      </c>
      <c r="I50" s="85" t="s">
        <v>137</v>
      </c>
      <c r="J50" s="86">
        <v>1.4999999999999999E-2</v>
      </c>
      <c r="K50" s="88">
        <v>4.3300000000000012E-2</v>
      </c>
      <c r="L50" s="87">
        <v>421415107.56142402</v>
      </c>
      <c r="M50" s="97">
        <v>72.52</v>
      </c>
      <c r="N50" s="87"/>
      <c r="O50" s="87">
        <v>305610.24293192301</v>
      </c>
      <c r="P50" s="88">
        <v>1.6661890122111937E-2</v>
      </c>
      <c r="Q50" s="88">
        <v>9.9780734125877069E-2</v>
      </c>
      <c r="R50" s="88">
        <v>9.1262989671888825E-3</v>
      </c>
    </row>
    <row r="51" spans="2:18">
      <c r="B51" s="99" t="s">
        <v>302</v>
      </c>
      <c r="C51" s="67" t="s">
        <v>303</v>
      </c>
      <c r="D51" s="85" t="s">
        <v>125</v>
      </c>
      <c r="E51" s="67" t="s">
        <v>241</v>
      </c>
      <c r="F51" s="67"/>
      <c r="G51" s="96"/>
      <c r="H51" s="87">
        <v>1.650000000000011</v>
      </c>
      <c r="I51" s="85" t="s">
        <v>137</v>
      </c>
      <c r="J51" s="86">
        <v>1.7500000000000002E-2</v>
      </c>
      <c r="K51" s="88">
        <v>3.8099999999999933E-2</v>
      </c>
      <c r="L51" s="87">
        <v>23753993.217980005</v>
      </c>
      <c r="M51" s="97">
        <v>97.32</v>
      </c>
      <c r="N51" s="87"/>
      <c r="O51" s="87">
        <v>23117.385256214999</v>
      </c>
      <c r="P51" s="88">
        <v>9.9907601710480564E-4</v>
      </c>
      <c r="Q51" s="88">
        <v>7.5477498718839976E-3</v>
      </c>
      <c r="R51" s="88">
        <v>6.9034390720633984E-4</v>
      </c>
    </row>
    <row r="52" spans="2:18">
      <c r="B52" s="99" t="s">
        <v>304</v>
      </c>
      <c r="C52" s="67" t="s">
        <v>305</v>
      </c>
      <c r="D52" s="85" t="s">
        <v>125</v>
      </c>
      <c r="E52" s="67" t="s">
        <v>241</v>
      </c>
      <c r="F52" s="67"/>
      <c r="G52" s="96"/>
      <c r="H52" s="87">
        <v>4.5200000000000236</v>
      </c>
      <c r="I52" s="85" t="s">
        <v>137</v>
      </c>
      <c r="J52" s="86">
        <v>2.2499999999999999E-2</v>
      </c>
      <c r="K52" s="88">
        <v>3.6700000000000205E-2</v>
      </c>
      <c r="L52" s="87">
        <v>118969547.490435</v>
      </c>
      <c r="M52" s="97">
        <v>94.49</v>
      </c>
      <c r="N52" s="87"/>
      <c r="O52" s="87">
        <v>112414.32265478902</v>
      </c>
      <c r="P52" s="88">
        <v>4.3982128721919544E-3</v>
      </c>
      <c r="Q52" s="88">
        <v>3.6702904762445039E-2</v>
      </c>
      <c r="R52" s="88">
        <v>3.3569775243762747E-3</v>
      </c>
    </row>
    <row r="53" spans="2:18">
      <c r="B53" s="99" t="s">
        <v>306</v>
      </c>
      <c r="C53" s="67" t="s">
        <v>307</v>
      </c>
      <c r="D53" s="85" t="s">
        <v>125</v>
      </c>
      <c r="E53" s="67" t="s">
        <v>241</v>
      </c>
      <c r="F53" s="67"/>
      <c r="G53" s="96"/>
      <c r="H53" s="87">
        <v>0.83000000000055918</v>
      </c>
      <c r="I53" s="85" t="s">
        <v>137</v>
      </c>
      <c r="J53" s="86">
        <v>4.0000000000000001E-3</v>
      </c>
      <c r="K53" s="88">
        <v>3.980000000000692E-2</v>
      </c>
      <c r="L53" s="87">
        <v>386286.465379</v>
      </c>
      <c r="M53" s="97">
        <v>97.19</v>
      </c>
      <c r="N53" s="87"/>
      <c r="O53" s="87">
        <v>375.43181911300007</v>
      </c>
      <c r="P53" s="88">
        <v>2.2678922914734127E-5</v>
      </c>
      <c r="Q53" s="88">
        <v>1.2257724795452398E-4</v>
      </c>
      <c r="R53" s="88">
        <v>1.1211348775976893E-5</v>
      </c>
    </row>
    <row r="54" spans="2:18">
      <c r="B54" s="99" t="s">
        <v>308</v>
      </c>
      <c r="C54" s="67" t="s">
        <v>309</v>
      </c>
      <c r="D54" s="85" t="s">
        <v>125</v>
      </c>
      <c r="E54" s="67" t="s">
        <v>241</v>
      </c>
      <c r="F54" s="67"/>
      <c r="G54" s="96"/>
      <c r="H54" s="87">
        <v>2.6600000000011126</v>
      </c>
      <c r="I54" s="85" t="s">
        <v>137</v>
      </c>
      <c r="J54" s="86">
        <v>6.25E-2</v>
      </c>
      <c r="K54" s="88">
        <v>3.6600000000011124E-2</v>
      </c>
      <c r="L54" s="87">
        <v>99983.291999999987</v>
      </c>
      <c r="M54" s="97">
        <v>107.9</v>
      </c>
      <c r="N54" s="87"/>
      <c r="O54" s="87">
        <v>107.881972068</v>
      </c>
      <c r="P54" s="88">
        <v>6.7120046673542245E-6</v>
      </c>
      <c r="Q54" s="88">
        <v>3.5223107277494909E-5</v>
      </c>
      <c r="R54" s="88">
        <v>3.2216300108822174E-6</v>
      </c>
    </row>
    <row r="55" spans="2:18">
      <c r="B55" s="99" t="s">
        <v>310</v>
      </c>
      <c r="C55" s="67" t="s">
        <v>311</v>
      </c>
      <c r="D55" s="85" t="s">
        <v>125</v>
      </c>
      <c r="E55" s="67" t="s">
        <v>241</v>
      </c>
      <c r="F55" s="67"/>
      <c r="G55" s="96"/>
      <c r="H55" s="87">
        <v>18.310000000000016</v>
      </c>
      <c r="I55" s="85" t="s">
        <v>137</v>
      </c>
      <c r="J55" s="86">
        <v>2.7999999999999997E-2</v>
      </c>
      <c r="K55" s="88">
        <v>4.6200000000000012E-2</v>
      </c>
      <c r="L55" s="87">
        <v>370781008.68110102</v>
      </c>
      <c r="M55" s="97">
        <v>71.52</v>
      </c>
      <c r="N55" s="87"/>
      <c r="O55" s="87">
        <v>265182.57537896401</v>
      </c>
      <c r="P55" s="88">
        <v>3.2531144698810133E-2</v>
      </c>
      <c r="Q55" s="88">
        <v>8.6581234303059515E-2</v>
      </c>
      <c r="R55" s="88">
        <v>7.9190260135902271E-3</v>
      </c>
    </row>
    <row r="56" spans="2:18">
      <c r="B56" s="84"/>
      <c r="C56" s="67"/>
      <c r="D56" s="67"/>
      <c r="E56" s="67"/>
      <c r="F56" s="67"/>
      <c r="G56" s="67"/>
      <c r="H56" s="67"/>
      <c r="I56" s="67"/>
      <c r="J56" s="67"/>
      <c r="K56" s="88"/>
      <c r="L56" s="87"/>
      <c r="M56" s="97"/>
      <c r="N56" s="67"/>
      <c r="O56" s="67"/>
      <c r="P56" s="67"/>
      <c r="Q56" s="88"/>
      <c r="R56" s="67"/>
    </row>
    <row r="57" spans="2:18">
      <c r="B57" s="98" t="s">
        <v>24</v>
      </c>
      <c r="C57" s="78"/>
      <c r="D57" s="79"/>
      <c r="E57" s="78"/>
      <c r="F57" s="78"/>
      <c r="G57" s="94"/>
      <c r="H57" s="81">
        <v>3.0757391781359038</v>
      </c>
      <c r="I57" s="79"/>
      <c r="J57" s="80"/>
      <c r="K57" s="82">
        <v>4.7534550588955969E-2</v>
      </c>
      <c r="L57" s="81"/>
      <c r="M57" s="95"/>
      <c r="N57" s="81"/>
      <c r="O57" s="81">
        <v>12137.132324851998</v>
      </c>
      <c r="P57" s="82"/>
      <c r="Q57" s="82">
        <v>3.9627335849028349E-3</v>
      </c>
      <c r="R57" s="82">
        <v>3.6244563381864723E-4</v>
      </c>
    </row>
    <row r="58" spans="2:18">
      <c r="B58" s="99" t="s">
        <v>312</v>
      </c>
      <c r="C58" s="67" t="s">
        <v>313</v>
      </c>
      <c r="D58" s="85" t="s">
        <v>125</v>
      </c>
      <c r="E58" s="67" t="s">
        <v>241</v>
      </c>
      <c r="F58" s="67"/>
      <c r="G58" s="96"/>
      <c r="H58" s="87">
        <v>2.3000000000000833</v>
      </c>
      <c r="I58" s="85" t="s">
        <v>137</v>
      </c>
      <c r="J58" s="86">
        <v>4.0999999999999995E-2</v>
      </c>
      <c r="K58" s="88">
        <v>4.7200000000001803E-2</v>
      </c>
      <c r="L58" s="87">
        <v>9681623.2209869996</v>
      </c>
      <c r="M58" s="97">
        <v>99.15</v>
      </c>
      <c r="N58" s="87"/>
      <c r="O58" s="87">
        <v>9599.3293451739992</v>
      </c>
      <c r="P58" s="88">
        <v>4.5634550785906847E-4</v>
      </c>
      <c r="Q58" s="88">
        <v>3.1341493007186277E-3</v>
      </c>
      <c r="R58" s="88">
        <v>2.8666038365763279E-4</v>
      </c>
    </row>
    <row r="59" spans="2:18">
      <c r="B59" s="99" t="s">
        <v>314</v>
      </c>
      <c r="C59" s="67" t="s">
        <v>315</v>
      </c>
      <c r="D59" s="85" t="s">
        <v>125</v>
      </c>
      <c r="E59" s="67" t="s">
        <v>241</v>
      </c>
      <c r="F59" s="67"/>
      <c r="G59" s="96"/>
      <c r="H59" s="87">
        <v>6.0100000000004812</v>
      </c>
      <c r="I59" s="85" t="s">
        <v>137</v>
      </c>
      <c r="J59" s="86">
        <v>4.0999999999999995E-2</v>
      </c>
      <c r="K59" s="88">
        <v>4.8800000000005367E-2</v>
      </c>
      <c r="L59" s="87">
        <v>2634215.2799999998</v>
      </c>
      <c r="M59" s="97">
        <v>96.34</v>
      </c>
      <c r="N59" s="87"/>
      <c r="O59" s="87">
        <v>2537.8029796779997</v>
      </c>
      <c r="P59" s="88">
        <v>9.5417559699380279E-5</v>
      </c>
      <c r="Q59" s="88">
        <v>8.2858428418420725E-4</v>
      </c>
      <c r="R59" s="88">
        <v>7.5785250161014496E-5</v>
      </c>
    </row>
    <row r="60" spans="2:18">
      <c r="B60" s="84"/>
      <c r="C60" s="67"/>
      <c r="D60" s="67"/>
      <c r="E60" s="67"/>
      <c r="F60" s="67"/>
      <c r="G60" s="67"/>
      <c r="H60" s="67"/>
      <c r="I60" s="67"/>
      <c r="J60" s="67"/>
      <c r="K60" s="88"/>
      <c r="L60" s="87"/>
      <c r="M60" s="97"/>
      <c r="N60" s="67"/>
      <c r="O60" s="67"/>
      <c r="P60" s="67"/>
      <c r="Q60" s="88"/>
      <c r="R60" s="67"/>
    </row>
    <row r="61" spans="2:18">
      <c r="B61" s="77" t="s">
        <v>204</v>
      </c>
      <c r="C61" s="78"/>
      <c r="D61" s="79"/>
      <c r="E61" s="78"/>
      <c r="F61" s="78"/>
      <c r="G61" s="94"/>
      <c r="H61" s="81">
        <v>8.8578405712796364</v>
      </c>
      <c r="I61" s="79"/>
      <c r="J61" s="80"/>
      <c r="K61" s="82">
        <v>5.386372701361089E-2</v>
      </c>
      <c r="L61" s="81"/>
      <c r="M61" s="95"/>
      <c r="N61" s="81"/>
      <c r="O61" s="81">
        <v>17846.173010545997</v>
      </c>
      <c r="P61" s="82"/>
      <c r="Q61" s="82">
        <v>5.8267164976088795E-3</v>
      </c>
      <c r="R61" s="82">
        <v>5.3293210578252918E-4</v>
      </c>
    </row>
    <row r="62" spans="2:18">
      <c r="B62" s="98" t="s">
        <v>68</v>
      </c>
      <c r="C62" s="78"/>
      <c r="D62" s="79"/>
      <c r="E62" s="78"/>
      <c r="F62" s="78"/>
      <c r="G62" s="94"/>
      <c r="H62" s="81">
        <v>8.8578405712796364</v>
      </c>
      <c r="I62" s="79"/>
      <c r="J62" s="80"/>
      <c r="K62" s="82">
        <v>5.386372701361089E-2</v>
      </c>
      <c r="L62" s="81"/>
      <c r="M62" s="95"/>
      <c r="N62" s="81"/>
      <c r="O62" s="81">
        <v>17846.173010545997</v>
      </c>
      <c r="P62" s="82"/>
      <c r="Q62" s="82">
        <v>5.8267164976088795E-3</v>
      </c>
      <c r="R62" s="82">
        <v>5.3293210578252918E-4</v>
      </c>
    </row>
    <row r="63" spans="2:18">
      <c r="B63" s="99" t="s">
        <v>316</v>
      </c>
      <c r="C63" s="67" t="s">
        <v>317</v>
      </c>
      <c r="D63" s="85" t="s">
        <v>29</v>
      </c>
      <c r="E63" s="67" t="s">
        <v>318</v>
      </c>
      <c r="F63" s="67" t="s">
        <v>319</v>
      </c>
      <c r="G63" s="96"/>
      <c r="H63" s="87">
        <v>17.670000000001849</v>
      </c>
      <c r="I63" s="85" t="s">
        <v>136</v>
      </c>
      <c r="J63" s="86">
        <v>4.4999999999999998E-2</v>
      </c>
      <c r="K63" s="88">
        <v>5.750000000000681E-2</v>
      </c>
      <c r="L63" s="87">
        <v>1410649.1053290002</v>
      </c>
      <c r="M63" s="97">
        <v>78.942499999999995</v>
      </c>
      <c r="N63" s="87"/>
      <c r="O63" s="87">
        <v>4039.033259759</v>
      </c>
      <c r="P63" s="88">
        <v>1.4106491053290002E-3</v>
      </c>
      <c r="Q63" s="88">
        <v>1.3187310083299878E-3</v>
      </c>
      <c r="R63" s="88">
        <v>1.2061580368950942E-4</v>
      </c>
    </row>
    <row r="64" spans="2:18">
      <c r="B64" s="99" t="s">
        <v>320</v>
      </c>
      <c r="C64" s="67" t="s">
        <v>321</v>
      </c>
      <c r="D64" s="85" t="s">
        <v>29</v>
      </c>
      <c r="E64" s="67" t="s">
        <v>318</v>
      </c>
      <c r="F64" s="67" t="s">
        <v>319</v>
      </c>
      <c r="G64" s="96"/>
      <c r="H64" s="87">
        <v>6.2799999999999034</v>
      </c>
      <c r="I64" s="85" t="s">
        <v>136</v>
      </c>
      <c r="J64" s="86">
        <v>6.5000000000000002E-2</v>
      </c>
      <c r="K64" s="88">
        <v>5.2799999999999757E-2</v>
      </c>
      <c r="L64" s="87">
        <v>3510125.1749999998</v>
      </c>
      <c r="M64" s="97">
        <v>108.45099999999999</v>
      </c>
      <c r="N64" s="87"/>
      <c r="O64" s="87">
        <v>13807.139750786997</v>
      </c>
      <c r="P64" s="88">
        <v>2.3400834499999997E-3</v>
      </c>
      <c r="Q64" s="88">
        <v>4.5079854892788917E-3</v>
      </c>
      <c r="R64" s="88">
        <v>4.1231630209301979E-4</v>
      </c>
    </row>
    <row r="65" spans="2:4">
      <c r="C65" s="1"/>
      <c r="D65" s="1"/>
    </row>
    <row r="66" spans="2:4">
      <c r="C66" s="1"/>
      <c r="D66" s="1"/>
    </row>
    <row r="67" spans="2:4">
      <c r="C67" s="1"/>
      <c r="D67" s="1"/>
    </row>
    <row r="68" spans="2:4">
      <c r="B68" s="90" t="s">
        <v>117</v>
      </c>
      <c r="C68" s="100"/>
      <c r="D68" s="100"/>
    </row>
    <row r="69" spans="2:4">
      <c r="B69" s="90" t="s">
        <v>211</v>
      </c>
      <c r="C69" s="100"/>
      <c r="D69" s="100"/>
    </row>
    <row r="70" spans="2:4">
      <c r="B70" s="150" t="s">
        <v>219</v>
      </c>
      <c r="C70" s="150"/>
      <c r="D70" s="150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0:D70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0.44140625" style="2" bestFit="1" customWidth="1"/>
    <col min="3" max="3" width="27.5546875" style="2" bestFit="1" customWidth="1"/>
    <col min="4" max="4" width="7.5546875" style="2" bestFit="1" customWidth="1"/>
    <col min="5" max="5" width="5.44140625" style="1" bestFit="1" customWidth="1"/>
    <col min="6" max="6" width="6.33203125" style="1" bestFit="1" customWidth="1"/>
    <col min="7" max="7" width="11.33203125" style="1" bestFit="1" customWidth="1"/>
    <col min="8" max="8" width="6" style="1" bestFit="1" customWidth="1"/>
    <col min="9" max="9" width="9" style="1" bestFit="1" customWidth="1"/>
    <col min="10" max="10" width="6.88671875" style="1" bestFit="1" customWidth="1"/>
    <col min="11" max="11" width="10" style="1" bestFit="1" customWidth="1"/>
    <col min="12" max="12" width="13.109375" style="1" bestFit="1" customWidth="1"/>
    <col min="13" max="13" width="9" style="1" bestFit="1" customWidth="1"/>
    <col min="14" max="14" width="6.33203125" style="1" bestFit="1" customWidth="1"/>
    <col min="15" max="15" width="9.109375" style="1" bestFit="1" customWidth="1"/>
    <col min="16" max="16" width="9.33203125" style="1" customWidth="1"/>
    <col min="17" max="22" width="5.6640625" style="1" customWidth="1"/>
    <col min="23" max="16384" width="9.10937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17013</v>
      </c>
    </row>
    <row r="6" spans="2:16" ht="26.25" customHeight="1">
      <c r="B6" s="141" t="s">
        <v>192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2.4">
      <c r="B7" s="21" t="s">
        <v>121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186</v>
      </c>
      <c r="L7" s="29" t="s">
        <v>213</v>
      </c>
      <c r="M7" s="29" t="s">
        <v>187</v>
      </c>
      <c r="N7" s="29" t="s">
        <v>64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220</v>
      </c>
      <c r="M8" s="31" t="s">
        <v>216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191</v>
      </c>
      <c r="C10" s="110"/>
      <c r="D10" s="121"/>
      <c r="E10" s="110"/>
      <c r="F10" s="110"/>
      <c r="G10" s="122"/>
      <c r="H10" s="111">
        <v>0.67999999999999994</v>
      </c>
      <c r="I10" s="121"/>
      <c r="J10" s="108"/>
      <c r="K10" s="108">
        <v>8.8200000000000001E-2</v>
      </c>
      <c r="L10" s="111"/>
      <c r="M10" s="111">
        <v>8089.8136199999999</v>
      </c>
      <c r="N10" s="123"/>
      <c r="O10" s="123">
        <v>1</v>
      </c>
      <c r="P10" s="123">
        <v>2.4158240567022734E-4</v>
      </c>
    </row>
    <row r="11" spans="2:16" ht="20.25" customHeight="1">
      <c r="B11" s="124" t="s">
        <v>32</v>
      </c>
      <c r="C11" s="110"/>
      <c r="D11" s="121"/>
      <c r="E11" s="110"/>
      <c r="F11" s="110"/>
      <c r="G11" s="122"/>
      <c r="H11" s="111">
        <v>0.67999999999999994</v>
      </c>
      <c r="I11" s="121"/>
      <c r="J11" s="108"/>
      <c r="K11" s="108">
        <v>8.8200000000000001E-2</v>
      </c>
      <c r="L11" s="111"/>
      <c r="M11" s="111">
        <v>8089.8136199999999</v>
      </c>
      <c r="N11" s="123"/>
      <c r="O11" s="123">
        <v>1</v>
      </c>
      <c r="P11" s="123">
        <v>2.4158240567022734E-4</v>
      </c>
    </row>
    <row r="12" spans="2:16">
      <c r="B12" s="83" t="s">
        <v>34</v>
      </c>
      <c r="C12" s="78"/>
      <c r="D12" s="79"/>
      <c r="E12" s="78"/>
      <c r="F12" s="78"/>
      <c r="G12" s="94"/>
      <c r="H12" s="81">
        <v>0.67999999999999994</v>
      </c>
      <c r="I12" s="79"/>
      <c r="J12" s="80"/>
      <c r="K12" s="80">
        <v>8.8200000000000001E-2</v>
      </c>
      <c r="L12" s="81"/>
      <c r="M12" s="81">
        <v>8089.8136199999999</v>
      </c>
      <c r="N12" s="82"/>
      <c r="O12" s="82">
        <v>1</v>
      </c>
      <c r="P12" s="82">
        <v>2.4158240567022734E-4</v>
      </c>
    </row>
    <row r="13" spans="2:16">
      <c r="B13" s="84" t="s">
        <v>3680</v>
      </c>
      <c r="C13" s="67" t="s">
        <v>3415</v>
      </c>
      <c r="D13" s="85" t="s">
        <v>133</v>
      </c>
      <c r="E13" s="67" t="s">
        <v>611</v>
      </c>
      <c r="F13" s="67" t="s">
        <v>135</v>
      </c>
      <c r="G13" s="96">
        <v>40618</v>
      </c>
      <c r="H13" s="87">
        <v>0.67999999999999994</v>
      </c>
      <c r="I13" s="85" t="s">
        <v>137</v>
      </c>
      <c r="J13" s="86">
        <v>7.1500000000000008E-2</v>
      </c>
      <c r="K13" s="86">
        <v>8.8200000000000001E-2</v>
      </c>
      <c r="L13" s="87">
        <v>6783595.6900000004</v>
      </c>
      <c r="M13" s="87">
        <v>8089.8136199999999</v>
      </c>
      <c r="N13" s="88"/>
      <c r="O13" s="88">
        <v>1</v>
      </c>
      <c r="P13" s="88">
        <v>2.4158240567022734E-4</v>
      </c>
    </row>
    <row r="14" spans="2:16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87"/>
      <c r="M14" s="87"/>
      <c r="N14" s="67"/>
      <c r="O14" s="88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3" t="s">
        <v>228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3" t="s">
        <v>117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3" t="s">
        <v>219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1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6640625" style="2" bestFit="1" customWidth="1"/>
    <col min="3" max="3" width="27.5546875" style="2" bestFit="1" customWidth="1"/>
    <col min="4" max="4" width="6.109375" style="2" bestFit="1" customWidth="1"/>
    <col min="5" max="5" width="5.44140625" style="2" bestFit="1" customWidth="1"/>
    <col min="6" max="6" width="6.5546875" style="2" bestFit="1" customWidth="1"/>
    <col min="7" max="7" width="6.109375" style="2" bestFit="1" customWidth="1"/>
    <col min="8" max="9" width="5.44140625" style="1" bestFit="1" customWidth="1"/>
    <col min="10" max="10" width="7.109375" style="1" bestFit="1" customWidth="1"/>
    <col min="11" max="12" width="6" style="1" bestFit="1" customWidth="1"/>
    <col min="13" max="13" width="6.6640625" style="1" bestFit="1" customWidth="1"/>
    <col min="14" max="14" width="7.5546875" style="1" bestFit="1" customWidth="1"/>
    <col min="15" max="15" width="8.109375" style="1" bestFit="1" customWidth="1"/>
    <col min="16" max="16" width="7.44140625" style="1" bestFit="1" customWidth="1"/>
    <col min="17" max="17" width="10.109375" style="1" bestFit="1" customWidth="1"/>
    <col min="18" max="18" width="11.33203125" style="1" bestFit="1" customWidth="1"/>
    <col min="19" max="19" width="9.109375" style="1" bestFit="1" customWidth="1"/>
    <col min="20" max="20" width="9.33203125" style="1" bestFit="1" customWidth="1"/>
    <col min="21" max="28" width="5.6640625" style="1" customWidth="1"/>
    <col min="29" max="16384" width="9.109375" style="1"/>
  </cols>
  <sheetData>
    <row r="1" spans="2:44">
      <c r="B1" s="46" t="s">
        <v>150</v>
      </c>
      <c r="C1" s="46" t="s" vm="1">
        <v>236</v>
      </c>
    </row>
    <row r="2" spans="2:44">
      <c r="B2" s="46" t="s">
        <v>149</v>
      </c>
      <c r="C2" s="46" t="s">
        <v>237</v>
      </c>
    </row>
    <row r="3" spans="2:44">
      <c r="B3" s="46" t="s">
        <v>151</v>
      </c>
      <c r="C3" s="46" t="s">
        <v>238</v>
      </c>
    </row>
    <row r="4" spans="2:44">
      <c r="B4" s="46" t="s">
        <v>152</v>
      </c>
      <c r="C4" s="46">
        <v>17013</v>
      </c>
    </row>
    <row r="6" spans="2:44" ht="26.25" customHeight="1">
      <c r="B6" s="147" t="s">
        <v>178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AR6" s="3"/>
    </row>
    <row r="7" spans="2:44" ht="26.25" customHeight="1">
      <c r="B7" s="147" t="s">
        <v>95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AC7" s="41"/>
      <c r="AM7" s="3"/>
      <c r="AR7" s="3"/>
    </row>
    <row r="8" spans="2:44" s="3" customFormat="1" ht="62.4">
      <c r="B8" s="36" t="s">
        <v>120</v>
      </c>
      <c r="C8" s="12" t="s">
        <v>49</v>
      </c>
      <c r="D8" s="12" t="s">
        <v>124</v>
      </c>
      <c r="E8" s="12" t="s">
        <v>195</v>
      </c>
      <c r="F8" s="12" t="s">
        <v>122</v>
      </c>
      <c r="G8" s="12" t="s">
        <v>71</v>
      </c>
      <c r="H8" s="12" t="s">
        <v>14</v>
      </c>
      <c r="I8" s="12" t="s">
        <v>72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213</v>
      </c>
      <c r="P8" s="12" t="s">
        <v>212</v>
      </c>
      <c r="Q8" s="12" t="s">
        <v>67</v>
      </c>
      <c r="R8" s="12" t="s">
        <v>64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220</v>
      </c>
      <c r="P9" s="15"/>
      <c r="Q9" s="15" t="s">
        <v>216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156</v>
      </c>
      <c r="T10" s="60" t="s">
        <v>196</v>
      </c>
      <c r="AM10" s="1"/>
      <c r="AN10" s="3"/>
      <c r="AO10" s="1"/>
      <c r="AR10" s="1"/>
    </row>
    <row r="11" spans="2:44" s="4" customFormat="1" ht="18" customHeight="1">
      <c r="B11" s="78" t="s">
        <v>50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1"/>
      <c r="P11" s="102"/>
      <c r="Q11" s="81">
        <v>0</v>
      </c>
      <c r="R11" s="82"/>
      <c r="S11" s="82">
        <v>0</v>
      </c>
      <c r="T11" s="82">
        <v>0</v>
      </c>
      <c r="AM11" s="1"/>
      <c r="AN11" s="3"/>
      <c r="AO11" s="1"/>
      <c r="AR11" s="1"/>
    </row>
    <row r="12" spans="2:44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4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 ht="2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AM14" s="4"/>
    </row>
    <row r="15" spans="2:44">
      <c r="B15" s="103" t="s">
        <v>228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>
      <c r="B16" s="103" t="s">
        <v>117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03" t="s">
        <v>211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3" t="s">
        <v>219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29:B31 B17:B18" xr:uid="{00000000-0002-0000-0300-000001000000}"/>
    <dataValidation type="list" allowBlank="1" showInputMessage="1" showErrorMessage="1" sqref="I32:I485 I12:I30" xr:uid="{00000000-0002-0000-0300-000002000000}">
      <formula1>$AQ$6:$AQ$9</formula1>
    </dataValidation>
    <dataValidation type="list" allowBlank="1" showInputMessage="1" showErrorMessage="1" sqref="E32:E202 E12:E30" xr:uid="{00000000-0002-0000-0300-000003000000}">
      <formula1>$AM$6:$AM$20</formula1>
    </dataValidation>
    <dataValidation type="list" allowBlank="1" showInputMessage="1" showErrorMessage="1" sqref="G32:G703 G12:G30" xr:uid="{00000000-0002-0000-0300-000005000000}">
      <formula1>$AO$6:$AO$26</formula1>
    </dataValidation>
    <dataValidation type="list" allowBlank="1" showInputMessage="1" showErrorMessage="1" sqref="L12:L485" xr:uid="{00000000-0002-0000-0300-000004000000}">
      <formula1>$AR$6:$AR$17</formula1>
    </dataValidation>
    <dataValidation type="list" allowBlank="1" showInputMessage="1" showErrorMessage="1" sqref="E203:E710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70" zoomScaleNormal="70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109375" style="2" bestFit="1" customWidth="1"/>
    <col min="3" max="3" width="27.5546875" style="2" bestFit="1" customWidth="1"/>
    <col min="4" max="4" width="6.44140625" style="2" bestFit="1" customWidth="1"/>
    <col min="5" max="5" width="8" style="2" bestFit="1" customWidth="1"/>
    <col min="6" max="6" width="11.6640625" style="2" bestFit="1" customWidth="1"/>
    <col min="7" max="7" width="40.33203125" style="1" bestFit="1" customWidth="1"/>
    <col min="8" max="8" width="6.5546875" style="1" bestFit="1" customWidth="1"/>
    <col min="9" max="9" width="11.109375" style="1" bestFit="1" customWidth="1"/>
    <col min="10" max="10" width="7.109375" style="1" bestFit="1" customWidth="1"/>
    <col min="11" max="11" width="6.109375" style="1" bestFit="1" customWidth="1"/>
    <col min="12" max="12" width="12.33203125" style="1" bestFit="1" customWidth="1"/>
    <col min="13" max="13" width="13.44140625" style="1" bestFit="1" customWidth="1"/>
    <col min="14" max="14" width="9.109375" style="1" bestFit="1" customWidth="1"/>
    <col min="15" max="15" width="14.33203125" style="1" bestFit="1" customWidth="1"/>
    <col min="16" max="16" width="11.88671875" style="1" bestFit="1" customWidth="1"/>
    <col min="17" max="17" width="10.109375" style="1" bestFit="1" customWidth="1"/>
    <col min="18" max="18" width="13.109375" style="1" bestFit="1" customWidth="1"/>
    <col min="19" max="19" width="11.33203125" style="1" bestFit="1" customWidth="1"/>
    <col min="20" max="20" width="11.88671875" style="1" bestFit="1" customWidth="1"/>
    <col min="21" max="21" width="8.44140625" style="1" bestFit="1" customWidth="1"/>
    <col min="22" max="16384" width="9.109375" style="1"/>
  </cols>
  <sheetData>
    <row r="1" spans="2:35">
      <c r="B1" s="46" t="s">
        <v>150</v>
      </c>
      <c r="C1" s="46" t="s" vm="1">
        <v>236</v>
      </c>
    </row>
    <row r="2" spans="2:35">
      <c r="B2" s="46" t="s">
        <v>149</v>
      </c>
      <c r="C2" s="46" t="s">
        <v>237</v>
      </c>
    </row>
    <row r="3" spans="2:35">
      <c r="B3" s="46" t="s">
        <v>151</v>
      </c>
      <c r="C3" s="46" t="s">
        <v>238</v>
      </c>
    </row>
    <row r="4" spans="2:35">
      <c r="B4" s="46" t="s">
        <v>152</v>
      </c>
      <c r="C4" s="46">
        <v>17013</v>
      </c>
    </row>
    <row r="6" spans="2:35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35" ht="26.25" customHeight="1">
      <c r="B7" s="141" t="s">
        <v>96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AI7" s="3"/>
    </row>
    <row r="8" spans="2:35" s="3" customFormat="1" ht="78">
      <c r="B8" s="21" t="s">
        <v>120</v>
      </c>
      <c r="C8" s="29" t="s">
        <v>49</v>
      </c>
      <c r="D8" s="29" t="s">
        <v>124</v>
      </c>
      <c r="E8" s="29" t="s">
        <v>195</v>
      </c>
      <c r="F8" s="29" t="s">
        <v>122</v>
      </c>
      <c r="G8" s="29" t="s">
        <v>71</v>
      </c>
      <c r="H8" s="29" t="s">
        <v>14</v>
      </c>
      <c r="I8" s="29" t="s">
        <v>72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213</v>
      </c>
      <c r="P8" s="29" t="s">
        <v>212</v>
      </c>
      <c r="Q8" s="29" t="s">
        <v>227</v>
      </c>
      <c r="R8" s="29" t="s">
        <v>67</v>
      </c>
      <c r="S8" s="12" t="s">
        <v>64</v>
      </c>
      <c r="T8" s="29" t="s">
        <v>153</v>
      </c>
      <c r="U8" s="13" t="s">
        <v>155</v>
      </c>
      <c r="AE8" s="1"/>
      <c r="AF8" s="1"/>
    </row>
    <row r="9" spans="2:35" s="3" customFormat="1" ht="2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220</v>
      </c>
      <c r="P9" s="31"/>
      <c r="Q9" s="15" t="s">
        <v>216</v>
      </c>
      <c r="R9" s="31" t="s">
        <v>216</v>
      </c>
      <c r="S9" s="15" t="s">
        <v>19</v>
      </c>
      <c r="T9" s="31" t="s">
        <v>216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156</v>
      </c>
      <c r="T10" s="18" t="s">
        <v>196</v>
      </c>
      <c r="U10" s="19" t="s">
        <v>222</v>
      </c>
      <c r="AD10" s="1"/>
      <c r="AE10" s="3"/>
      <c r="AF10" s="1"/>
    </row>
    <row r="11" spans="2:35" s="4" customFormat="1" ht="18" customHeight="1">
      <c r="B11" s="72" t="s">
        <v>35</v>
      </c>
      <c r="C11" s="72"/>
      <c r="D11" s="73"/>
      <c r="E11" s="73"/>
      <c r="F11" s="72"/>
      <c r="G11" s="73"/>
      <c r="H11" s="72"/>
      <c r="I11" s="72"/>
      <c r="J11" s="92"/>
      <c r="K11" s="75">
        <v>4.4654805765687682</v>
      </c>
      <c r="L11" s="73"/>
      <c r="M11" s="74"/>
      <c r="N11" s="74">
        <v>4.4577137361378021E-2</v>
      </c>
      <c r="O11" s="75"/>
      <c r="P11" s="93"/>
      <c r="Q11" s="75">
        <v>13018.698292933999</v>
      </c>
      <c r="R11" s="75">
        <v>3783917.6766421604</v>
      </c>
      <c r="S11" s="76"/>
      <c r="T11" s="76">
        <v>1</v>
      </c>
      <c r="U11" s="76">
        <v>0.11299740366346173</v>
      </c>
      <c r="AD11" s="1"/>
      <c r="AE11" s="3"/>
      <c r="AF11" s="1"/>
      <c r="AI11" s="1"/>
    </row>
    <row r="12" spans="2:35">
      <c r="B12" s="77" t="s">
        <v>205</v>
      </c>
      <c r="C12" s="78"/>
      <c r="D12" s="79"/>
      <c r="E12" s="79"/>
      <c r="F12" s="78"/>
      <c r="G12" s="79"/>
      <c r="H12" s="78"/>
      <c r="I12" s="78"/>
      <c r="J12" s="94"/>
      <c r="K12" s="81">
        <v>4.3482612098012821</v>
      </c>
      <c r="L12" s="79"/>
      <c r="M12" s="80"/>
      <c r="N12" s="80">
        <v>3.6259199199355191E-2</v>
      </c>
      <c r="O12" s="81"/>
      <c r="P12" s="95"/>
      <c r="Q12" s="81">
        <v>13018.698292933999</v>
      </c>
      <c r="R12" s="81">
        <v>2644803.0176519048</v>
      </c>
      <c r="S12" s="82"/>
      <c r="T12" s="82">
        <v>0.69895892132592508</v>
      </c>
      <c r="U12" s="82">
        <v>7.8980543377243334E-2</v>
      </c>
      <c r="AE12" s="3"/>
    </row>
    <row r="13" spans="2:35" ht="21">
      <c r="B13" s="83" t="s">
        <v>34</v>
      </c>
      <c r="C13" s="78"/>
      <c r="D13" s="79"/>
      <c r="E13" s="79"/>
      <c r="F13" s="78"/>
      <c r="G13" s="79"/>
      <c r="H13" s="78"/>
      <c r="I13" s="78"/>
      <c r="J13" s="94"/>
      <c r="K13" s="81">
        <v>4.4103511172078314</v>
      </c>
      <c r="L13" s="79"/>
      <c r="M13" s="80"/>
      <c r="N13" s="80">
        <v>3.356119124312551E-2</v>
      </c>
      <c r="O13" s="81"/>
      <c r="P13" s="95"/>
      <c r="Q13" s="81">
        <v>9511.707125683999</v>
      </c>
      <c r="R13" s="81">
        <v>2278321.6127577024</v>
      </c>
      <c r="S13" s="82"/>
      <c r="T13" s="82">
        <v>0.60210654867615399</v>
      </c>
      <c r="U13" s="82">
        <v>6.8036476729173137E-2</v>
      </c>
      <c r="AE13" s="4"/>
    </row>
    <row r="14" spans="2:35">
      <c r="B14" s="84" t="s">
        <v>322</v>
      </c>
      <c r="C14" s="67" t="s">
        <v>323</v>
      </c>
      <c r="D14" s="85" t="s">
        <v>125</v>
      </c>
      <c r="E14" s="85" t="s">
        <v>29</v>
      </c>
      <c r="F14" s="67" t="s">
        <v>324</v>
      </c>
      <c r="G14" s="85" t="s">
        <v>325</v>
      </c>
      <c r="H14" s="67" t="s">
        <v>326</v>
      </c>
      <c r="I14" s="67" t="s">
        <v>135</v>
      </c>
      <c r="J14" s="96"/>
      <c r="K14" s="87">
        <v>5.1700000000010551</v>
      </c>
      <c r="L14" s="85" t="s">
        <v>137</v>
      </c>
      <c r="M14" s="86">
        <v>1.9900000000000001E-2</v>
      </c>
      <c r="N14" s="86">
        <v>2.1000000000005188E-2</v>
      </c>
      <c r="O14" s="87">
        <v>1162835.608</v>
      </c>
      <c r="P14" s="97">
        <v>99.46</v>
      </c>
      <c r="Q14" s="87"/>
      <c r="R14" s="87">
        <v>1156.5563233340001</v>
      </c>
      <c r="S14" s="88">
        <v>4.306798548148148E-4</v>
      </c>
      <c r="T14" s="88">
        <v>3.0565049828471045E-4</v>
      </c>
      <c r="U14" s="88">
        <v>3.4537712734615642E-5</v>
      </c>
    </row>
    <row r="15" spans="2:35">
      <c r="B15" s="84" t="s">
        <v>327</v>
      </c>
      <c r="C15" s="67" t="s">
        <v>328</v>
      </c>
      <c r="D15" s="85" t="s">
        <v>125</v>
      </c>
      <c r="E15" s="85" t="s">
        <v>29</v>
      </c>
      <c r="F15" s="67" t="s">
        <v>324</v>
      </c>
      <c r="G15" s="85" t="s">
        <v>325</v>
      </c>
      <c r="H15" s="67" t="s">
        <v>326</v>
      </c>
      <c r="I15" s="67" t="s">
        <v>135</v>
      </c>
      <c r="J15" s="96"/>
      <c r="K15" s="87">
        <v>0.75</v>
      </c>
      <c r="L15" s="85" t="s">
        <v>137</v>
      </c>
      <c r="M15" s="86">
        <v>8.6E-3</v>
      </c>
      <c r="N15" s="86">
        <v>2.8300081193482211E-2</v>
      </c>
      <c r="O15" s="87">
        <v>0.14535400000000001</v>
      </c>
      <c r="P15" s="97">
        <v>111.16</v>
      </c>
      <c r="Q15" s="87"/>
      <c r="R15" s="87">
        <v>1.6134299999999999E-4</v>
      </c>
      <c r="S15" s="88">
        <v>5.8110197249406423E-11</v>
      </c>
      <c r="T15" s="88">
        <v>4.2639141172641838E-11</v>
      </c>
      <c r="U15" s="88">
        <v>4.8181122469483401E-12</v>
      </c>
    </row>
    <row r="16" spans="2:35">
      <c r="B16" s="84" t="s">
        <v>329</v>
      </c>
      <c r="C16" s="67" t="s">
        <v>330</v>
      </c>
      <c r="D16" s="85" t="s">
        <v>125</v>
      </c>
      <c r="E16" s="85" t="s">
        <v>29</v>
      </c>
      <c r="F16" s="67" t="s">
        <v>331</v>
      </c>
      <c r="G16" s="85" t="s">
        <v>133</v>
      </c>
      <c r="H16" s="67" t="s">
        <v>332</v>
      </c>
      <c r="I16" s="67" t="s">
        <v>333</v>
      </c>
      <c r="J16" s="96"/>
      <c r="K16" s="87">
        <v>12.410000000000018</v>
      </c>
      <c r="L16" s="85" t="s">
        <v>137</v>
      </c>
      <c r="M16" s="86">
        <v>2.07E-2</v>
      </c>
      <c r="N16" s="86">
        <v>2.769999999999993E-2</v>
      </c>
      <c r="O16" s="87">
        <v>36850889.024646997</v>
      </c>
      <c r="P16" s="97">
        <v>100.85</v>
      </c>
      <c r="Q16" s="87"/>
      <c r="R16" s="87">
        <v>37164.121581425003</v>
      </c>
      <c r="S16" s="88">
        <v>1.1176889508161956E-2</v>
      </c>
      <c r="T16" s="88">
        <v>9.8215988711478405E-3</v>
      </c>
      <c r="U16" s="88">
        <v>1.1098151722636926E-3</v>
      </c>
    </row>
    <row r="17" spans="2:30" ht="21">
      <c r="B17" s="84" t="s">
        <v>334</v>
      </c>
      <c r="C17" s="67" t="s">
        <v>335</v>
      </c>
      <c r="D17" s="85" t="s">
        <v>125</v>
      </c>
      <c r="E17" s="85" t="s">
        <v>29</v>
      </c>
      <c r="F17" s="67" t="s">
        <v>336</v>
      </c>
      <c r="G17" s="85" t="s">
        <v>337</v>
      </c>
      <c r="H17" s="67" t="s">
        <v>338</v>
      </c>
      <c r="I17" s="67" t="s">
        <v>135</v>
      </c>
      <c r="J17" s="96"/>
      <c r="K17" s="87">
        <v>4.0200000000000227</v>
      </c>
      <c r="L17" s="85" t="s">
        <v>137</v>
      </c>
      <c r="M17" s="86">
        <v>3.85E-2</v>
      </c>
      <c r="N17" s="86">
        <v>2.1400000000000096E-2</v>
      </c>
      <c r="O17" s="87">
        <v>28136465.951354999</v>
      </c>
      <c r="P17" s="97">
        <v>121.06</v>
      </c>
      <c r="Q17" s="87"/>
      <c r="R17" s="87">
        <v>34062.005427461998</v>
      </c>
      <c r="S17" s="88">
        <v>1.0894495433972104E-2</v>
      </c>
      <c r="T17" s="88">
        <v>9.001782897583686E-3</v>
      </c>
      <c r="U17" s="88">
        <v>1.01717809576911E-3</v>
      </c>
      <c r="AD17" s="4"/>
    </row>
    <row r="18" spans="2:30">
      <c r="B18" s="84" t="s">
        <v>339</v>
      </c>
      <c r="C18" s="67" t="s">
        <v>340</v>
      </c>
      <c r="D18" s="85" t="s">
        <v>125</v>
      </c>
      <c r="E18" s="85" t="s">
        <v>29</v>
      </c>
      <c r="F18" s="67" t="s">
        <v>336</v>
      </c>
      <c r="G18" s="85" t="s">
        <v>337</v>
      </c>
      <c r="H18" s="67" t="s">
        <v>338</v>
      </c>
      <c r="I18" s="67" t="s">
        <v>135</v>
      </c>
      <c r="J18" s="96"/>
      <c r="K18" s="87">
        <v>1.6000000000000463</v>
      </c>
      <c r="L18" s="85" t="s">
        <v>137</v>
      </c>
      <c r="M18" s="86">
        <v>4.4999999999999998E-2</v>
      </c>
      <c r="N18" s="86">
        <v>2.1099999999999702E-2</v>
      </c>
      <c r="O18" s="87">
        <v>3629167.6344229998</v>
      </c>
      <c r="P18" s="97">
        <v>119.1</v>
      </c>
      <c r="Q18" s="87"/>
      <c r="R18" s="87">
        <v>4322.3387922830007</v>
      </c>
      <c r="S18" s="88">
        <v>1.2278936372626358E-3</v>
      </c>
      <c r="T18" s="88">
        <v>1.1422919739941684E-3</v>
      </c>
      <c r="U18" s="88">
        <v>1.2907602728695156E-4</v>
      </c>
    </row>
    <row r="19" spans="2:30">
      <c r="B19" s="84" t="s">
        <v>341</v>
      </c>
      <c r="C19" s="67" t="s">
        <v>342</v>
      </c>
      <c r="D19" s="85" t="s">
        <v>125</v>
      </c>
      <c r="E19" s="85" t="s">
        <v>29</v>
      </c>
      <c r="F19" s="67" t="s">
        <v>336</v>
      </c>
      <c r="G19" s="85" t="s">
        <v>337</v>
      </c>
      <c r="H19" s="67" t="s">
        <v>338</v>
      </c>
      <c r="I19" s="67" t="s">
        <v>135</v>
      </c>
      <c r="J19" s="96"/>
      <c r="K19" s="87">
        <v>6.4099999999999948</v>
      </c>
      <c r="L19" s="85" t="s">
        <v>137</v>
      </c>
      <c r="M19" s="86">
        <v>2.3900000000000001E-2</v>
      </c>
      <c r="N19" s="86">
        <v>2.5900000000000031E-2</v>
      </c>
      <c r="O19" s="87">
        <v>43892748.832617998</v>
      </c>
      <c r="P19" s="97">
        <v>110.53</v>
      </c>
      <c r="Q19" s="87"/>
      <c r="R19" s="87">
        <v>48514.655469337005</v>
      </c>
      <c r="S19" s="88">
        <v>1.1285954875622629E-2</v>
      </c>
      <c r="T19" s="88">
        <v>1.2821276680730749E-2</v>
      </c>
      <c r="U19" s="88">
        <v>1.448770976573461E-3</v>
      </c>
      <c r="AD19" s="3"/>
    </row>
    <row r="20" spans="2:30">
      <c r="B20" s="84" t="s">
        <v>343</v>
      </c>
      <c r="C20" s="67" t="s">
        <v>344</v>
      </c>
      <c r="D20" s="85" t="s">
        <v>125</v>
      </c>
      <c r="E20" s="85" t="s">
        <v>29</v>
      </c>
      <c r="F20" s="67" t="s">
        <v>336</v>
      </c>
      <c r="G20" s="85" t="s">
        <v>337</v>
      </c>
      <c r="H20" s="67" t="s">
        <v>338</v>
      </c>
      <c r="I20" s="67" t="s">
        <v>135</v>
      </c>
      <c r="J20" s="96"/>
      <c r="K20" s="87">
        <v>3.5</v>
      </c>
      <c r="L20" s="85" t="s">
        <v>137</v>
      </c>
      <c r="M20" s="86">
        <v>0.01</v>
      </c>
      <c r="N20" s="86">
        <v>1.8800000000000774E-2</v>
      </c>
      <c r="O20" s="87">
        <v>3875140.6516839997</v>
      </c>
      <c r="P20" s="97">
        <v>106.97</v>
      </c>
      <c r="Q20" s="87"/>
      <c r="R20" s="87">
        <v>4145.238089036</v>
      </c>
      <c r="S20" s="88">
        <v>3.2246055112407747E-3</v>
      </c>
      <c r="T20" s="88">
        <v>1.0954884443243158E-3</v>
      </c>
      <c r="U20" s="88">
        <v>1.2378734995197244E-4</v>
      </c>
    </row>
    <row r="21" spans="2:30">
      <c r="B21" s="84" t="s">
        <v>345</v>
      </c>
      <c r="C21" s="67" t="s">
        <v>346</v>
      </c>
      <c r="D21" s="85" t="s">
        <v>125</v>
      </c>
      <c r="E21" s="85" t="s">
        <v>29</v>
      </c>
      <c r="F21" s="67" t="s">
        <v>336</v>
      </c>
      <c r="G21" s="85" t="s">
        <v>337</v>
      </c>
      <c r="H21" s="67" t="s">
        <v>338</v>
      </c>
      <c r="I21" s="67" t="s">
        <v>135</v>
      </c>
      <c r="J21" s="96"/>
      <c r="K21" s="87">
        <v>11.369999999999715</v>
      </c>
      <c r="L21" s="85" t="s">
        <v>137</v>
      </c>
      <c r="M21" s="86">
        <v>1.2500000000000001E-2</v>
      </c>
      <c r="N21" s="86">
        <v>3.0099999999999173E-2</v>
      </c>
      <c r="O21" s="87">
        <v>18924841.804827001</v>
      </c>
      <c r="P21" s="97">
        <v>90.79</v>
      </c>
      <c r="Q21" s="87"/>
      <c r="R21" s="87">
        <v>17181.862876642997</v>
      </c>
      <c r="S21" s="88">
        <v>4.4094639898904185E-3</v>
      </c>
      <c r="T21" s="88">
        <v>4.5407602239090315E-3</v>
      </c>
      <c r="U21" s="88">
        <v>5.130941159600396E-4</v>
      </c>
    </row>
    <row r="22" spans="2:30">
      <c r="B22" s="84" t="s">
        <v>347</v>
      </c>
      <c r="C22" s="67" t="s">
        <v>348</v>
      </c>
      <c r="D22" s="85" t="s">
        <v>125</v>
      </c>
      <c r="E22" s="85" t="s">
        <v>29</v>
      </c>
      <c r="F22" s="67" t="s">
        <v>336</v>
      </c>
      <c r="G22" s="85" t="s">
        <v>337</v>
      </c>
      <c r="H22" s="67" t="s">
        <v>338</v>
      </c>
      <c r="I22" s="67" t="s">
        <v>135</v>
      </c>
      <c r="J22" s="96"/>
      <c r="K22" s="87">
        <v>8.3000000000001855</v>
      </c>
      <c r="L22" s="85" t="s">
        <v>137</v>
      </c>
      <c r="M22" s="86">
        <v>0.03</v>
      </c>
      <c r="N22" s="86">
        <v>2.8300000000000946E-2</v>
      </c>
      <c r="O22" s="87">
        <v>8939450.4865470007</v>
      </c>
      <c r="P22" s="97">
        <v>102.81</v>
      </c>
      <c r="Q22" s="87"/>
      <c r="R22" s="87">
        <v>9190.6497507109998</v>
      </c>
      <c r="S22" s="88">
        <v>3.4973226570593928E-3</v>
      </c>
      <c r="T22" s="88">
        <v>2.428871486143631E-3</v>
      </c>
      <c r="U22" s="88">
        <v>2.7445617176644407E-4</v>
      </c>
    </row>
    <row r="23" spans="2:30">
      <c r="B23" s="84" t="s">
        <v>349</v>
      </c>
      <c r="C23" s="67" t="s">
        <v>350</v>
      </c>
      <c r="D23" s="85" t="s">
        <v>125</v>
      </c>
      <c r="E23" s="85" t="s">
        <v>29</v>
      </c>
      <c r="F23" s="67" t="s">
        <v>336</v>
      </c>
      <c r="G23" s="85" t="s">
        <v>337</v>
      </c>
      <c r="H23" s="67" t="s">
        <v>338</v>
      </c>
      <c r="I23" s="67" t="s">
        <v>135</v>
      </c>
      <c r="J23" s="96"/>
      <c r="K23" s="87">
        <v>11.049999999999972</v>
      </c>
      <c r="L23" s="85" t="s">
        <v>137</v>
      </c>
      <c r="M23" s="86">
        <v>3.2000000000000001E-2</v>
      </c>
      <c r="N23" s="86">
        <v>3.0399999999999951E-2</v>
      </c>
      <c r="O23" s="87">
        <v>24623043.999400001</v>
      </c>
      <c r="P23" s="97">
        <v>103.2</v>
      </c>
      <c r="Q23" s="87"/>
      <c r="R23" s="87">
        <v>25410.981949553003</v>
      </c>
      <c r="S23" s="88">
        <v>7.8890327804217262E-3</v>
      </c>
      <c r="T23" s="88">
        <v>6.7155218799851502E-3</v>
      </c>
      <c r="U23" s="88">
        <v>7.5883653668349141E-4</v>
      </c>
    </row>
    <row r="24" spans="2:30">
      <c r="B24" s="84" t="s">
        <v>351</v>
      </c>
      <c r="C24" s="67" t="s">
        <v>352</v>
      </c>
      <c r="D24" s="85" t="s">
        <v>125</v>
      </c>
      <c r="E24" s="85" t="s">
        <v>29</v>
      </c>
      <c r="F24" s="67" t="s">
        <v>353</v>
      </c>
      <c r="G24" s="85" t="s">
        <v>354</v>
      </c>
      <c r="H24" s="67" t="s">
        <v>338</v>
      </c>
      <c r="I24" s="67" t="s">
        <v>135</v>
      </c>
      <c r="J24" s="96"/>
      <c r="K24" s="87">
        <v>3.3799999999999941</v>
      </c>
      <c r="L24" s="85" t="s">
        <v>137</v>
      </c>
      <c r="M24" s="86">
        <v>1.34E-2</v>
      </c>
      <c r="N24" s="86">
        <v>2.5399999999999964E-2</v>
      </c>
      <c r="O24" s="87">
        <v>48285406.999164008</v>
      </c>
      <c r="P24" s="97">
        <v>108.45</v>
      </c>
      <c r="Q24" s="87">
        <v>4585.3318099039998</v>
      </c>
      <c r="R24" s="87">
        <v>56950.855699893</v>
      </c>
      <c r="S24" s="88">
        <v>1.8108550645462188E-2</v>
      </c>
      <c r="T24" s="88">
        <v>1.505076499191469E-2</v>
      </c>
      <c r="U24" s="88">
        <v>1.7006973672352825E-3</v>
      </c>
    </row>
    <row r="25" spans="2:30">
      <c r="B25" s="84" t="s">
        <v>355</v>
      </c>
      <c r="C25" s="67" t="s">
        <v>356</v>
      </c>
      <c r="D25" s="85" t="s">
        <v>125</v>
      </c>
      <c r="E25" s="85" t="s">
        <v>29</v>
      </c>
      <c r="F25" s="67" t="s">
        <v>353</v>
      </c>
      <c r="G25" s="85" t="s">
        <v>354</v>
      </c>
      <c r="H25" s="67" t="s">
        <v>338</v>
      </c>
      <c r="I25" s="67" t="s">
        <v>135</v>
      </c>
      <c r="J25" s="96"/>
      <c r="K25" s="87">
        <v>3.1099999999999568</v>
      </c>
      <c r="L25" s="85" t="s">
        <v>137</v>
      </c>
      <c r="M25" s="86">
        <v>1.77E-2</v>
      </c>
      <c r="N25" s="86">
        <v>2.389999999999971E-2</v>
      </c>
      <c r="O25" s="87">
        <v>31465111.996658001</v>
      </c>
      <c r="P25" s="97">
        <v>109.35</v>
      </c>
      <c r="Q25" s="87"/>
      <c r="R25" s="87">
        <v>34407.100175558997</v>
      </c>
      <c r="S25" s="88">
        <v>1.1413295165337034E-2</v>
      </c>
      <c r="T25" s="88">
        <v>9.0929832823666967E-3</v>
      </c>
      <c r="U25" s="88">
        <v>1.0274835024626989E-3</v>
      </c>
    </row>
    <row r="26" spans="2:30">
      <c r="B26" s="84" t="s">
        <v>357</v>
      </c>
      <c r="C26" s="67" t="s">
        <v>358</v>
      </c>
      <c r="D26" s="85" t="s">
        <v>125</v>
      </c>
      <c r="E26" s="85" t="s">
        <v>29</v>
      </c>
      <c r="F26" s="67" t="s">
        <v>353</v>
      </c>
      <c r="G26" s="85" t="s">
        <v>354</v>
      </c>
      <c r="H26" s="67" t="s">
        <v>338</v>
      </c>
      <c r="I26" s="67" t="s">
        <v>135</v>
      </c>
      <c r="J26" s="96"/>
      <c r="K26" s="87">
        <v>6.1599999999999833</v>
      </c>
      <c r="L26" s="85" t="s">
        <v>137</v>
      </c>
      <c r="M26" s="86">
        <v>2.4799999999999999E-2</v>
      </c>
      <c r="N26" s="86">
        <v>2.8499999999999838E-2</v>
      </c>
      <c r="O26" s="87">
        <v>59163987.320910998</v>
      </c>
      <c r="P26" s="97">
        <v>109.05</v>
      </c>
      <c r="Q26" s="87"/>
      <c r="R26" s="87">
        <v>64518.328206013</v>
      </c>
      <c r="S26" s="88">
        <v>1.7958466202936115E-2</v>
      </c>
      <c r="T26" s="88">
        <v>1.705066909998592E-2</v>
      </c>
      <c r="U26" s="88">
        <v>1.9266813390232227E-3</v>
      </c>
    </row>
    <row r="27" spans="2:30">
      <c r="B27" s="84" t="s">
        <v>359</v>
      </c>
      <c r="C27" s="67" t="s">
        <v>360</v>
      </c>
      <c r="D27" s="85" t="s">
        <v>125</v>
      </c>
      <c r="E27" s="85" t="s">
        <v>29</v>
      </c>
      <c r="F27" s="67" t="s">
        <v>353</v>
      </c>
      <c r="G27" s="85" t="s">
        <v>354</v>
      </c>
      <c r="H27" s="67" t="s">
        <v>361</v>
      </c>
      <c r="I27" s="67" t="s">
        <v>333</v>
      </c>
      <c r="J27" s="96"/>
      <c r="K27" s="87">
        <v>7.4900000000000722</v>
      </c>
      <c r="L27" s="85" t="s">
        <v>137</v>
      </c>
      <c r="M27" s="86">
        <v>9.0000000000000011E-3</v>
      </c>
      <c r="N27" s="86">
        <v>3.0400000000000142E-2</v>
      </c>
      <c r="O27" s="87">
        <v>34679924.997316003</v>
      </c>
      <c r="P27" s="97">
        <v>93.65</v>
      </c>
      <c r="Q27" s="87">
        <v>159.79185742999999</v>
      </c>
      <c r="R27" s="87">
        <v>32637.540040538002</v>
      </c>
      <c r="S27" s="88">
        <v>1.345898377362934E-2</v>
      </c>
      <c r="T27" s="88">
        <v>8.625330366463067E-3</v>
      </c>
      <c r="U27" s="88">
        <v>9.7463993714994143E-4</v>
      </c>
    </row>
    <row r="28" spans="2:30">
      <c r="B28" s="84" t="s">
        <v>362</v>
      </c>
      <c r="C28" s="67" t="s">
        <v>363</v>
      </c>
      <c r="D28" s="85" t="s">
        <v>125</v>
      </c>
      <c r="E28" s="85" t="s">
        <v>29</v>
      </c>
      <c r="F28" s="67" t="s">
        <v>353</v>
      </c>
      <c r="G28" s="85" t="s">
        <v>354</v>
      </c>
      <c r="H28" s="67" t="s">
        <v>361</v>
      </c>
      <c r="I28" s="67" t="s">
        <v>333</v>
      </c>
      <c r="J28" s="96"/>
      <c r="K28" s="87">
        <v>11.030000000000015</v>
      </c>
      <c r="L28" s="85" t="s">
        <v>137</v>
      </c>
      <c r="M28" s="86">
        <v>1.6899999999999998E-2</v>
      </c>
      <c r="N28" s="86">
        <v>3.3700000000000042E-2</v>
      </c>
      <c r="O28" s="87">
        <v>70241637.974925995</v>
      </c>
      <c r="P28" s="97">
        <v>91.53</v>
      </c>
      <c r="Q28" s="87">
        <v>586.94111034100001</v>
      </c>
      <c r="R28" s="87">
        <v>64879.110669001995</v>
      </c>
      <c r="S28" s="88">
        <v>1.6099537464227497E-2</v>
      </c>
      <c r="T28" s="88">
        <v>1.7146015376998256E-2</v>
      </c>
      <c r="U28" s="88">
        <v>1.9374552207745937E-3</v>
      </c>
    </row>
    <row r="29" spans="2:30">
      <c r="B29" s="84" t="s">
        <v>364</v>
      </c>
      <c r="C29" s="67" t="s">
        <v>365</v>
      </c>
      <c r="D29" s="85" t="s">
        <v>125</v>
      </c>
      <c r="E29" s="85" t="s">
        <v>29</v>
      </c>
      <c r="F29" s="67" t="s">
        <v>366</v>
      </c>
      <c r="G29" s="85" t="s">
        <v>354</v>
      </c>
      <c r="H29" s="67" t="s">
        <v>367</v>
      </c>
      <c r="I29" s="67" t="s">
        <v>135</v>
      </c>
      <c r="J29" s="96"/>
      <c r="K29" s="87">
        <v>2.2800000000000313</v>
      </c>
      <c r="L29" s="85" t="s">
        <v>137</v>
      </c>
      <c r="M29" s="86">
        <v>3.2000000000000001E-2</v>
      </c>
      <c r="N29" s="86">
        <v>2.4500000000000091E-2</v>
      </c>
      <c r="O29" s="87">
        <v>19077386.969588999</v>
      </c>
      <c r="P29" s="97">
        <v>114.84</v>
      </c>
      <c r="Q29" s="87"/>
      <c r="R29" s="87">
        <v>21908.472416143999</v>
      </c>
      <c r="S29" s="88">
        <v>1.3599063909520049E-2</v>
      </c>
      <c r="T29" s="88">
        <v>5.7898914004877412E-3</v>
      </c>
      <c r="U29" s="88">
        <v>6.5424269574851899E-4</v>
      </c>
    </row>
    <row r="30" spans="2:30">
      <c r="B30" s="84" t="s">
        <v>368</v>
      </c>
      <c r="C30" s="67" t="s">
        <v>369</v>
      </c>
      <c r="D30" s="85" t="s">
        <v>125</v>
      </c>
      <c r="E30" s="85" t="s">
        <v>29</v>
      </c>
      <c r="F30" s="67" t="s">
        <v>366</v>
      </c>
      <c r="G30" s="85" t="s">
        <v>354</v>
      </c>
      <c r="H30" s="67" t="s">
        <v>367</v>
      </c>
      <c r="I30" s="67" t="s">
        <v>135</v>
      </c>
      <c r="J30" s="96"/>
      <c r="K30" s="87">
        <v>4.0400000000000666</v>
      </c>
      <c r="L30" s="85" t="s">
        <v>137</v>
      </c>
      <c r="M30" s="86">
        <v>1.1399999999999999E-2</v>
      </c>
      <c r="N30" s="86">
        <v>2.6000000000000738E-2</v>
      </c>
      <c r="O30" s="87">
        <v>20784388.913816001</v>
      </c>
      <c r="P30" s="97">
        <v>103.86</v>
      </c>
      <c r="Q30" s="87"/>
      <c r="R30" s="87">
        <v>21586.666994839001</v>
      </c>
      <c r="S30" s="88">
        <v>8.7958266791661223E-3</v>
      </c>
      <c r="T30" s="88">
        <v>5.7048458342769653E-3</v>
      </c>
      <c r="U30" s="88">
        <v>6.4463276757361233E-4</v>
      </c>
    </row>
    <row r="31" spans="2:30">
      <c r="B31" s="84" t="s">
        <v>370</v>
      </c>
      <c r="C31" s="67" t="s">
        <v>371</v>
      </c>
      <c r="D31" s="85" t="s">
        <v>125</v>
      </c>
      <c r="E31" s="85" t="s">
        <v>29</v>
      </c>
      <c r="F31" s="67" t="s">
        <v>366</v>
      </c>
      <c r="G31" s="85" t="s">
        <v>354</v>
      </c>
      <c r="H31" s="67" t="s">
        <v>367</v>
      </c>
      <c r="I31" s="67" t="s">
        <v>135</v>
      </c>
      <c r="J31" s="96"/>
      <c r="K31" s="87">
        <v>6.3099999999998904</v>
      </c>
      <c r="L31" s="85" t="s">
        <v>137</v>
      </c>
      <c r="M31" s="86">
        <v>9.1999999999999998E-3</v>
      </c>
      <c r="N31" s="86">
        <v>3.0199999999999384E-2</v>
      </c>
      <c r="O31" s="87">
        <v>29619540.895466</v>
      </c>
      <c r="P31" s="97">
        <v>97.97</v>
      </c>
      <c r="Q31" s="87">
        <v>304.20720093900002</v>
      </c>
      <c r="R31" s="87">
        <v>29322.473169391</v>
      </c>
      <c r="S31" s="88">
        <v>1.2180524961402105E-2</v>
      </c>
      <c r="T31" s="88">
        <v>7.74923655194626E-3</v>
      </c>
      <c r="U31" s="88">
        <v>8.7564361074392381E-4</v>
      </c>
    </row>
    <row r="32" spans="2:30">
      <c r="B32" s="84" t="s">
        <v>372</v>
      </c>
      <c r="C32" s="67" t="s">
        <v>373</v>
      </c>
      <c r="D32" s="85" t="s">
        <v>125</v>
      </c>
      <c r="E32" s="85" t="s">
        <v>29</v>
      </c>
      <c r="F32" s="67" t="s">
        <v>374</v>
      </c>
      <c r="G32" s="85" t="s">
        <v>354</v>
      </c>
      <c r="H32" s="67" t="s">
        <v>375</v>
      </c>
      <c r="I32" s="67" t="s">
        <v>333</v>
      </c>
      <c r="J32" s="96"/>
      <c r="K32" s="87">
        <v>2.3699999999999162</v>
      </c>
      <c r="L32" s="85" t="s">
        <v>137</v>
      </c>
      <c r="M32" s="86">
        <v>2.3399999999999997E-2</v>
      </c>
      <c r="N32" s="86">
        <v>2.5299999999998941E-2</v>
      </c>
      <c r="O32" s="87">
        <v>13063361.42341</v>
      </c>
      <c r="P32" s="97">
        <v>112.87</v>
      </c>
      <c r="Q32" s="87"/>
      <c r="R32" s="87">
        <v>14744.616229351999</v>
      </c>
      <c r="S32" s="88">
        <v>5.0457132773626687E-3</v>
      </c>
      <c r="T32" s="88">
        <v>3.8966535451786933E-3</v>
      </c>
      <c r="U32" s="88">
        <v>4.4031173358121599E-4</v>
      </c>
    </row>
    <row r="33" spans="2:21">
      <c r="B33" s="84" t="s">
        <v>376</v>
      </c>
      <c r="C33" s="67" t="s">
        <v>377</v>
      </c>
      <c r="D33" s="85" t="s">
        <v>125</v>
      </c>
      <c r="E33" s="85" t="s">
        <v>29</v>
      </c>
      <c r="F33" s="67" t="s">
        <v>374</v>
      </c>
      <c r="G33" s="85" t="s">
        <v>354</v>
      </c>
      <c r="H33" s="67" t="s">
        <v>375</v>
      </c>
      <c r="I33" s="67" t="s">
        <v>333</v>
      </c>
      <c r="J33" s="96"/>
      <c r="K33" s="87">
        <v>5.6699999999999404</v>
      </c>
      <c r="L33" s="85" t="s">
        <v>137</v>
      </c>
      <c r="M33" s="86">
        <v>6.5000000000000006E-3</v>
      </c>
      <c r="N33" s="86">
        <v>2.8799999999999652E-2</v>
      </c>
      <c r="O33" s="87">
        <v>41987868.224241003</v>
      </c>
      <c r="P33" s="97">
        <v>97.78</v>
      </c>
      <c r="Q33" s="87"/>
      <c r="R33" s="87">
        <v>41055.739680537998</v>
      </c>
      <c r="S33" s="88">
        <v>1.9669293945796029E-2</v>
      </c>
      <c r="T33" s="88">
        <v>1.0850061547050031E-2</v>
      </c>
      <c r="U33" s="88">
        <v>1.2260287844054164E-3</v>
      </c>
    </row>
    <row r="34" spans="2:21">
      <c r="B34" s="84" t="s">
        <v>378</v>
      </c>
      <c r="C34" s="67" t="s">
        <v>379</v>
      </c>
      <c r="D34" s="85" t="s">
        <v>125</v>
      </c>
      <c r="E34" s="85" t="s">
        <v>29</v>
      </c>
      <c r="F34" s="67" t="s">
        <v>374</v>
      </c>
      <c r="G34" s="85" t="s">
        <v>354</v>
      </c>
      <c r="H34" s="67" t="s">
        <v>375</v>
      </c>
      <c r="I34" s="67" t="s">
        <v>333</v>
      </c>
      <c r="J34" s="96"/>
      <c r="K34" s="87">
        <v>8.6699999999978949</v>
      </c>
      <c r="L34" s="85" t="s">
        <v>137</v>
      </c>
      <c r="M34" s="86">
        <v>2.64E-2</v>
      </c>
      <c r="N34" s="86">
        <v>2.9599999999990839E-2</v>
      </c>
      <c r="O34" s="87">
        <v>1838733.8051499999</v>
      </c>
      <c r="P34" s="97">
        <v>99.71</v>
      </c>
      <c r="Q34" s="87"/>
      <c r="R34" s="87">
        <v>1833.401494558</v>
      </c>
      <c r="S34" s="88">
        <v>6.1291126838333328E-3</v>
      </c>
      <c r="T34" s="88">
        <v>4.8452467818616924E-4</v>
      </c>
      <c r="U34" s="88">
        <v>5.475003064591145E-5</v>
      </c>
    </row>
    <row r="35" spans="2:21">
      <c r="B35" s="84" t="s">
        <v>380</v>
      </c>
      <c r="C35" s="67" t="s">
        <v>381</v>
      </c>
      <c r="D35" s="85" t="s">
        <v>125</v>
      </c>
      <c r="E35" s="85" t="s">
        <v>29</v>
      </c>
      <c r="F35" s="67" t="s">
        <v>382</v>
      </c>
      <c r="G35" s="85" t="s">
        <v>354</v>
      </c>
      <c r="H35" s="67" t="s">
        <v>367</v>
      </c>
      <c r="I35" s="67" t="s">
        <v>135</v>
      </c>
      <c r="J35" s="96"/>
      <c r="K35" s="87">
        <v>2.0200000000001399</v>
      </c>
      <c r="L35" s="85" t="s">
        <v>137</v>
      </c>
      <c r="M35" s="86">
        <v>1.34E-2</v>
      </c>
      <c r="N35" s="86">
        <v>2.19000000000013E-2</v>
      </c>
      <c r="O35" s="87">
        <v>4509316.6139169997</v>
      </c>
      <c r="P35" s="97">
        <v>110.98</v>
      </c>
      <c r="Q35" s="87"/>
      <c r="R35" s="87">
        <v>5004.4392260649993</v>
      </c>
      <c r="S35" s="88">
        <v>8.4573542645844033E-3</v>
      </c>
      <c r="T35" s="88">
        <v>1.3225549955690175E-3</v>
      </c>
      <c r="U35" s="88">
        <v>1.494452807014401E-4</v>
      </c>
    </row>
    <row r="36" spans="2:21">
      <c r="B36" s="84" t="s">
        <v>383</v>
      </c>
      <c r="C36" s="67" t="s">
        <v>384</v>
      </c>
      <c r="D36" s="85" t="s">
        <v>125</v>
      </c>
      <c r="E36" s="85" t="s">
        <v>29</v>
      </c>
      <c r="F36" s="67" t="s">
        <v>382</v>
      </c>
      <c r="G36" s="85" t="s">
        <v>354</v>
      </c>
      <c r="H36" s="67" t="s">
        <v>375</v>
      </c>
      <c r="I36" s="67" t="s">
        <v>333</v>
      </c>
      <c r="J36" s="96"/>
      <c r="K36" s="87">
        <v>3.6100000000001189</v>
      </c>
      <c r="L36" s="85" t="s">
        <v>137</v>
      </c>
      <c r="M36" s="86">
        <v>1.8200000000000001E-2</v>
      </c>
      <c r="N36" s="86">
        <v>2.4200000000001255E-2</v>
      </c>
      <c r="O36" s="87">
        <v>11369056.556771003</v>
      </c>
      <c r="P36" s="97">
        <v>109.37</v>
      </c>
      <c r="Q36" s="87"/>
      <c r="R36" s="87">
        <v>12434.337545332</v>
      </c>
      <c r="S36" s="88">
        <v>2.2717128166398294E-2</v>
      </c>
      <c r="T36" s="88">
        <v>3.2861014979496598E-3</v>
      </c>
      <c r="U36" s="88">
        <v>3.7132093744292398E-4</v>
      </c>
    </row>
    <row r="37" spans="2:21">
      <c r="B37" s="84" t="s">
        <v>385</v>
      </c>
      <c r="C37" s="67" t="s">
        <v>386</v>
      </c>
      <c r="D37" s="85" t="s">
        <v>125</v>
      </c>
      <c r="E37" s="85" t="s">
        <v>29</v>
      </c>
      <c r="F37" s="67" t="s">
        <v>382</v>
      </c>
      <c r="G37" s="85" t="s">
        <v>354</v>
      </c>
      <c r="H37" s="67" t="s">
        <v>375</v>
      </c>
      <c r="I37" s="67" t="s">
        <v>333</v>
      </c>
      <c r="J37" s="96"/>
      <c r="K37" s="87">
        <v>1.8599999999999655</v>
      </c>
      <c r="L37" s="85" t="s">
        <v>137</v>
      </c>
      <c r="M37" s="86">
        <v>2E-3</v>
      </c>
      <c r="N37" s="86">
        <v>2.0299999999999926E-2</v>
      </c>
      <c r="O37" s="87">
        <v>9242179.5504570007</v>
      </c>
      <c r="P37" s="97">
        <v>106.67</v>
      </c>
      <c r="Q37" s="87"/>
      <c r="R37" s="87">
        <v>9858.6327889690001</v>
      </c>
      <c r="S37" s="88">
        <v>2.9340252541133337E-2</v>
      </c>
      <c r="T37" s="88">
        <v>2.6054036137798664E-3</v>
      </c>
      <c r="U37" s="88">
        <v>2.9440384385252545E-4</v>
      </c>
    </row>
    <row r="38" spans="2:21">
      <c r="B38" s="84" t="s">
        <v>387</v>
      </c>
      <c r="C38" s="67" t="s">
        <v>388</v>
      </c>
      <c r="D38" s="85" t="s">
        <v>125</v>
      </c>
      <c r="E38" s="85" t="s">
        <v>29</v>
      </c>
      <c r="F38" s="67" t="s">
        <v>389</v>
      </c>
      <c r="G38" s="85" t="s">
        <v>354</v>
      </c>
      <c r="H38" s="67" t="s">
        <v>375</v>
      </c>
      <c r="I38" s="67" t="s">
        <v>333</v>
      </c>
      <c r="J38" s="96"/>
      <c r="K38" s="87">
        <v>1.2099999999999849</v>
      </c>
      <c r="L38" s="85" t="s">
        <v>137</v>
      </c>
      <c r="M38" s="86">
        <v>4.7500000000000001E-2</v>
      </c>
      <c r="N38" s="86">
        <v>2.4900000000000148E-2</v>
      </c>
      <c r="O38" s="87">
        <v>4723679.56733</v>
      </c>
      <c r="P38" s="97">
        <v>140.54</v>
      </c>
      <c r="Q38" s="87"/>
      <c r="R38" s="87">
        <v>6638.65940151</v>
      </c>
      <c r="S38" s="88">
        <v>3.2955552069460995E-3</v>
      </c>
      <c r="T38" s="88">
        <v>1.7544407592400718E-3</v>
      </c>
      <c r="U38" s="88">
        <v>1.9824725067548065E-4</v>
      </c>
    </row>
    <row r="39" spans="2:21">
      <c r="B39" s="84" t="s">
        <v>390</v>
      </c>
      <c r="C39" s="67" t="s">
        <v>391</v>
      </c>
      <c r="D39" s="85" t="s">
        <v>125</v>
      </c>
      <c r="E39" s="85" t="s">
        <v>29</v>
      </c>
      <c r="F39" s="67" t="s">
        <v>389</v>
      </c>
      <c r="G39" s="85" t="s">
        <v>354</v>
      </c>
      <c r="H39" s="67" t="s">
        <v>375</v>
      </c>
      <c r="I39" s="67" t="s">
        <v>333</v>
      </c>
      <c r="J39" s="96"/>
      <c r="K39" s="87">
        <v>4.0700000000001237</v>
      </c>
      <c r="L39" s="85" t="s">
        <v>137</v>
      </c>
      <c r="M39" s="86">
        <v>5.0000000000000001E-3</v>
      </c>
      <c r="N39" s="86">
        <v>2.7200000000000765E-2</v>
      </c>
      <c r="O39" s="87">
        <v>10363996.79084</v>
      </c>
      <c r="P39" s="97">
        <v>101.54</v>
      </c>
      <c r="Q39" s="87"/>
      <c r="R39" s="87">
        <v>10523.60230241</v>
      </c>
      <c r="S39" s="88">
        <v>5.5048148907396498E-3</v>
      </c>
      <c r="T39" s="88">
        <v>2.7811393380388284E-3</v>
      </c>
      <c r="U39" s="88">
        <v>3.1426152442470622E-4</v>
      </c>
    </row>
    <row r="40" spans="2:21">
      <c r="B40" s="84" t="s">
        <v>392</v>
      </c>
      <c r="C40" s="67" t="s">
        <v>393</v>
      </c>
      <c r="D40" s="85" t="s">
        <v>125</v>
      </c>
      <c r="E40" s="85" t="s">
        <v>29</v>
      </c>
      <c r="F40" s="67" t="s">
        <v>389</v>
      </c>
      <c r="G40" s="85" t="s">
        <v>354</v>
      </c>
      <c r="H40" s="67" t="s">
        <v>375</v>
      </c>
      <c r="I40" s="67" t="s">
        <v>333</v>
      </c>
      <c r="J40" s="96"/>
      <c r="K40" s="87">
        <v>5.8900000000000627</v>
      </c>
      <c r="L40" s="85" t="s">
        <v>137</v>
      </c>
      <c r="M40" s="86">
        <v>5.8999999999999999E-3</v>
      </c>
      <c r="N40" s="86">
        <v>3.0300000000000236E-2</v>
      </c>
      <c r="O40" s="87">
        <v>31391826.785468001</v>
      </c>
      <c r="P40" s="97">
        <v>93.79</v>
      </c>
      <c r="Q40" s="87"/>
      <c r="R40" s="87">
        <v>29442.394437544001</v>
      </c>
      <c r="S40" s="88">
        <v>2.8553728901321181E-2</v>
      </c>
      <c r="T40" s="88">
        <v>7.7809289084933564E-3</v>
      </c>
      <c r="U40" s="88">
        <v>8.7922476474972238E-4</v>
      </c>
    </row>
    <row r="41" spans="2:21">
      <c r="B41" s="84" t="s">
        <v>394</v>
      </c>
      <c r="C41" s="67" t="s">
        <v>395</v>
      </c>
      <c r="D41" s="85" t="s">
        <v>125</v>
      </c>
      <c r="E41" s="85" t="s">
        <v>29</v>
      </c>
      <c r="F41" s="67" t="s">
        <v>396</v>
      </c>
      <c r="G41" s="85" t="s">
        <v>397</v>
      </c>
      <c r="H41" s="67" t="s">
        <v>367</v>
      </c>
      <c r="I41" s="67" t="s">
        <v>135</v>
      </c>
      <c r="J41" s="96"/>
      <c r="K41" s="87">
        <v>5.0400000000002541</v>
      </c>
      <c r="L41" s="85" t="s">
        <v>137</v>
      </c>
      <c r="M41" s="86">
        <v>4.4000000000000003E-3</v>
      </c>
      <c r="N41" s="86">
        <v>2.4700000000000805E-2</v>
      </c>
      <c r="O41" s="87">
        <v>6421446.4208739996</v>
      </c>
      <c r="P41" s="97">
        <v>100.57</v>
      </c>
      <c r="Q41" s="87"/>
      <c r="R41" s="87">
        <v>6458.0486600839995</v>
      </c>
      <c r="S41" s="88">
        <v>7.2007980060951222E-3</v>
      </c>
      <c r="T41" s="88">
        <v>1.7067096094476497E-3</v>
      </c>
      <c r="U41" s="88">
        <v>1.9285375467506519E-4</v>
      </c>
    </row>
    <row r="42" spans="2:21">
      <c r="B42" s="84" t="s">
        <v>398</v>
      </c>
      <c r="C42" s="67" t="s">
        <v>399</v>
      </c>
      <c r="D42" s="85" t="s">
        <v>125</v>
      </c>
      <c r="E42" s="85" t="s">
        <v>29</v>
      </c>
      <c r="F42" s="67" t="s">
        <v>400</v>
      </c>
      <c r="G42" s="85" t="s">
        <v>354</v>
      </c>
      <c r="H42" s="67" t="s">
        <v>367</v>
      </c>
      <c r="I42" s="67" t="s">
        <v>135</v>
      </c>
      <c r="J42" s="96"/>
      <c r="K42" s="87">
        <v>2.8400000000000003</v>
      </c>
      <c r="L42" s="85" t="s">
        <v>137</v>
      </c>
      <c r="M42" s="86">
        <v>1.5800000000000002E-2</v>
      </c>
      <c r="N42" s="86">
        <v>2.1999999999999999E-2</v>
      </c>
      <c r="O42" s="87">
        <v>12109172.104723999</v>
      </c>
      <c r="P42" s="97">
        <v>110.84</v>
      </c>
      <c r="Q42" s="87"/>
      <c r="R42" s="87">
        <v>13421.806729275</v>
      </c>
      <c r="S42" s="88">
        <v>2.6032725469321134E-2</v>
      </c>
      <c r="T42" s="88">
        <v>3.5470662620719273E-3</v>
      </c>
      <c r="U42" s="88">
        <v>4.0080927823638789E-4</v>
      </c>
    </row>
    <row r="43" spans="2:21">
      <c r="B43" s="84" t="s">
        <v>401</v>
      </c>
      <c r="C43" s="67" t="s">
        <v>402</v>
      </c>
      <c r="D43" s="85" t="s">
        <v>125</v>
      </c>
      <c r="E43" s="85" t="s">
        <v>29</v>
      </c>
      <c r="F43" s="67" t="s">
        <v>400</v>
      </c>
      <c r="G43" s="85" t="s">
        <v>354</v>
      </c>
      <c r="H43" s="67" t="s">
        <v>367</v>
      </c>
      <c r="I43" s="67" t="s">
        <v>135</v>
      </c>
      <c r="J43" s="96"/>
      <c r="K43" s="87">
        <v>5.4799999999998654</v>
      </c>
      <c r="L43" s="85" t="s">
        <v>137</v>
      </c>
      <c r="M43" s="86">
        <v>8.3999999999999995E-3</v>
      </c>
      <c r="N43" s="86">
        <v>2.5499999999999422E-2</v>
      </c>
      <c r="O43" s="87">
        <v>9424207.0762520004</v>
      </c>
      <c r="P43" s="97">
        <v>100.94</v>
      </c>
      <c r="Q43" s="87"/>
      <c r="R43" s="87">
        <v>9512.7938987609996</v>
      </c>
      <c r="S43" s="88">
        <v>1.1871710145560382E-2</v>
      </c>
      <c r="T43" s="88">
        <v>2.5140065698264955E-3</v>
      </c>
      <c r="U43" s="88">
        <v>2.8407621518327926E-4</v>
      </c>
    </row>
    <row r="44" spans="2:21">
      <c r="B44" s="84" t="s">
        <v>403</v>
      </c>
      <c r="C44" s="67" t="s">
        <v>404</v>
      </c>
      <c r="D44" s="85" t="s">
        <v>125</v>
      </c>
      <c r="E44" s="85" t="s">
        <v>29</v>
      </c>
      <c r="F44" s="67" t="s">
        <v>405</v>
      </c>
      <c r="G44" s="85" t="s">
        <v>325</v>
      </c>
      <c r="H44" s="67" t="s">
        <v>375</v>
      </c>
      <c r="I44" s="67" t="s">
        <v>333</v>
      </c>
      <c r="J44" s="96"/>
      <c r="K44" s="87">
        <v>4.3000000000000993</v>
      </c>
      <c r="L44" s="85" t="s">
        <v>137</v>
      </c>
      <c r="M44" s="86">
        <v>2.7799999999999998E-2</v>
      </c>
      <c r="N44" s="86">
        <v>3.1000000000000628E-2</v>
      </c>
      <c r="O44" s="87">
        <v>201.62411800000001</v>
      </c>
      <c r="P44" s="97">
        <v>5529999</v>
      </c>
      <c r="Q44" s="87"/>
      <c r="R44" s="87">
        <v>11149.811643442999</v>
      </c>
      <c r="S44" s="88">
        <v>4.8212366810138692E-2</v>
      </c>
      <c r="T44" s="88">
        <v>2.9466316649196544E-3</v>
      </c>
      <c r="U44" s="88">
        <v>3.3296172768846444E-4</v>
      </c>
    </row>
    <row r="45" spans="2:21">
      <c r="B45" s="84" t="s">
        <v>406</v>
      </c>
      <c r="C45" s="67" t="s">
        <v>407</v>
      </c>
      <c r="D45" s="85" t="s">
        <v>125</v>
      </c>
      <c r="E45" s="85" t="s">
        <v>29</v>
      </c>
      <c r="F45" s="67" t="s">
        <v>405</v>
      </c>
      <c r="G45" s="85" t="s">
        <v>325</v>
      </c>
      <c r="H45" s="67" t="s">
        <v>375</v>
      </c>
      <c r="I45" s="67" t="s">
        <v>333</v>
      </c>
      <c r="J45" s="96"/>
      <c r="K45" s="87">
        <v>1.140000000000005</v>
      </c>
      <c r="L45" s="85" t="s">
        <v>137</v>
      </c>
      <c r="M45" s="86">
        <v>2.4199999999999999E-2</v>
      </c>
      <c r="N45" s="86">
        <v>3.3300000000000135E-2</v>
      </c>
      <c r="O45" s="87">
        <v>774.54619300000002</v>
      </c>
      <c r="P45" s="97">
        <v>5626366</v>
      </c>
      <c r="Q45" s="87"/>
      <c r="R45" s="87">
        <v>43578.800991377</v>
      </c>
      <c r="S45" s="88">
        <v>2.6872504354161608E-2</v>
      </c>
      <c r="T45" s="88">
        <v>1.1516847012921466E-2</v>
      </c>
      <c r="U45" s="88">
        <v>1.3013738108494204E-3</v>
      </c>
    </row>
    <row r="46" spans="2:21">
      <c r="B46" s="84" t="s">
        <v>408</v>
      </c>
      <c r="C46" s="67" t="s">
        <v>409</v>
      </c>
      <c r="D46" s="85" t="s">
        <v>125</v>
      </c>
      <c r="E46" s="85" t="s">
        <v>29</v>
      </c>
      <c r="F46" s="67" t="s">
        <v>405</v>
      </c>
      <c r="G46" s="85" t="s">
        <v>325</v>
      </c>
      <c r="H46" s="67" t="s">
        <v>375</v>
      </c>
      <c r="I46" s="67" t="s">
        <v>333</v>
      </c>
      <c r="J46" s="96"/>
      <c r="K46" s="87">
        <v>0.75000000000002409</v>
      </c>
      <c r="L46" s="85" t="s">
        <v>137</v>
      </c>
      <c r="M46" s="86">
        <v>1.95E-2</v>
      </c>
      <c r="N46" s="86">
        <v>3.4100000000000803E-2</v>
      </c>
      <c r="O46" s="87">
        <v>190.51097799999999</v>
      </c>
      <c r="P46" s="97">
        <v>5456707</v>
      </c>
      <c r="Q46" s="87"/>
      <c r="R46" s="87">
        <v>10395.626084636999</v>
      </c>
      <c r="S46" s="88">
        <v>7.6760134574318057E-3</v>
      </c>
      <c r="T46" s="88">
        <v>2.7473182487051497E-3</v>
      </c>
      <c r="U46" s="88">
        <v>3.1043982914093053E-4</v>
      </c>
    </row>
    <row r="47" spans="2:21">
      <c r="B47" s="84" t="s">
        <v>410</v>
      </c>
      <c r="C47" s="67" t="s">
        <v>411</v>
      </c>
      <c r="D47" s="85" t="s">
        <v>125</v>
      </c>
      <c r="E47" s="85" t="s">
        <v>29</v>
      </c>
      <c r="F47" s="67" t="s">
        <v>405</v>
      </c>
      <c r="G47" s="85" t="s">
        <v>325</v>
      </c>
      <c r="H47" s="67" t="s">
        <v>367</v>
      </c>
      <c r="I47" s="67" t="s">
        <v>135</v>
      </c>
      <c r="J47" s="96"/>
      <c r="K47" s="87">
        <v>4.089999999999991</v>
      </c>
      <c r="L47" s="85" t="s">
        <v>137</v>
      </c>
      <c r="M47" s="86">
        <v>1.4999999999999999E-2</v>
      </c>
      <c r="N47" s="86">
        <v>3.0299999999999869E-2</v>
      </c>
      <c r="O47" s="87">
        <v>654.881486</v>
      </c>
      <c r="P47" s="97">
        <v>5115050</v>
      </c>
      <c r="Q47" s="87"/>
      <c r="R47" s="87">
        <v>33497.516791381</v>
      </c>
      <c r="S47" s="88">
        <v>2.3323651470902484E-2</v>
      </c>
      <c r="T47" s="88">
        <v>8.8526018941053226E-3</v>
      </c>
      <c r="U47" s="88">
        <v>1.0003210297001449E-3</v>
      </c>
    </row>
    <row r="48" spans="2:21">
      <c r="B48" s="84" t="s">
        <v>412</v>
      </c>
      <c r="C48" s="67" t="s">
        <v>413</v>
      </c>
      <c r="D48" s="85" t="s">
        <v>125</v>
      </c>
      <c r="E48" s="85" t="s">
        <v>29</v>
      </c>
      <c r="F48" s="67" t="s">
        <v>414</v>
      </c>
      <c r="G48" s="85" t="s">
        <v>354</v>
      </c>
      <c r="H48" s="67" t="s">
        <v>367</v>
      </c>
      <c r="I48" s="67" t="s">
        <v>135</v>
      </c>
      <c r="J48" s="96"/>
      <c r="K48" s="87">
        <v>2.399999999999586</v>
      </c>
      <c r="L48" s="85" t="s">
        <v>137</v>
      </c>
      <c r="M48" s="86">
        <v>3.7000000000000005E-2</v>
      </c>
      <c r="N48" s="86">
        <v>2.3599999999996277E-2</v>
      </c>
      <c r="O48" s="87">
        <v>838734.56460499996</v>
      </c>
      <c r="P48" s="97">
        <v>115.14</v>
      </c>
      <c r="Q48" s="87"/>
      <c r="R48" s="87">
        <v>965.71898200099986</v>
      </c>
      <c r="S48" s="88">
        <v>2.2310867821054561E-3</v>
      </c>
      <c r="T48" s="88">
        <v>2.5521669986699514E-4</v>
      </c>
      <c r="U48" s="88">
        <v>2.8838824456527409E-5</v>
      </c>
    </row>
    <row r="49" spans="2:21">
      <c r="B49" s="84" t="s">
        <v>415</v>
      </c>
      <c r="C49" s="67" t="s">
        <v>416</v>
      </c>
      <c r="D49" s="85" t="s">
        <v>125</v>
      </c>
      <c r="E49" s="85" t="s">
        <v>29</v>
      </c>
      <c r="F49" s="67" t="s">
        <v>414</v>
      </c>
      <c r="G49" s="85" t="s">
        <v>354</v>
      </c>
      <c r="H49" s="67" t="s">
        <v>367</v>
      </c>
      <c r="I49" s="67" t="s">
        <v>135</v>
      </c>
      <c r="J49" s="96"/>
      <c r="K49" s="87">
        <v>4.1499999999993635</v>
      </c>
      <c r="L49" s="85" t="s">
        <v>137</v>
      </c>
      <c r="M49" s="86">
        <v>2.81E-2</v>
      </c>
      <c r="N49" s="86">
        <v>2.5899999999996762E-2</v>
      </c>
      <c r="O49" s="87">
        <v>3032917.6413039998</v>
      </c>
      <c r="P49" s="97">
        <v>113.83</v>
      </c>
      <c r="Q49" s="87"/>
      <c r="R49" s="87">
        <v>3452.3701434679997</v>
      </c>
      <c r="S49" s="88">
        <v>2.4233362038254473E-3</v>
      </c>
      <c r="T49" s="88">
        <v>9.1237982390029819E-4</v>
      </c>
      <c r="U49" s="88">
        <v>1.0309655125566011E-4</v>
      </c>
    </row>
    <row r="50" spans="2:21">
      <c r="B50" s="84" t="s">
        <v>417</v>
      </c>
      <c r="C50" s="67" t="s">
        <v>418</v>
      </c>
      <c r="D50" s="85" t="s">
        <v>125</v>
      </c>
      <c r="E50" s="85" t="s">
        <v>29</v>
      </c>
      <c r="F50" s="67" t="s">
        <v>414</v>
      </c>
      <c r="G50" s="85" t="s">
        <v>354</v>
      </c>
      <c r="H50" s="67" t="s">
        <v>375</v>
      </c>
      <c r="I50" s="67" t="s">
        <v>333</v>
      </c>
      <c r="J50" s="96"/>
      <c r="K50" s="87">
        <v>2.4599999999998001</v>
      </c>
      <c r="L50" s="85" t="s">
        <v>137</v>
      </c>
      <c r="M50" s="86">
        <v>2.4E-2</v>
      </c>
      <c r="N50" s="86">
        <v>2.3300000000004005E-2</v>
      </c>
      <c r="O50" s="87">
        <v>707049.29269000003</v>
      </c>
      <c r="P50" s="97">
        <v>112.98</v>
      </c>
      <c r="Q50" s="87"/>
      <c r="R50" s="87">
        <v>798.82428629599997</v>
      </c>
      <c r="S50" s="88">
        <v>1.2253802230820577E-3</v>
      </c>
      <c r="T50" s="88">
        <v>2.1111037674711644E-4</v>
      </c>
      <c r="U50" s="88">
        <v>2.3854924458839397E-5</v>
      </c>
    </row>
    <row r="51" spans="2:21">
      <c r="B51" s="84" t="s">
        <v>419</v>
      </c>
      <c r="C51" s="67" t="s">
        <v>420</v>
      </c>
      <c r="D51" s="85" t="s">
        <v>125</v>
      </c>
      <c r="E51" s="85" t="s">
        <v>29</v>
      </c>
      <c r="F51" s="67" t="s">
        <v>414</v>
      </c>
      <c r="G51" s="85" t="s">
        <v>354</v>
      </c>
      <c r="H51" s="67" t="s">
        <v>367</v>
      </c>
      <c r="I51" s="67" t="s">
        <v>135</v>
      </c>
      <c r="J51" s="96"/>
      <c r="K51" s="87">
        <v>3.6699999999998982</v>
      </c>
      <c r="L51" s="85" t="s">
        <v>137</v>
      </c>
      <c r="M51" s="86">
        <v>2.6000000000000002E-2</v>
      </c>
      <c r="N51" s="86">
        <v>2.2699999999999766E-2</v>
      </c>
      <c r="O51" s="87">
        <v>11263943.002954001</v>
      </c>
      <c r="P51" s="97">
        <v>113.37</v>
      </c>
      <c r="Q51" s="87"/>
      <c r="R51" s="87">
        <v>12769.93214309</v>
      </c>
      <c r="S51" s="88">
        <v>2.2976010107035625E-2</v>
      </c>
      <c r="T51" s="88">
        <v>3.3747912175568278E-3</v>
      </c>
      <c r="U51" s="88">
        <v>3.8134264549017434E-4</v>
      </c>
    </row>
    <row r="52" spans="2:21">
      <c r="B52" s="84" t="s">
        <v>421</v>
      </c>
      <c r="C52" s="67" t="s">
        <v>422</v>
      </c>
      <c r="D52" s="85" t="s">
        <v>125</v>
      </c>
      <c r="E52" s="85" t="s">
        <v>29</v>
      </c>
      <c r="F52" s="67" t="s">
        <v>414</v>
      </c>
      <c r="G52" s="85" t="s">
        <v>354</v>
      </c>
      <c r="H52" s="67" t="s">
        <v>367</v>
      </c>
      <c r="I52" s="67" t="s">
        <v>135</v>
      </c>
      <c r="J52" s="96"/>
      <c r="K52" s="87">
        <v>6.5699999999999674</v>
      </c>
      <c r="L52" s="85" t="s">
        <v>137</v>
      </c>
      <c r="M52" s="86">
        <v>3.4999999999999996E-3</v>
      </c>
      <c r="N52" s="86">
        <v>3.0699999999999866E-2</v>
      </c>
      <c r="O52" s="87">
        <v>59416357.910837002</v>
      </c>
      <c r="P52" s="97">
        <v>91.16</v>
      </c>
      <c r="Q52" s="87"/>
      <c r="R52" s="87">
        <v>54163.955849382</v>
      </c>
      <c r="S52" s="88">
        <v>2.0401700494579966E-2</v>
      </c>
      <c r="T52" s="88">
        <v>1.4314253236462312E-2</v>
      </c>
      <c r="U52" s="88">
        <v>1.6174734511015454E-3</v>
      </c>
    </row>
    <row r="53" spans="2:21">
      <c r="B53" s="84" t="s">
        <v>423</v>
      </c>
      <c r="C53" s="67" t="s">
        <v>424</v>
      </c>
      <c r="D53" s="85" t="s">
        <v>125</v>
      </c>
      <c r="E53" s="85" t="s">
        <v>29</v>
      </c>
      <c r="F53" s="67" t="s">
        <v>425</v>
      </c>
      <c r="G53" s="85" t="s">
        <v>354</v>
      </c>
      <c r="H53" s="67" t="s">
        <v>375</v>
      </c>
      <c r="I53" s="67" t="s">
        <v>333</v>
      </c>
      <c r="J53" s="96"/>
      <c r="K53" s="87">
        <v>3.0099999999999874</v>
      </c>
      <c r="L53" s="85" t="s">
        <v>137</v>
      </c>
      <c r="M53" s="86">
        <v>2.35E-2</v>
      </c>
      <c r="N53" s="86">
        <v>2.2700000000000074E-2</v>
      </c>
      <c r="O53" s="87">
        <v>20113321.986104999</v>
      </c>
      <c r="P53" s="97">
        <v>113.73</v>
      </c>
      <c r="Q53" s="87"/>
      <c r="R53" s="87">
        <v>22874.881705328997</v>
      </c>
      <c r="S53" s="88">
        <v>2.1168111096139884E-2</v>
      </c>
      <c r="T53" s="88">
        <v>6.0452905322264071E-3</v>
      </c>
      <c r="U53" s="88">
        <v>6.8310213453289068E-4</v>
      </c>
    </row>
    <row r="54" spans="2:21">
      <c r="B54" s="84" t="s">
        <v>426</v>
      </c>
      <c r="C54" s="67" t="s">
        <v>427</v>
      </c>
      <c r="D54" s="85" t="s">
        <v>125</v>
      </c>
      <c r="E54" s="85" t="s">
        <v>29</v>
      </c>
      <c r="F54" s="67" t="s">
        <v>425</v>
      </c>
      <c r="G54" s="85" t="s">
        <v>354</v>
      </c>
      <c r="H54" s="67" t="s">
        <v>375</v>
      </c>
      <c r="I54" s="67" t="s">
        <v>333</v>
      </c>
      <c r="J54" s="96"/>
      <c r="K54" s="87">
        <v>1.4900000000000266</v>
      </c>
      <c r="L54" s="85" t="s">
        <v>137</v>
      </c>
      <c r="M54" s="86">
        <v>1.7600000000000001E-2</v>
      </c>
      <c r="N54" s="86">
        <v>2.1300000000000173E-2</v>
      </c>
      <c r="O54" s="87">
        <v>7171174.0479070004</v>
      </c>
      <c r="P54" s="97">
        <v>112.57</v>
      </c>
      <c r="Q54" s="87">
        <v>170.11502502100001</v>
      </c>
      <c r="R54" s="87">
        <v>8242.7056514220003</v>
      </c>
      <c r="S54" s="88">
        <v>5.4994479981768582E-3</v>
      </c>
      <c r="T54" s="88">
        <v>2.1783522676255889E-3</v>
      </c>
      <c r="U54" s="88">
        <v>2.4614815050610586E-4</v>
      </c>
    </row>
    <row r="55" spans="2:21">
      <c r="B55" s="84" t="s">
        <v>428</v>
      </c>
      <c r="C55" s="67" t="s">
        <v>429</v>
      </c>
      <c r="D55" s="85" t="s">
        <v>125</v>
      </c>
      <c r="E55" s="85" t="s">
        <v>29</v>
      </c>
      <c r="F55" s="67" t="s">
        <v>425</v>
      </c>
      <c r="G55" s="85" t="s">
        <v>354</v>
      </c>
      <c r="H55" s="67" t="s">
        <v>375</v>
      </c>
      <c r="I55" s="67" t="s">
        <v>333</v>
      </c>
      <c r="J55" s="96"/>
      <c r="K55" s="87">
        <v>2.2100000000000115</v>
      </c>
      <c r="L55" s="85" t="s">
        <v>137</v>
      </c>
      <c r="M55" s="86">
        <v>2.1499999999999998E-2</v>
      </c>
      <c r="N55" s="86">
        <v>2.2500000000000221E-2</v>
      </c>
      <c r="O55" s="87">
        <v>10035340.022078</v>
      </c>
      <c r="P55" s="97">
        <v>113.66</v>
      </c>
      <c r="Q55" s="87"/>
      <c r="R55" s="87">
        <v>11406.167490047001</v>
      </c>
      <c r="S55" s="88">
        <v>8.3136474988250633E-3</v>
      </c>
      <c r="T55" s="88">
        <v>3.0143804555940569E-3</v>
      </c>
      <c r="U55" s="88">
        <v>3.4061716513601129E-4</v>
      </c>
    </row>
    <row r="56" spans="2:21">
      <c r="B56" s="84" t="s">
        <v>430</v>
      </c>
      <c r="C56" s="67" t="s">
        <v>431</v>
      </c>
      <c r="D56" s="85" t="s">
        <v>125</v>
      </c>
      <c r="E56" s="85" t="s">
        <v>29</v>
      </c>
      <c r="F56" s="67" t="s">
        <v>425</v>
      </c>
      <c r="G56" s="85" t="s">
        <v>354</v>
      </c>
      <c r="H56" s="67" t="s">
        <v>375</v>
      </c>
      <c r="I56" s="67" t="s">
        <v>333</v>
      </c>
      <c r="J56" s="96"/>
      <c r="K56" s="87">
        <v>4.3200000000000314</v>
      </c>
      <c r="L56" s="85" t="s">
        <v>137</v>
      </c>
      <c r="M56" s="86">
        <v>2.2499999999999999E-2</v>
      </c>
      <c r="N56" s="86">
        <v>2.6099999999999998E-2</v>
      </c>
      <c r="O56" s="87">
        <v>26851783.528448999</v>
      </c>
      <c r="P56" s="97">
        <v>111.23</v>
      </c>
      <c r="Q56" s="87">
        <v>2469.2028843929997</v>
      </c>
      <c r="R56" s="87">
        <v>32336.441702399999</v>
      </c>
      <c r="S56" s="88">
        <v>2.271458543903741E-2</v>
      </c>
      <c r="T56" s="88">
        <v>8.5457571928719347E-3</v>
      </c>
      <c r="U56" s="88">
        <v>9.656483751328814E-4</v>
      </c>
    </row>
    <row r="57" spans="2:21">
      <c r="B57" s="84" t="s">
        <v>432</v>
      </c>
      <c r="C57" s="67" t="s">
        <v>433</v>
      </c>
      <c r="D57" s="85" t="s">
        <v>125</v>
      </c>
      <c r="E57" s="85" t="s">
        <v>29</v>
      </c>
      <c r="F57" s="67" t="s">
        <v>425</v>
      </c>
      <c r="G57" s="85" t="s">
        <v>354</v>
      </c>
      <c r="H57" s="67" t="s">
        <v>375</v>
      </c>
      <c r="I57" s="67" t="s">
        <v>333</v>
      </c>
      <c r="J57" s="96"/>
      <c r="K57" s="87">
        <v>4.2399999999998297</v>
      </c>
      <c r="L57" s="85" t="s">
        <v>137</v>
      </c>
      <c r="M57" s="86">
        <v>6.5000000000000006E-3</v>
      </c>
      <c r="N57" s="86">
        <v>2.329999999999896E-2</v>
      </c>
      <c r="O57" s="87">
        <v>10081677.156159</v>
      </c>
      <c r="P57" s="97">
        <v>103.63</v>
      </c>
      <c r="Q57" s="87">
        <v>158.67383314499997</v>
      </c>
      <c r="R57" s="87">
        <v>10606.31587047</v>
      </c>
      <c r="S57" s="88">
        <v>2.0456381834681577E-2</v>
      </c>
      <c r="T57" s="88">
        <v>2.802998578944249E-3</v>
      </c>
      <c r="U57" s="88">
        <v>3.1673156189307287E-4</v>
      </c>
    </row>
    <row r="58" spans="2:21">
      <c r="B58" s="84" t="s">
        <v>434</v>
      </c>
      <c r="C58" s="67" t="s">
        <v>435</v>
      </c>
      <c r="D58" s="85" t="s">
        <v>125</v>
      </c>
      <c r="E58" s="85" t="s">
        <v>29</v>
      </c>
      <c r="F58" s="67" t="s">
        <v>425</v>
      </c>
      <c r="G58" s="85" t="s">
        <v>354</v>
      </c>
      <c r="H58" s="67" t="s">
        <v>375</v>
      </c>
      <c r="I58" s="67" t="s">
        <v>333</v>
      </c>
      <c r="J58" s="96"/>
      <c r="K58" s="87">
        <v>5.0099999999918499</v>
      </c>
      <c r="L58" s="85" t="s">
        <v>137</v>
      </c>
      <c r="M58" s="86">
        <v>1.43E-2</v>
      </c>
      <c r="N58" s="86">
        <v>2.6899999999925428E-2</v>
      </c>
      <c r="O58" s="87">
        <v>162072.86412999997</v>
      </c>
      <c r="P58" s="97">
        <v>104.73</v>
      </c>
      <c r="Q58" s="87">
        <v>3.2465425370000003</v>
      </c>
      <c r="R58" s="87">
        <v>172.98545274099999</v>
      </c>
      <c r="S58" s="88">
        <v>4.1155557883378551E-4</v>
      </c>
      <c r="T58" s="88">
        <v>4.571596623489623E-5</v>
      </c>
      <c r="U58" s="88">
        <v>5.1657854905097557E-6</v>
      </c>
    </row>
    <row r="59" spans="2:21">
      <c r="B59" s="84" t="s">
        <v>436</v>
      </c>
      <c r="C59" s="67" t="s">
        <v>437</v>
      </c>
      <c r="D59" s="85" t="s">
        <v>125</v>
      </c>
      <c r="E59" s="85" t="s">
        <v>29</v>
      </c>
      <c r="F59" s="67" t="s">
        <v>425</v>
      </c>
      <c r="G59" s="85" t="s">
        <v>354</v>
      </c>
      <c r="H59" s="67" t="s">
        <v>375</v>
      </c>
      <c r="I59" s="67" t="s">
        <v>333</v>
      </c>
      <c r="J59" s="96"/>
      <c r="K59" s="87">
        <v>5.9100000000000694</v>
      </c>
      <c r="L59" s="85" t="s">
        <v>137</v>
      </c>
      <c r="M59" s="86">
        <v>2.5000000000000001E-3</v>
      </c>
      <c r="N59" s="86">
        <v>2.6900000000000382E-2</v>
      </c>
      <c r="O59" s="87">
        <v>23403170.598405</v>
      </c>
      <c r="P59" s="97">
        <v>94.78</v>
      </c>
      <c r="Q59" s="87">
        <v>601.30310542799998</v>
      </c>
      <c r="R59" s="87">
        <v>22782.828196605995</v>
      </c>
      <c r="S59" s="88">
        <v>1.8845985913522548E-2</v>
      </c>
      <c r="T59" s="88">
        <v>6.0209629657755719E-3</v>
      </c>
      <c r="U59" s="88">
        <v>6.80353182686496E-4</v>
      </c>
    </row>
    <row r="60" spans="2:21">
      <c r="B60" s="84" t="s">
        <v>438</v>
      </c>
      <c r="C60" s="67" t="s">
        <v>439</v>
      </c>
      <c r="D60" s="85" t="s">
        <v>125</v>
      </c>
      <c r="E60" s="85" t="s">
        <v>29</v>
      </c>
      <c r="F60" s="67" t="s">
        <v>425</v>
      </c>
      <c r="G60" s="85" t="s">
        <v>354</v>
      </c>
      <c r="H60" s="67" t="s">
        <v>375</v>
      </c>
      <c r="I60" s="67" t="s">
        <v>333</v>
      </c>
      <c r="J60" s="96"/>
      <c r="K60" s="87">
        <v>6.6700000000000994</v>
      </c>
      <c r="L60" s="85" t="s">
        <v>137</v>
      </c>
      <c r="M60" s="86">
        <v>3.61E-2</v>
      </c>
      <c r="N60" s="86">
        <v>3.2700000000000506E-2</v>
      </c>
      <c r="O60" s="87">
        <v>15401301.026022999</v>
      </c>
      <c r="P60" s="97">
        <v>104.73</v>
      </c>
      <c r="Q60" s="87">
        <v>446.13333784700001</v>
      </c>
      <c r="R60" s="87">
        <v>16575.915902908</v>
      </c>
      <c r="S60" s="88">
        <v>3.4203049892956548E-2</v>
      </c>
      <c r="T60" s="88">
        <v>4.3806227617555959E-3</v>
      </c>
      <c r="U60" s="88">
        <v>4.9499899850744564E-4</v>
      </c>
    </row>
    <row r="61" spans="2:21">
      <c r="B61" s="84" t="s">
        <v>440</v>
      </c>
      <c r="C61" s="67" t="s">
        <v>441</v>
      </c>
      <c r="D61" s="85" t="s">
        <v>125</v>
      </c>
      <c r="E61" s="85" t="s">
        <v>29</v>
      </c>
      <c r="F61" s="67" t="s">
        <v>442</v>
      </c>
      <c r="G61" s="85" t="s">
        <v>325</v>
      </c>
      <c r="H61" s="67" t="s">
        <v>367</v>
      </c>
      <c r="I61" s="67" t="s">
        <v>135</v>
      </c>
      <c r="J61" s="96"/>
      <c r="K61" s="87">
        <v>5.4300000000000299</v>
      </c>
      <c r="L61" s="85" t="s">
        <v>137</v>
      </c>
      <c r="M61" s="86">
        <v>3.7100000000000001E-2</v>
      </c>
      <c r="N61" s="86">
        <v>3.3399999999999819E-2</v>
      </c>
      <c r="O61" s="87">
        <v>366.13828500000005</v>
      </c>
      <c r="P61" s="97">
        <v>5095555</v>
      </c>
      <c r="Q61" s="87"/>
      <c r="R61" s="87">
        <v>18656.776457701002</v>
      </c>
      <c r="S61" s="88">
        <v>4.7655640374853578E-2</v>
      </c>
      <c r="T61" s="88">
        <v>4.9305450202756472E-3</v>
      </c>
      <c r="U61" s="88">
        <v>5.5713878593695841E-4</v>
      </c>
    </row>
    <row r="62" spans="2:21">
      <c r="B62" s="84" t="s">
        <v>443</v>
      </c>
      <c r="C62" s="67" t="s">
        <v>444</v>
      </c>
      <c r="D62" s="85" t="s">
        <v>125</v>
      </c>
      <c r="E62" s="85" t="s">
        <v>29</v>
      </c>
      <c r="F62" s="67" t="s">
        <v>442</v>
      </c>
      <c r="G62" s="85" t="s">
        <v>325</v>
      </c>
      <c r="H62" s="67" t="s">
        <v>367</v>
      </c>
      <c r="I62" s="67" t="s">
        <v>135</v>
      </c>
      <c r="J62" s="96"/>
      <c r="K62" s="87">
        <v>1.2299999999999705</v>
      </c>
      <c r="L62" s="85" t="s">
        <v>137</v>
      </c>
      <c r="M62" s="86">
        <v>2.0199999999999999E-2</v>
      </c>
      <c r="N62" s="86">
        <v>2.0399999999999814E-2</v>
      </c>
      <c r="O62" s="87">
        <v>454.05116299999992</v>
      </c>
      <c r="P62" s="97">
        <v>5652776</v>
      </c>
      <c r="Q62" s="87"/>
      <c r="R62" s="87">
        <v>25666.494354112001</v>
      </c>
      <c r="S62" s="88">
        <v>2.1575251271085765E-2</v>
      </c>
      <c r="T62" s="88">
        <v>6.7830477688638272E-3</v>
      </c>
      <c r="U62" s="88">
        <v>7.6646678680684921E-4</v>
      </c>
    </row>
    <row r="63" spans="2:21">
      <c r="B63" s="84" t="s">
        <v>445</v>
      </c>
      <c r="C63" s="67" t="s">
        <v>446</v>
      </c>
      <c r="D63" s="85" t="s">
        <v>125</v>
      </c>
      <c r="E63" s="85" t="s">
        <v>29</v>
      </c>
      <c r="F63" s="67" t="s">
        <v>442</v>
      </c>
      <c r="G63" s="85" t="s">
        <v>325</v>
      </c>
      <c r="H63" s="67" t="s">
        <v>367</v>
      </c>
      <c r="I63" s="67" t="s">
        <v>135</v>
      </c>
      <c r="J63" s="96"/>
      <c r="K63" s="87">
        <v>2.3000000000000038</v>
      </c>
      <c r="L63" s="85" t="s">
        <v>137</v>
      </c>
      <c r="M63" s="86">
        <v>2.5899999999999999E-2</v>
      </c>
      <c r="N63" s="86">
        <v>2.7500000000000177E-2</v>
      </c>
      <c r="O63" s="87">
        <v>1003.159366</v>
      </c>
      <c r="P63" s="97">
        <v>5628861</v>
      </c>
      <c r="Q63" s="87"/>
      <c r="R63" s="87">
        <v>56466.446199676</v>
      </c>
      <c r="S63" s="88">
        <v>4.7491330114093643E-2</v>
      </c>
      <c r="T63" s="88">
        <v>1.4922747011183443E-2</v>
      </c>
      <c r="U63" s="88">
        <v>1.6862316677904127E-3</v>
      </c>
    </row>
    <row r="64" spans="2:21">
      <c r="B64" s="84" t="s">
        <v>447</v>
      </c>
      <c r="C64" s="67" t="s">
        <v>448</v>
      </c>
      <c r="D64" s="85" t="s">
        <v>125</v>
      </c>
      <c r="E64" s="85" t="s">
        <v>29</v>
      </c>
      <c r="F64" s="67" t="s">
        <v>442</v>
      </c>
      <c r="G64" s="85" t="s">
        <v>325</v>
      </c>
      <c r="H64" s="67" t="s">
        <v>367</v>
      </c>
      <c r="I64" s="67" t="s">
        <v>135</v>
      </c>
      <c r="J64" s="96"/>
      <c r="K64" s="87">
        <v>2.5399999999999863</v>
      </c>
      <c r="L64" s="85" t="s">
        <v>137</v>
      </c>
      <c r="M64" s="86">
        <v>2.9700000000000001E-2</v>
      </c>
      <c r="N64" s="86">
        <v>3.0899999999999976E-2</v>
      </c>
      <c r="O64" s="87">
        <v>396.50097199999999</v>
      </c>
      <c r="P64" s="97">
        <v>5615315</v>
      </c>
      <c r="Q64" s="87"/>
      <c r="R64" s="87">
        <v>22264.778219845</v>
      </c>
      <c r="S64" s="88">
        <v>2.8321498000000001E-2</v>
      </c>
      <c r="T64" s="88">
        <v>5.8840546022667995E-3</v>
      </c>
      <c r="U64" s="88">
        <v>6.6488289307019125E-4</v>
      </c>
    </row>
    <row r="65" spans="2:21">
      <c r="B65" s="84" t="s">
        <v>449</v>
      </c>
      <c r="C65" s="67" t="s">
        <v>450</v>
      </c>
      <c r="D65" s="85" t="s">
        <v>125</v>
      </c>
      <c r="E65" s="85" t="s">
        <v>29</v>
      </c>
      <c r="F65" s="67" t="s">
        <v>442</v>
      </c>
      <c r="G65" s="85" t="s">
        <v>325</v>
      </c>
      <c r="H65" s="67" t="s">
        <v>367</v>
      </c>
      <c r="I65" s="67" t="s">
        <v>135</v>
      </c>
      <c r="J65" s="96"/>
      <c r="K65" s="87">
        <v>4.1100000000000101</v>
      </c>
      <c r="L65" s="85" t="s">
        <v>137</v>
      </c>
      <c r="M65" s="86">
        <v>8.3999999999999995E-3</v>
      </c>
      <c r="N65" s="86">
        <v>2.9100000000000258E-2</v>
      </c>
      <c r="O65" s="87">
        <v>256.59447299999999</v>
      </c>
      <c r="P65" s="97">
        <v>5012995</v>
      </c>
      <c r="Q65" s="87"/>
      <c r="R65" s="87">
        <v>12863.068097526002</v>
      </c>
      <c r="S65" s="88">
        <v>3.2263859298377967E-2</v>
      </c>
      <c r="T65" s="88">
        <v>3.3994048488234178E-3</v>
      </c>
      <c r="U65" s="88">
        <v>3.8412392191802884E-4</v>
      </c>
    </row>
    <row r="66" spans="2:21">
      <c r="B66" s="84" t="s">
        <v>451</v>
      </c>
      <c r="C66" s="67" t="s">
        <v>452</v>
      </c>
      <c r="D66" s="85" t="s">
        <v>125</v>
      </c>
      <c r="E66" s="85" t="s">
        <v>29</v>
      </c>
      <c r="F66" s="67" t="s">
        <v>442</v>
      </c>
      <c r="G66" s="85" t="s">
        <v>325</v>
      </c>
      <c r="H66" s="67" t="s">
        <v>367</v>
      </c>
      <c r="I66" s="67" t="s">
        <v>135</v>
      </c>
      <c r="J66" s="96"/>
      <c r="K66" s="87">
        <v>4.6200000000000543</v>
      </c>
      <c r="L66" s="85" t="s">
        <v>137</v>
      </c>
      <c r="M66" s="86">
        <v>3.0899999999999997E-2</v>
      </c>
      <c r="N66" s="86">
        <v>3.1600000000000301E-2</v>
      </c>
      <c r="O66" s="87">
        <v>610.42892400000005</v>
      </c>
      <c r="P66" s="97">
        <v>5168240</v>
      </c>
      <c r="Q66" s="87"/>
      <c r="R66" s="87">
        <v>31548.433551343998</v>
      </c>
      <c r="S66" s="88">
        <v>3.2127838105263158E-2</v>
      </c>
      <c r="T66" s="88">
        <v>8.3375052650035454E-3</v>
      </c>
      <c r="U66" s="88">
        <v>9.4211644797584317E-4</v>
      </c>
    </row>
    <row r="67" spans="2:21">
      <c r="B67" s="84" t="s">
        <v>453</v>
      </c>
      <c r="C67" s="67" t="s">
        <v>454</v>
      </c>
      <c r="D67" s="85" t="s">
        <v>125</v>
      </c>
      <c r="E67" s="85" t="s">
        <v>29</v>
      </c>
      <c r="F67" s="67" t="s">
        <v>455</v>
      </c>
      <c r="G67" s="85" t="s">
        <v>354</v>
      </c>
      <c r="H67" s="67" t="s">
        <v>375</v>
      </c>
      <c r="I67" s="67" t="s">
        <v>333</v>
      </c>
      <c r="J67" s="96"/>
      <c r="K67" s="87">
        <v>2.9699999999998981</v>
      </c>
      <c r="L67" s="85" t="s">
        <v>137</v>
      </c>
      <c r="M67" s="86">
        <v>1.4199999999999999E-2</v>
      </c>
      <c r="N67" s="86">
        <v>2.4899999999999284E-2</v>
      </c>
      <c r="O67" s="87">
        <v>12258696.782191001</v>
      </c>
      <c r="P67" s="97">
        <v>108.25</v>
      </c>
      <c r="Q67" s="87"/>
      <c r="R67" s="87">
        <v>13270.038627955</v>
      </c>
      <c r="S67" s="88">
        <v>1.0382975290955884E-2</v>
      </c>
      <c r="T67" s="88">
        <v>3.5069575402947987E-3</v>
      </c>
      <c r="U67" s="88">
        <v>3.9627709681131222E-4</v>
      </c>
    </row>
    <row r="68" spans="2:21">
      <c r="B68" s="84" t="s">
        <v>456</v>
      </c>
      <c r="C68" s="67" t="s">
        <v>457</v>
      </c>
      <c r="D68" s="85" t="s">
        <v>125</v>
      </c>
      <c r="E68" s="85" t="s">
        <v>29</v>
      </c>
      <c r="F68" s="67" t="s">
        <v>458</v>
      </c>
      <c r="G68" s="85" t="s">
        <v>354</v>
      </c>
      <c r="H68" s="67" t="s">
        <v>375</v>
      </c>
      <c r="I68" s="67" t="s">
        <v>333</v>
      </c>
      <c r="J68" s="96"/>
      <c r="K68" s="87">
        <v>0.70999999999762664</v>
      </c>
      <c r="L68" s="85" t="s">
        <v>137</v>
      </c>
      <c r="M68" s="86">
        <v>0.04</v>
      </c>
      <c r="N68" s="86">
        <v>2.590000000003093E-2</v>
      </c>
      <c r="O68" s="87">
        <v>122450.028609</v>
      </c>
      <c r="P68" s="97">
        <v>113.55</v>
      </c>
      <c r="Q68" s="87"/>
      <c r="R68" s="87">
        <v>139.04200662299999</v>
      </c>
      <c r="S68" s="88">
        <v>1.504098438312583E-3</v>
      </c>
      <c r="T68" s="88">
        <v>3.6745515760370753E-5</v>
      </c>
      <c r="U68" s="88">
        <v>4.1521478771967085E-6</v>
      </c>
    </row>
    <row r="69" spans="2:21">
      <c r="B69" s="84" t="s">
        <v>459</v>
      </c>
      <c r="C69" s="67" t="s">
        <v>460</v>
      </c>
      <c r="D69" s="85" t="s">
        <v>125</v>
      </c>
      <c r="E69" s="85" t="s">
        <v>29</v>
      </c>
      <c r="F69" s="67" t="s">
        <v>458</v>
      </c>
      <c r="G69" s="85" t="s">
        <v>354</v>
      </c>
      <c r="H69" s="67" t="s">
        <v>375</v>
      </c>
      <c r="I69" s="67" t="s">
        <v>333</v>
      </c>
      <c r="J69" s="96"/>
      <c r="K69" s="87">
        <v>2.6799999999999966</v>
      </c>
      <c r="L69" s="85" t="s">
        <v>137</v>
      </c>
      <c r="M69" s="86">
        <v>0.04</v>
      </c>
      <c r="N69" s="86">
        <v>2.3899999999999869E-2</v>
      </c>
      <c r="O69" s="87">
        <v>21406069.200134002</v>
      </c>
      <c r="P69" s="97">
        <v>118.24</v>
      </c>
      <c r="Q69" s="87"/>
      <c r="R69" s="87">
        <v>25310.537531006001</v>
      </c>
      <c r="S69" s="88">
        <v>2.1003355441627718E-2</v>
      </c>
      <c r="T69" s="88">
        <v>6.6889767944070368E-3</v>
      </c>
      <c r="U69" s="88">
        <v>7.5583701093314012E-4</v>
      </c>
    </row>
    <row r="70" spans="2:21">
      <c r="B70" s="84" t="s">
        <v>461</v>
      </c>
      <c r="C70" s="67" t="s">
        <v>462</v>
      </c>
      <c r="D70" s="85" t="s">
        <v>125</v>
      </c>
      <c r="E70" s="85" t="s">
        <v>29</v>
      </c>
      <c r="F70" s="67" t="s">
        <v>458</v>
      </c>
      <c r="G70" s="85" t="s">
        <v>354</v>
      </c>
      <c r="H70" s="67" t="s">
        <v>375</v>
      </c>
      <c r="I70" s="67" t="s">
        <v>333</v>
      </c>
      <c r="J70" s="96"/>
      <c r="K70" s="87">
        <v>4.0299999999998883</v>
      </c>
      <c r="L70" s="85" t="s">
        <v>137</v>
      </c>
      <c r="M70" s="86">
        <v>3.5000000000000003E-2</v>
      </c>
      <c r="N70" s="86">
        <v>2.6099999999999287E-2</v>
      </c>
      <c r="O70" s="87">
        <v>6670847.4702390004</v>
      </c>
      <c r="P70" s="97">
        <v>118.48</v>
      </c>
      <c r="Q70" s="87"/>
      <c r="R70" s="87">
        <v>7903.6207240960002</v>
      </c>
      <c r="S70" s="88">
        <v>7.5666470020909621E-3</v>
      </c>
      <c r="T70" s="88">
        <v>2.0887401364158785E-3</v>
      </c>
      <c r="U70" s="88">
        <v>2.3602221234265912E-4</v>
      </c>
    </row>
    <row r="71" spans="2:21">
      <c r="B71" s="84" t="s">
        <v>463</v>
      </c>
      <c r="C71" s="67" t="s">
        <v>464</v>
      </c>
      <c r="D71" s="85" t="s">
        <v>125</v>
      </c>
      <c r="E71" s="85" t="s">
        <v>29</v>
      </c>
      <c r="F71" s="67" t="s">
        <v>458</v>
      </c>
      <c r="G71" s="85" t="s">
        <v>354</v>
      </c>
      <c r="H71" s="67" t="s">
        <v>375</v>
      </c>
      <c r="I71" s="67" t="s">
        <v>333</v>
      </c>
      <c r="J71" s="96"/>
      <c r="K71" s="87">
        <v>6.5899999999998693</v>
      </c>
      <c r="L71" s="85" t="s">
        <v>137</v>
      </c>
      <c r="M71" s="86">
        <v>2.5000000000000001E-2</v>
      </c>
      <c r="N71" s="86">
        <v>2.8999999999999377E-2</v>
      </c>
      <c r="O71" s="87">
        <v>11657434.466128999</v>
      </c>
      <c r="P71" s="97">
        <v>109.47</v>
      </c>
      <c r="Q71" s="87"/>
      <c r="R71" s="87">
        <v>12761.393659251999</v>
      </c>
      <c r="S71" s="88">
        <v>1.5645682766729993E-2</v>
      </c>
      <c r="T71" s="88">
        <v>3.3725346981059137E-3</v>
      </c>
      <c r="U71" s="88">
        <v>3.8108766465090496E-4</v>
      </c>
    </row>
    <row r="72" spans="2:21">
      <c r="B72" s="84" t="s">
        <v>465</v>
      </c>
      <c r="C72" s="67" t="s">
        <v>466</v>
      </c>
      <c r="D72" s="85" t="s">
        <v>125</v>
      </c>
      <c r="E72" s="85" t="s">
        <v>29</v>
      </c>
      <c r="F72" s="67" t="s">
        <v>467</v>
      </c>
      <c r="G72" s="85" t="s">
        <v>133</v>
      </c>
      <c r="H72" s="67" t="s">
        <v>375</v>
      </c>
      <c r="I72" s="67" t="s">
        <v>333</v>
      </c>
      <c r="J72" s="96"/>
      <c r="K72" s="87">
        <v>1.3200000000000747</v>
      </c>
      <c r="L72" s="85" t="s">
        <v>137</v>
      </c>
      <c r="M72" s="86">
        <v>1.8000000000000002E-2</v>
      </c>
      <c r="N72" s="86">
        <v>2.0899999999999985E-2</v>
      </c>
      <c r="O72" s="87">
        <v>6236555.9691009996</v>
      </c>
      <c r="P72" s="97">
        <v>111.63</v>
      </c>
      <c r="Q72" s="87"/>
      <c r="R72" s="87">
        <v>6961.8676458890004</v>
      </c>
      <c r="S72" s="88">
        <v>7.6784646549266523E-3</v>
      </c>
      <c r="T72" s="88">
        <v>1.8398570584302312E-3</v>
      </c>
      <c r="U72" s="88">
        <v>2.0789907071451012E-4</v>
      </c>
    </row>
    <row r="73" spans="2:21">
      <c r="B73" s="84" t="s">
        <v>468</v>
      </c>
      <c r="C73" s="67" t="s">
        <v>469</v>
      </c>
      <c r="D73" s="85" t="s">
        <v>125</v>
      </c>
      <c r="E73" s="85" t="s">
        <v>29</v>
      </c>
      <c r="F73" s="67" t="s">
        <v>467</v>
      </c>
      <c r="G73" s="85" t="s">
        <v>133</v>
      </c>
      <c r="H73" s="67" t="s">
        <v>375</v>
      </c>
      <c r="I73" s="67" t="s">
        <v>333</v>
      </c>
      <c r="J73" s="96"/>
      <c r="K73" s="87">
        <v>3.8399999999997698</v>
      </c>
      <c r="L73" s="85" t="s">
        <v>137</v>
      </c>
      <c r="M73" s="86">
        <v>2.2000000000000002E-2</v>
      </c>
      <c r="N73" s="86">
        <v>2.7899999999998176E-2</v>
      </c>
      <c r="O73" s="87">
        <v>5168160.0637259996</v>
      </c>
      <c r="P73" s="97">
        <v>100.93</v>
      </c>
      <c r="Q73" s="87"/>
      <c r="R73" s="87">
        <v>5216.2239142050003</v>
      </c>
      <c r="S73" s="88">
        <v>1.0171809839767485E-2</v>
      </c>
      <c r="T73" s="88">
        <v>1.3785246826072243E-3</v>
      </c>
      <c r="U73" s="88">
        <v>1.5576971002061399E-4</v>
      </c>
    </row>
    <row r="74" spans="2:21">
      <c r="B74" s="84" t="s">
        <v>470</v>
      </c>
      <c r="C74" s="67" t="s">
        <v>471</v>
      </c>
      <c r="D74" s="85" t="s">
        <v>125</v>
      </c>
      <c r="E74" s="85" t="s">
        <v>29</v>
      </c>
      <c r="F74" s="67" t="s">
        <v>472</v>
      </c>
      <c r="G74" s="85" t="s">
        <v>473</v>
      </c>
      <c r="H74" s="67" t="s">
        <v>474</v>
      </c>
      <c r="I74" s="67" t="s">
        <v>333</v>
      </c>
      <c r="J74" s="96"/>
      <c r="K74" s="87">
        <v>5.9199999999999955</v>
      </c>
      <c r="L74" s="85" t="s">
        <v>137</v>
      </c>
      <c r="M74" s="86">
        <v>5.1500000000000004E-2</v>
      </c>
      <c r="N74" s="86">
        <v>2.9500000000000002E-2</v>
      </c>
      <c r="O74" s="87">
        <v>30354564.249658</v>
      </c>
      <c r="P74" s="97">
        <v>153</v>
      </c>
      <c r="Q74" s="87"/>
      <c r="R74" s="87">
        <v>46442.480848959996</v>
      </c>
      <c r="S74" s="88">
        <v>1.045272118805265E-2</v>
      </c>
      <c r="T74" s="88">
        <v>1.2273649909364028E-2</v>
      </c>
      <c r="U74" s="88">
        <v>1.3868905732324175E-3</v>
      </c>
    </row>
    <row r="75" spans="2:21">
      <c r="B75" s="84" t="s">
        <v>475</v>
      </c>
      <c r="C75" s="67" t="s">
        <v>476</v>
      </c>
      <c r="D75" s="85" t="s">
        <v>125</v>
      </c>
      <c r="E75" s="85" t="s">
        <v>29</v>
      </c>
      <c r="F75" s="67" t="s">
        <v>477</v>
      </c>
      <c r="G75" s="85" t="s">
        <v>161</v>
      </c>
      <c r="H75" s="67" t="s">
        <v>478</v>
      </c>
      <c r="I75" s="67" t="s">
        <v>135</v>
      </c>
      <c r="J75" s="96"/>
      <c r="K75" s="87">
        <v>1.3999999999982651</v>
      </c>
      <c r="L75" s="85" t="s">
        <v>137</v>
      </c>
      <c r="M75" s="86">
        <v>2.2000000000000002E-2</v>
      </c>
      <c r="N75" s="86">
        <v>1.709999999995836E-2</v>
      </c>
      <c r="O75" s="87">
        <v>102380.330524</v>
      </c>
      <c r="P75" s="97">
        <v>112.59</v>
      </c>
      <c r="Q75" s="87"/>
      <c r="R75" s="87">
        <v>115.27001438799999</v>
      </c>
      <c r="S75" s="88">
        <v>1.9353183410702844E-4</v>
      </c>
      <c r="T75" s="88">
        <v>3.046314012050345E-5</v>
      </c>
      <c r="U75" s="88">
        <v>3.4422557410531241E-6</v>
      </c>
    </row>
    <row r="76" spans="2:21">
      <c r="B76" s="84" t="s">
        <v>479</v>
      </c>
      <c r="C76" s="67" t="s">
        <v>480</v>
      </c>
      <c r="D76" s="85" t="s">
        <v>125</v>
      </c>
      <c r="E76" s="85" t="s">
        <v>29</v>
      </c>
      <c r="F76" s="67" t="s">
        <v>477</v>
      </c>
      <c r="G76" s="85" t="s">
        <v>161</v>
      </c>
      <c r="H76" s="67" t="s">
        <v>478</v>
      </c>
      <c r="I76" s="67" t="s">
        <v>135</v>
      </c>
      <c r="J76" s="96"/>
      <c r="K76" s="87">
        <v>4.2399999999877185</v>
      </c>
      <c r="L76" s="85" t="s">
        <v>137</v>
      </c>
      <c r="M76" s="86">
        <v>1.7000000000000001E-2</v>
      </c>
      <c r="N76" s="86">
        <v>2.2299999999914288E-2</v>
      </c>
      <c r="O76" s="87">
        <v>145354.451</v>
      </c>
      <c r="P76" s="97">
        <v>107.55</v>
      </c>
      <c r="Q76" s="87"/>
      <c r="R76" s="87">
        <v>156.32871495800001</v>
      </c>
      <c r="S76" s="88">
        <v>1.1452085578771548E-4</v>
      </c>
      <c r="T76" s="88">
        <v>4.1313984160650594E-5</v>
      </c>
      <c r="U76" s="88">
        <v>4.6683729451468989E-6</v>
      </c>
    </row>
    <row r="77" spans="2:21">
      <c r="B77" s="84" t="s">
        <v>481</v>
      </c>
      <c r="C77" s="67" t="s">
        <v>482</v>
      </c>
      <c r="D77" s="85" t="s">
        <v>125</v>
      </c>
      <c r="E77" s="85" t="s">
        <v>29</v>
      </c>
      <c r="F77" s="67" t="s">
        <v>477</v>
      </c>
      <c r="G77" s="85" t="s">
        <v>161</v>
      </c>
      <c r="H77" s="67" t="s">
        <v>478</v>
      </c>
      <c r="I77" s="67" t="s">
        <v>135</v>
      </c>
      <c r="J77" s="96"/>
      <c r="K77" s="87">
        <v>9.1000000000012715</v>
      </c>
      <c r="L77" s="85" t="s">
        <v>137</v>
      </c>
      <c r="M77" s="86">
        <v>5.7999999999999996E-3</v>
      </c>
      <c r="N77" s="86">
        <v>2.8100000000003324E-2</v>
      </c>
      <c r="O77" s="87">
        <v>2736733.6034280001</v>
      </c>
      <c r="P77" s="97">
        <v>89.1</v>
      </c>
      <c r="Q77" s="87"/>
      <c r="R77" s="87">
        <v>2438.4297205989997</v>
      </c>
      <c r="S77" s="88">
        <v>5.7210394688301568E-3</v>
      </c>
      <c r="T77" s="88">
        <v>6.4441933704087776E-4</v>
      </c>
      <c r="U77" s="88">
        <v>7.2817711956148459E-5</v>
      </c>
    </row>
    <row r="78" spans="2:21">
      <c r="B78" s="84" t="s">
        <v>483</v>
      </c>
      <c r="C78" s="67" t="s">
        <v>484</v>
      </c>
      <c r="D78" s="85" t="s">
        <v>125</v>
      </c>
      <c r="E78" s="85" t="s">
        <v>29</v>
      </c>
      <c r="F78" s="67" t="s">
        <v>382</v>
      </c>
      <c r="G78" s="85" t="s">
        <v>354</v>
      </c>
      <c r="H78" s="67" t="s">
        <v>478</v>
      </c>
      <c r="I78" s="67" t="s">
        <v>135</v>
      </c>
      <c r="J78" s="96"/>
      <c r="K78" s="87">
        <v>1.92999999999994</v>
      </c>
      <c r="L78" s="85" t="s">
        <v>137</v>
      </c>
      <c r="M78" s="86">
        <v>1.95E-2</v>
      </c>
      <c r="N78" s="86">
        <v>2.5099999999999983E-2</v>
      </c>
      <c r="O78" s="87">
        <v>6438783.1064289995</v>
      </c>
      <c r="P78" s="97">
        <v>111.32</v>
      </c>
      <c r="Q78" s="87"/>
      <c r="R78" s="87">
        <v>7167.6533363509998</v>
      </c>
      <c r="S78" s="88">
        <v>1.2748642505843455E-2</v>
      </c>
      <c r="T78" s="88">
        <v>1.894241352182788E-3</v>
      </c>
      <c r="U78" s="88">
        <v>2.1404435470862007E-4</v>
      </c>
    </row>
    <row r="79" spans="2:21">
      <c r="B79" s="84" t="s">
        <v>485</v>
      </c>
      <c r="C79" s="67" t="s">
        <v>486</v>
      </c>
      <c r="D79" s="85" t="s">
        <v>125</v>
      </c>
      <c r="E79" s="85" t="s">
        <v>29</v>
      </c>
      <c r="F79" s="67" t="s">
        <v>382</v>
      </c>
      <c r="G79" s="85" t="s">
        <v>354</v>
      </c>
      <c r="H79" s="67" t="s">
        <v>478</v>
      </c>
      <c r="I79" s="67" t="s">
        <v>135</v>
      </c>
      <c r="J79" s="96"/>
      <c r="K79" s="87">
        <v>4.9000000000004675</v>
      </c>
      <c r="L79" s="85" t="s">
        <v>137</v>
      </c>
      <c r="M79" s="86">
        <v>1.1699999999999999E-2</v>
      </c>
      <c r="N79" s="86">
        <v>3.3900000000001505E-2</v>
      </c>
      <c r="O79" s="87">
        <v>1926195.169948</v>
      </c>
      <c r="P79" s="97">
        <v>100.03</v>
      </c>
      <c r="Q79" s="87"/>
      <c r="R79" s="87">
        <v>1926.7730352890001</v>
      </c>
      <c r="S79" s="88">
        <v>2.6702249376234334E-3</v>
      </c>
      <c r="T79" s="88">
        <v>5.0920056934188214E-4</v>
      </c>
      <c r="U79" s="88">
        <v>5.753834227958919E-5</v>
      </c>
    </row>
    <row r="80" spans="2:21">
      <c r="B80" s="84" t="s">
        <v>487</v>
      </c>
      <c r="C80" s="67" t="s">
        <v>488</v>
      </c>
      <c r="D80" s="85" t="s">
        <v>125</v>
      </c>
      <c r="E80" s="85" t="s">
        <v>29</v>
      </c>
      <c r="F80" s="67" t="s">
        <v>382</v>
      </c>
      <c r="G80" s="85" t="s">
        <v>354</v>
      </c>
      <c r="H80" s="67" t="s">
        <v>478</v>
      </c>
      <c r="I80" s="67" t="s">
        <v>135</v>
      </c>
      <c r="J80" s="96"/>
      <c r="K80" s="87">
        <v>3.2499999999998033</v>
      </c>
      <c r="L80" s="85" t="s">
        <v>137</v>
      </c>
      <c r="M80" s="86">
        <v>3.3500000000000002E-2</v>
      </c>
      <c r="N80" s="86">
        <v>2.8099999999997814E-2</v>
      </c>
      <c r="O80" s="87">
        <v>6630183.7122489996</v>
      </c>
      <c r="P80" s="97">
        <v>114.41</v>
      </c>
      <c r="Q80" s="87"/>
      <c r="R80" s="87">
        <v>7585.5933367859989</v>
      </c>
      <c r="S80" s="88">
        <v>9.9488127692654842E-3</v>
      </c>
      <c r="T80" s="88">
        <v>2.004693015287118E-3</v>
      </c>
      <c r="U80" s="88">
        <v>2.2652510586972072E-4</v>
      </c>
    </row>
    <row r="81" spans="2:21">
      <c r="B81" s="84" t="s">
        <v>489</v>
      </c>
      <c r="C81" s="67" t="s">
        <v>490</v>
      </c>
      <c r="D81" s="85" t="s">
        <v>125</v>
      </c>
      <c r="E81" s="85" t="s">
        <v>29</v>
      </c>
      <c r="F81" s="67" t="s">
        <v>382</v>
      </c>
      <c r="G81" s="85" t="s">
        <v>354</v>
      </c>
      <c r="H81" s="67" t="s">
        <v>478</v>
      </c>
      <c r="I81" s="67" t="s">
        <v>135</v>
      </c>
      <c r="J81" s="96"/>
      <c r="K81" s="87">
        <v>4.9299999999999731</v>
      </c>
      <c r="L81" s="85" t="s">
        <v>137</v>
      </c>
      <c r="M81" s="86">
        <v>1.3300000000000001E-2</v>
      </c>
      <c r="N81" s="86">
        <v>3.3799999999999622E-2</v>
      </c>
      <c r="O81" s="87">
        <v>29333994.598375998</v>
      </c>
      <c r="P81" s="97">
        <v>101.09</v>
      </c>
      <c r="Q81" s="87"/>
      <c r="R81" s="87">
        <v>29653.733782903</v>
      </c>
      <c r="S81" s="88">
        <v>2.4702311240737684E-2</v>
      </c>
      <c r="T81" s="88">
        <v>7.836780901961285E-3</v>
      </c>
      <c r="U81" s="88">
        <v>8.8553589500102697E-4</v>
      </c>
    </row>
    <row r="82" spans="2:21">
      <c r="B82" s="84" t="s">
        <v>491</v>
      </c>
      <c r="C82" s="67" t="s">
        <v>492</v>
      </c>
      <c r="D82" s="85" t="s">
        <v>125</v>
      </c>
      <c r="E82" s="85" t="s">
        <v>29</v>
      </c>
      <c r="F82" s="67" t="s">
        <v>382</v>
      </c>
      <c r="G82" s="85" t="s">
        <v>354</v>
      </c>
      <c r="H82" s="67" t="s">
        <v>474</v>
      </c>
      <c r="I82" s="67" t="s">
        <v>333</v>
      </c>
      <c r="J82" s="96"/>
      <c r="K82" s="87">
        <v>5.5999999999998726</v>
      </c>
      <c r="L82" s="85" t="s">
        <v>137</v>
      </c>
      <c r="M82" s="86">
        <v>1.8700000000000001E-2</v>
      </c>
      <c r="N82" s="86">
        <v>3.5199999999999107E-2</v>
      </c>
      <c r="O82" s="87">
        <v>16016695.491086001</v>
      </c>
      <c r="P82" s="97">
        <v>97.98</v>
      </c>
      <c r="Q82" s="87"/>
      <c r="R82" s="87">
        <v>15693.158149695002</v>
      </c>
      <c r="S82" s="88">
        <v>2.8644981812560574E-2</v>
      </c>
      <c r="T82" s="88">
        <v>4.147330753670379E-3</v>
      </c>
      <c r="U82" s="88">
        <v>4.6863760729838079E-4</v>
      </c>
    </row>
    <row r="83" spans="2:21">
      <c r="B83" s="84" t="s">
        <v>493</v>
      </c>
      <c r="C83" s="67" t="s">
        <v>494</v>
      </c>
      <c r="D83" s="85" t="s">
        <v>125</v>
      </c>
      <c r="E83" s="85" t="s">
        <v>29</v>
      </c>
      <c r="F83" s="67" t="s">
        <v>495</v>
      </c>
      <c r="G83" s="85" t="s">
        <v>325</v>
      </c>
      <c r="H83" s="67" t="s">
        <v>478</v>
      </c>
      <c r="I83" s="67" t="s">
        <v>135</v>
      </c>
      <c r="J83" s="96"/>
      <c r="K83" s="87">
        <v>4.1400000000000086</v>
      </c>
      <c r="L83" s="85" t="s">
        <v>137</v>
      </c>
      <c r="M83" s="86">
        <v>1.09E-2</v>
      </c>
      <c r="N83" s="86">
        <v>3.4600000000000068E-2</v>
      </c>
      <c r="O83" s="87">
        <v>803.32128899999998</v>
      </c>
      <c r="P83" s="97">
        <v>4925250</v>
      </c>
      <c r="Q83" s="87"/>
      <c r="R83" s="87">
        <v>39565.582278668997</v>
      </c>
      <c r="S83" s="88">
        <v>4.423818982322815E-2</v>
      </c>
      <c r="T83" s="88">
        <v>1.0456248169167201E-2</v>
      </c>
      <c r="U83" s="88">
        <v>1.1815288951767188E-3</v>
      </c>
    </row>
    <row r="84" spans="2:21">
      <c r="B84" s="84" t="s">
        <v>496</v>
      </c>
      <c r="C84" s="67" t="s">
        <v>497</v>
      </c>
      <c r="D84" s="85" t="s">
        <v>125</v>
      </c>
      <c r="E84" s="85" t="s">
        <v>29</v>
      </c>
      <c r="F84" s="67" t="s">
        <v>495</v>
      </c>
      <c r="G84" s="85" t="s">
        <v>325</v>
      </c>
      <c r="H84" s="67" t="s">
        <v>478</v>
      </c>
      <c r="I84" s="67" t="s">
        <v>135</v>
      </c>
      <c r="J84" s="96"/>
      <c r="K84" s="87">
        <v>4.7700000000000564</v>
      </c>
      <c r="L84" s="85" t="s">
        <v>137</v>
      </c>
      <c r="M84" s="86">
        <v>2.9900000000000003E-2</v>
      </c>
      <c r="N84" s="86">
        <v>3.4400000000000486E-2</v>
      </c>
      <c r="O84" s="87">
        <v>659.24736199999995</v>
      </c>
      <c r="P84" s="97">
        <v>5209470</v>
      </c>
      <c r="Q84" s="87"/>
      <c r="R84" s="87">
        <v>34343.294697878002</v>
      </c>
      <c r="S84" s="88">
        <v>4.1202960125E-2</v>
      </c>
      <c r="T84" s="88">
        <v>9.0761210028105482E-3</v>
      </c>
      <c r="U84" s="88">
        <v>1.0255781086530064E-3</v>
      </c>
    </row>
    <row r="85" spans="2:21">
      <c r="B85" s="84" t="s">
        <v>498</v>
      </c>
      <c r="C85" s="67" t="s">
        <v>499</v>
      </c>
      <c r="D85" s="85" t="s">
        <v>125</v>
      </c>
      <c r="E85" s="85" t="s">
        <v>29</v>
      </c>
      <c r="F85" s="67" t="s">
        <v>495</v>
      </c>
      <c r="G85" s="85" t="s">
        <v>325</v>
      </c>
      <c r="H85" s="67" t="s">
        <v>478</v>
      </c>
      <c r="I85" s="67" t="s">
        <v>135</v>
      </c>
      <c r="J85" s="96"/>
      <c r="K85" s="87">
        <v>2.410000000000176</v>
      </c>
      <c r="L85" s="85" t="s">
        <v>137</v>
      </c>
      <c r="M85" s="86">
        <v>2.3199999999999998E-2</v>
      </c>
      <c r="N85" s="86">
        <v>2.5500000000001313E-2</v>
      </c>
      <c r="O85" s="87">
        <v>94.85859099999999</v>
      </c>
      <c r="P85" s="97">
        <v>5612952</v>
      </c>
      <c r="Q85" s="87"/>
      <c r="R85" s="87">
        <v>5324.3669862659999</v>
      </c>
      <c r="S85" s="88">
        <v>1.5809765166666667E-2</v>
      </c>
      <c r="T85" s="88">
        <v>1.4071043403330145E-3</v>
      </c>
      <c r="U85" s="88">
        <v>1.5899913714121866E-4</v>
      </c>
    </row>
    <row r="86" spans="2:21">
      <c r="B86" s="84" t="s">
        <v>500</v>
      </c>
      <c r="C86" s="67" t="s">
        <v>501</v>
      </c>
      <c r="D86" s="85" t="s">
        <v>125</v>
      </c>
      <c r="E86" s="85" t="s">
        <v>29</v>
      </c>
      <c r="F86" s="67" t="s">
        <v>502</v>
      </c>
      <c r="G86" s="85" t="s">
        <v>325</v>
      </c>
      <c r="H86" s="67" t="s">
        <v>478</v>
      </c>
      <c r="I86" s="67" t="s">
        <v>135</v>
      </c>
      <c r="J86" s="96"/>
      <c r="K86" s="87">
        <v>1.8099999999999914</v>
      </c>
      <c r="L86" s="85" t="s">
        <v>137</v>
      </c>
      <c r="M86" s="86">
        <v>1.46E-2</v>
      </c>
      <c r="N86" s="86">
        <v>2.4399999999999981E-2</v>
      </c>
      <c r="O86" s="87">
        <v>903.33955199999991</v>
      </c>
      <c r="P86" s="97">
        <v>5454999</v>
      </c>
      <c r="Q86" s="87"/>
      <c r="R86" s="87">
        <v>49277.164132082005</v>
      </c>
      <c r="S86" s="88">
        <v>3.391805474411444E-2</v>
      </c>
      <c r="T86" s="88">
        <v>1.302278969657988E-2</v>
      </c>
      <c r="U86" s="88">
        <v>1.4715414241688069E-3</v>
      </c>
    </row>
    <row r="87" spans="2:21">
      <c r="B87" s="84" t="s">
        <v>503</v>
      </c>
      <c r="C87" s="67" t="s">
        <v>504</v>
      </c>
      <c r="D87" s="85" t="s">
        <v>125</v>
      </c>
      <c r="E87" s="85" t="s">
        <v>29</v>
      </c>
      <c r="F87" s="67" t="s">
        <v>502</v>
      </c>
      <c r="G87" s="85" t="s">
        <v>325</v>
      </c>
      <c r="H87" s="67" t="s">
        <v>478</v>
      </c>
      <c r="I87" s="67" t="s">
        <v>135</v>
      </c>
      <c r="J87" s="96"/>
      <c r="K87" s="87">
        <v>2.4300000000000224</v>
      </c>
      <c r="L87" s="85" t="s">
        <v>137</v>
      </c>
      <c r="M87" s="86">
        <v>2.4199999999999999E-2</v>
      </c>
      <c r="N87" s="86">
        <v>2.8600000000000257E-2</v>
      </c>
      <c r="O87" s="87">
        <v>933.70223899999996</v>
      </c>
      <c r="P87" s="97">
        <v>5585000</v>
      </c>
      <c r="Q87" s="87"/>
      <c r="R87" s="87">
        <v>52147.270855687995</v>
      </c>
      <c r="S87" s="88">
        <v>3.0831536091665564E-2</v>
      </c>
      <c r="T87" s="88">
        <v>1.3781291061797983E-2</v>
      </c>
      <c r="U87" s="88">
        <v>1.5572501091136437E-3</v>
      </c>
    </row>
    <row r="88" spans="2:21">
      <c r="B88" s="84" t="s">
        <v>505</v>
      </c>
      <c r="C88" s="67" t="s">
        <v>506</v>
      </c>
      <c r="D88" s="85" t="s">
        <v>125</v>
      </c>
      <c r="E88" s="85" t="s">
        <v>29</v>
      </c>
      <c r="F88" s="67" t="s">
        <v>502</v>
      </c>
      <c r="G88" s="85" t="s">
        <v>325</v>
      </c>
      <c r="H88" s="67" t="s">
        <v>478</v>
      </c>
      <c r="I88" s="67" t="s">
        <v>135</v>
      </c>
      <c r="J88" s="96"/>
      <c r="K88" s="87">
        <v>3.8199999999999235</v>
      </c>
      <c r="L88" s="85" t="s">
        <v>137</v>
      </c>
      <c r="M88" s="86">
        <v>2E-3</v>
      </c>
      <c r="N88" s="86">
        <v>3.0599999999999402E-2</v>
      </c>
      <c r="O88" s="87">
        <v>557.44305799999995</v>
      </c>
      <c r="P88" s="97">
        <v>4882000</v>
      </c>
      <c r="Q88" s="87"/>
      <c r="R88" s="87">
        <v>27214.370351943999</v>
      </c>
      <c r="S88" s="88">
        <v>4.8634013086721335E-2</v>
      </c>
      <c r="T88" s="88">
        <v>7.1921148073427347E-3</v>
      </c>
      <c r="U88" s="88">
        <v>8.1269030007926723E-4</v>
      </c>
    </row>
    <row r="89" spans="2:21">
      <c r="B89" s="84" t="s">
        <v>507</v>
      </c>
      <c r="C89" s="67" t="s">
        <v>508</v>
      </c>
      <c r="D89" s="85" t="s">
        <v>125</v>
      </c>
      <c r="E89" s="85" t="s">
        <v>29</v>
      </c>
      <c r="F89" s="67" t="s">
        <v>502</v>
      </c>
      <c r="G89" s="85" t="s">
        <v>325</v>
      </c>
      <c r="H89" s="67" t="s">
        <v>478</v>
      </c>
      <c r="I89" s="67" t="s">
        <v>135</v>
      </c>
      <c r="J89" s="96"/>
      <c r="K89" s="87">
        <v>4.619999999999953</v>
      </c>
      <c r="L89" s="85" t="s">
        <v>137</v>
      </c>
      <c r="M89" s="86">
        <v>3.1699999999999999E-2</v>
      </c>
      <c r="N89" s="86">
        <v>3.3199999999999535E-2</v>
      </c>
      <c r="O89" s="87">
        <v>756.48734000000002</v>
      </c>
      <c r="P89" s="97">
        <v>5151111</v>
      </c>
      <c r="Q89" s="87"/>
      <c r="R89" s="87">
        <v>38967.501353389998</v>
      </c>
      <c r="S89" s="88">
        <v>4.4789066903493192E-2</v>
      </c>
      <c r="T89" s="88">
        <v>1.0298189517687835E-2</v>
      </c>
      <c r="U89" s="88">
        <v>1.1636686779330024E-3</v>
      </c>
    </row>
    <row r="90" spans="2:21">
      <c r="B90" s="84" t="s">
        <v>509</v>
      </c>
      <c r="C90" s="67" t="s">
        <v>510</v>
      </c>
      <c r="D90" s="85" t="s">
        <v>125</v>
      </c>
      <c r="E90" s="85" t="s">
        <v>29</v>
      </c>
      <c r="F90" s="67" t="s">
        <v>511</v>
      </c>
      <c r="G90" s="85" t="s">
        <v>397</v>
      </c>
      <c r="H90" s="67" t="s">
        <v>474</v>
      </c>
      <c r="I90" s="67" t="s">
        <v>333</v>
      </c>
      <c r="J90" s="96"/>
      <c r="K90" s="87">
        <v>0.40999999999993297</v>
      </c>
      <c r="L90" s="85" t="s">
        <v>137</v>
      </c>
      <c r="M90" s="86">
        <v>3.85E-2</v>
      </c>
      <c r="N90" s="86">
        <v>3.4399999999998897E-2</v>
      </c>
      <c r="O90" s="87">
        <v>4384517.0861369995</v>
      </c>
      <c r="P90" s="97">
        <v>115.64</v>
      </c>
      <c r="Q90" s="87"/>
      <c r="R90" s="87">
        <v>5070.2555557739997</v>
      </c>
      <c r="S90" s="88">
        <v>1.7538068344547998E-2</v>
      </c>
      <c r="T90" s="88">
        <v>1.3399486957848758E-3</v>
      </c>
      <c r="U90" s="88">
        <v>1.5141072366593267E-4</v>
      </c>
    </row>
    <row r="91" spans="2:21">
      <c r="B91" s="84" t="s">
        <v>512</v>
      </c>
      <c r="C91" s="67" t="s">
        <v>513</v>
      </c>
      <c r="D91" s="85" t="s">
        <v>125</v>
      </c>
      <c r="E91" s="85" t="s">
        <v>29</v>
      </c>
      <c r="F91" s="67" t="s">
        <v>400</v>
      </c>
      <c r="G91" s="85" t="s">
        <v>354</v>
      </c>
      <c r="H91" s="67" t="s">
        <v>478</v>
      </c>
      <c r="I91" s="67" t="s">
        <v>135</v>
      </c>
      <c r="J91" s="96"/>
      <c r="K91" s="87">
        <v>3.8999999999998702</v>
      </c>
      <c r="L91" s="85" t="s">
        <v>137</v>
      </c>
      <c r="M91" s="86">
        <v>2.4E-2</v>
      </c>
      <c r="N91" s="86">
        <v>2.5599999999999096E-2</v>
      </c>
      <c r="O91" s="87">
        <v>13638863.522193</v>
      </c>
      <c r="P91" s="97">
        <v>112.91</v>
      </c>
      <c r="Q91" s="87"/>
      <c r="R91" s="87">
        <v>15399.64066684</v>
      </c>
      <c r="S91" s="88">
        <v>1.2654933484110502E-2</v>
      </c>
      <c r="T91" s="88">
        <v>4.0697610209389137E-3</v>
      </c>
      <c r="U91" s="88">
        <v>4.5987242889685651E-4</v>
      </c>
    </row>
    <row r="92" spans="2:21">
      <c r="B92" s="84" t="s">
        <v>514</v>
      </c>
      <c r="C92" s="67" t="s">
        <v>515</v>
      </c>
      <c r="D92" s="85" t="s">
        <v>125</v>
      </c>
      <c r="E92" s="85" t="s">
        <v>29</v>
      </c>
      <c r="F92" s="67" t="s">
        <v>400</v>
      </c>
      <c r="G92" s="85" t="s">
        <v>354</v>
      </c>
      <c r="H92" s="67" t="s">
        <v>478</v>
      </c>
      <c r="I92" s="67" t="s">
        <v>135</v>
      </c>
      <c r="J92" s="96"/>
      <c r="K92" s="87">
        <v>6.0599999999997838</v>
      </c>
      <c r="L92" s="85" t="s">
        <v>137</v>
      </c>
      <c r="M92" s="86">
        <v>1.4999999999999999E-2</v>
      </c>
      <c r="N92" s="86">
        <v>3.0799999999999595E-2</v>
      </c>
      <c r="O92" s="87">
        <v>8217386.1168599995</v>
      </c>
      <c r="P92" s="97">
        <v>98.18</v>
      </c>
      <c r="Q92" s="87"/>
      <c r="R92" s="87">
        <v>8067.8300210289999</v>
      </c>
      <c r="S92" s="88">
        <v>3.1390919167348867E-2</v>
      </c>
      <c r="T92" s="88">
        <v>2.1321367721161347E-3</v>
      </c>
      <c r="U92" s="88">
        <v>2.4092591950451717E-4</v>
      </c>
    </row>
    <row r="93" spans="2:21">
      <c r="B93" s="84" t="s">
        <v>516</v>
      </c>
      <c r="C93" s="67" t="s">
        <v>517</v>
      </c>
      <c r="D93" s="85" t="s">
        <v>125</v>
      </c>
      <c r="E93" s="85" t="s">
        <v>29</v>
      </c>
      <c r="F93" s="67" t="s">
        <v>518</v>
      </c>
      <c r="G93" s="85" t="s">
        <v>397</v>
      </c>
      <c r="H93" s="67" t="s">
        <v>478</v>
      </c>
      <c r="I93" s="67" t="s">
        <v>135</v>
      </c>
      <c r="J93" s="96"/>
      <c r="K93" s="87">
        <v>1.53999999999999</v>
      </c>
      <c r="L93" s="85" t="s">
        <v>137</v>
      </c>
      <c r="M93" s="86">
        <v>2.4799999999999999E-2</v>
      </c>
      <c r="N93" s="86">
        <v>1.8300000000000208E-2</v>
      </c>
      <c r="O93" s="87">
        <v>5385291.8537269998</v>
      </c>
      <c r="P93" s="97">
        <v>113.92</v>
      </c>
      <c r="Q93" s="87"/>
      <c r="R93" s="87">
        <v>6134.9245991890002</v>
      </c>
      <c r="S93" s="88">
        <v>1.2716569545465082E-2</v>
      </c>
      <c r="T93" s="88">
        <v>1.6213155579624338E-3</v>
      </c>
      <c r="U93" s="88">
        <v>1.832044485689318E-4</v>
      </c>
    </row>
    <row r="94" spans="2:21">
      <c r="B94" s="84" t="s">
        <v>519</v>
      </c>
      <c r="C94" s="67" t="s">
        <v>520</v>
      </c>
      <c r="D94" s="85" t="s">
        <v>125</v>
      </c>
      <c r="E94" s="85" t="s">
        <v>29</v>
      </c>
      <c r="F94" s="67" t="s">
        <v>521</v>
      </c>
      <c r="G94" s="85" t="s">
        <v>354</v>
      </c>
      <c r="H94" s="67" t="s">
        <v>474</v>
      </c>
      <c r="I94" s="67" t="s">
        <v>333</v>
      </c>
      <c r="J94" s="96"/>
      <c r="K94" s="87">
        <v>1.9899999999998816</v>
      </c>
      <c r="L94" s="85" t="s">
        <v>137</v>
      </c>
      <c r="M94" s="86">
        <v>1.3999999999999999E-2</v>
      </c>
      <c r="N94" s="86">
        <v>2.6099999999998652E-2</v>
      </c>
      <c r="O94" s="87">
        <v>7951155.4858259996</v>
      </c>
      <c r="P94" s="97">
        <v>109.74</v>
      </c>
      <c r="Q94" s="87"/>
      <c r="R94" s="87">
        <v>8725.5976821970016</v>
      </c>
      <c r="S94" s="88">
        <v>7.8833586018500889E-3</v>
      </c>
      <c r="T94" s="88">
        <v>2.305969217052332E-3</v>
      </c>
      <c r="U94" s="88">
        <v>2.6056853445477913E-4</v>
      </c>
    </row>
    <row r="95" spans="2:21">
      <c r="B95" s="84" t="s">
        <v>522</v>
      </c>
      <c r="C95" s="67" t="s">
        <v>523</v>
      </c>
      <c r="D95" s="85" t="s">
        <v>125</v>
      </c>
      <c r="E95" s="85" t="s">
        <v>29</v>
      </c>
      <c r="F95" s="67" t="s">
        <v>324</v>
      </c>
      <c r="G95" s="85" t="s">
        <v>325</v>
      </c>
      <c r="H95" s="67" t="s">
        <v>478</v>
      </c>
      <c r="I95" s="67" t="s">
        <v>135</v>
      </c>
      <c r="J95" s="96"/>
      <c r="K95" s="87">
        <v>2.4199999999999631</v>
      </c>
      <c r="L95" s="85" t="s">
        <v>137</v>
      </c>
      <c r="M95" s="86">
        <v>1.89E-2</v>
      </c>
      <c r="N95" s="86">
        <v>2.7599999999999604E-2</v>
      </c>
      <c r="O95" s="87">
        <v>379.83126199999998</v>
      </c>
      <c r="P95" s="97">
        <v>5510000</v>
      </c>
      <c r="Q95" s="87"/>
      <c r="R95" s="87">
        <v>20928.701912308999</v>
      </c>
      <c r="S95" s="88">
        <v>4.747890775E-2</v>
      </c>
      <c r="T95" s="88">
        <v>5.5309612155413166E-3</v>
      </c>
      <c r="U95" s="88">
        <v>6.2498425711947315E-4</v>
      </c>
    </row>
    <row r="96" spans="2:21">
      <c r="B96" s="84" t="s">
        <v>524</v>
      </c>
      <c r="C96" s="67" t="s">
        <v>525</v>
      </c>
      <c r="D96" s="85" t="s">
        <v>125</v>
      </c>
      <c r="E96" s="85" t="s">
        <v>29</v>
      </c>
      <c r="F96" s="67" t="s">
        <v>324</v>
      </c>
      <c r="G96" s="85" t="s">
        <v>325</v>
      </c>
      <c r="H96" s="67" t="s">
        <v>478</v>
      </c>
      <c r="I96" s="67" t="s">
        <v>135</v>
      </c>
      <c r="J96" s="96"/>
      <c r="K96" s="87">
        <v>4.1299999999999306</v>
      </c>
      <c r="L96" s="85" t="s">
        <v>137</v>
      </c>
      <c r="M96" s="86">
        <v>3.3099999999999997E-2</v>
      </c>
      <c r="N96" s="86">
        <v>3.5999999999999532E-2</v>
      </c>
      <c r="O96" s="87">
        <v>575.30346299999997</v>
      </c>
      <c r="P96" s="97">
        <v>5205991</v>
      </c>
      <c r="Q96" s="87"/>
      <c r="R96" s="87">
        <v>29950.244652139001</v>
      </c>
      <c r="S96" s="88">
        <v>4.1008159027728273E-2</v>
      </c>
      <c r="T96" s="88">
        <v>7.9151417159574085E-3</v>
      </c>
      <c r="U96" s="88">
        <v>8.9439046353154443E-4</v>
      </c>
    </row>
    <row r="97" spans="2:21">
      <c r="B97" s="84" t="s">
        <v>526</v>
      </c>
      <c r="C97" s="67" t="s">
        <v>527</v>
      </c>
      <c r="D97" s="85" t="s">
        <v>125</v>
      </c>
      <c r="E97" s="85" t="s">
        <v>29</v>
      </c>
      <c r="F97" s="67" t="s">
        <v>324</v>
      </c>
      <c r="G97" s="85" t="s">
        <v>325</v>
      </c>
      <c r="H97" s="67" t="s">
        <v>478</v>
      </c>
      <c r="I97" s="67" t="s">
        <v>135</v>
      </c>
      <c r="J97" s="96"/>
      <c r="K97" s="87">
        <v>5.0900000000000052</v>
      </c>
      <c r="L97" s="85" t="s">
        <v>137</v>
      </c>
      <c r="M97" s="86">
        <v>3.3599999999999998E-2</v>
      </c>
      <c r="N97" s="86">
        <v>3.3700000000000153E-2</v>
      </c>
      <c r="O97" s="87">
        <v>385.18938300000002</v>
      </c>
      <c r="P97" s="97">
        <v>4999400</v>
      </c>
      <c r="Q97" s="87"/>
      <c r="R97" s="87">
        <v>19257.158561110002</v>
      </c>
      <c r="S97" s="88">
        <v>3.4739302218614723E-2</v>
      </c>
      <c r="T97" s="88">
        <v>5.0892118187409298E-3</v>
      </c>
      <c r="U97" s="88">
        <v>5.7506772221112897E-4</v>
      </c>
    </row>
    <row r="98" spans="2:21">
      <c r="B98" s="84" t="s">
        <v>528</v>
      </c>
      <c r="C98" s="67" t="s">
        <v>529</v>
      </c>
      <c r="D98" s="85" t="s">
        <v>125</v>
      </c>
      <c r="E98" s="85" t="s">
        <v>29</v>
      </c>
      <c r="F98" s="67" t="s">
        <v>324</v>
      </c>
      <c r="G98" s="85" t="s">
        <v>325</v>
      </c>
      <c r="H98" s="67" t="s">
        <v>478</v>
      </c>
      <c r="I98" s="67" t="s">
        <v>135</v>
      </c>
      <c r="J98" s="96"/>
      <c r="K98" s="87">
        <v>0.98000000000000997</v>
      </c>
      <c r="L98" s="85" t="s">
        <v>137</v>
      </c>
      <c r="M98" s="86">
        <v>1.89E-2</v>
      </c>
      <c r="N98" s="86">
        <v>2.1800000000000094E-2</v>
      </c>
      <c r="O98" s="87">
        <v>548.11595799999998</v>
      </c>
      <c r="P98" s="97">
        <v>5475488</v>
      </c>
      <c r="Q98" s="87"/>
      <c r="R98" s="87">
        <v>30012.023512265001</v>
      </c>
      <c r="S98" s="88">
        <v>2.5145240756032663E-2</v>
      </c>
      <c r="T98" s="88">
        <v>7.9314684083977224E-3</v>
      </c>
      <c r="U98" s="88">
        <v>8.9623533738771163E-4</v>
      </c>
    </row>
    <row r="99" spans="2:21">
      <c r="B99" s="84" t="s">
        <v>530</v>
      </c>
      <c r="C99" s="67" t="s">
        <v>531</v>
      </c>
      <c r="D99" s="85" t="s">
        <v>125</v>
      </c>
      <c r="E99" s="85" t="s">
        <v>29</v>
      </c>
      <c r="F99" s="67" t="s">
        <v>532</v>
      </c>
      <c r="G99" s="85" t="s">
        <v>354</v>
      </c>
      <c r="H99" s="67" t="s">
        <v>478</v>
      </c>
      <c r="I99" s="67" t="s">
        <v>135</v>
      </c>
      <c r="J99" s="96"/>
      <c r="K99" s="87">
        <v>0.52000000000008417</v>
      </c>
      <c r="L99" s="85" t="s">
        <v>137</v>
      </c>
      <c r="M99" s="86">
        <v>2.75E-2</v>
      </c>
      <c r="N99" s="86">
        <v>3.1799999999990052E-2</v>
      </c>
      <c r="O99" s="87">
        <v>1252566.560453</v>
      </c>
      <c r="P99" s="97">
        <v>113.88</v>
      </c>
      <c r="Q99" s="87"/>
      <c r="R99" s="87">
        <v>1426.4228971189998</v>
      </c>
      <c r="S99" s="88">
        <v>4.5303651015227457E-3</v>
      </c>
      <c r="T99" s="88">
        <v>3.76969854794728E-4</v>
      </c>
      <c r="U99" s="88">
        <v>4.2596614851196436E-5</v>
      </c>
    </row>
    <row r="100" spans="2:21">
      <c r="B100" s="84" t="s">
        <v>533</v>
      </c>
      <c r="C100" s="67" t="s">
        <v>534</v>
      </c>
      <c r="D100" s="85" t="s">
        <v>125</v>
      </c>
      <c r="E100" s="85" t="s">
        <v>29</v>
      </c>
      <c r="F100" s="67" t="s">
        <v>532</v>
      </c>
      <c r="G100" s="85" t="s">
        <v>354</v>
      </c>
      <c r="H100" s="67" t="s">
        <v>478</v>
      </c>
      <c r="I100" s="67" t="s">
        <v>135</v>
      </c>
      <c r="J100" s="96"/>
      <c r="K100" s="87">
        <v>3.6300000000000416</v>
      </c>
      <c r="L100" s="85" t="s">
        <v>137</v>
      </c>
      <c r="M100" s="86">
        <v>1.9599999999999999E-2</v>
      </c>
      <c r="N100" s="86">
        <v>2.6500000000000634E-2</v>
      </c>
      <c r="O100" s="87">
        <v>9346412.3696769997</v>
      </c>
      <c r="P100" s="97">
        <v>109.84</v>
      </c>
      <c r="Q100" s="87"/>
      <c r="R100" s="87">
        <v>10266.099152339</v>
      </c>
      <c r="S100" s="88">
        <v>8.8925241280893488E-3</v>
      </c>
      <c r="T100" s="88">
        <v>2.7130873421773575E-3</v>
      </c>
      <c r="U100" s="88">
        <v>3.0657182557824336E-4</v>
      </c>
    </row>
    <row r="101" spans="2:21">
      <c r="B101" s="84" t="s">
        <v>535</v>
      </c>
      <c r="C101" s="67" t="s">
        <v>536</v>
      </c>
      <c r="D101" s="85" t="s">
        <v>125</v>
      </c>
      <c r="E101" s="85" t="s">
        <v>29</v>
      </c>
      <c r="F101" s="67" t="s">
        <v>532</v>
      </c>
      <c r="G101" s="85" t="s">
        <v>354</v>
      </c>
      <c r="H101" s="67" t="s">
        <v>478</v>
      </c>
      <c r="I101" s="67" t="s">
        <v>135</v>
      </c>
      <c r="J101" s="96"/>
      <c r="K101" s="87">
        <v>5.829999999999969</v>
      </c>
      <c r="L101" s="85" t="s">
        <v>137</v>
      </c>
      <c r="M101" s="86">
        <v>1.5800000000000002E-2</v>
      </c>
      <c r="N101" s="86">
        <v>3.0599999999999575E-2</v>
      </c>
      <c r="O101" s="87">
        <v>21454769.096980002</v>
      </c>
      <c r="P101" s="97">
        <v>102.86</v>
      </c>
      <c r="Q101" s="87"/>
      <c r="R101" s="87">
        <v>22068.374596149002</v>
      </c>
      <c r="S101" s="88">
        <v>1.8069459355974395E-2</v>
      </c>
      <c r="T101" s="88">
        <v>5.8321497669929293E-3</v>
      </c>
      <c r="U101" s="88">
        <v>6.5901778144666424E-4</v>
      </c>
    </row>
    <row r="102" spans="2:21">
      <c r="B102" s="84" t="s">
        <v>537</v>
      </c>
      <c r="C102" s="67" t="s">
        <v>538</v>
      </c>
      <c r="D102" s="85" t="s">
        <v>125</v>
      </c>
      <c r="E102" s="85" t="s">
        <v>29</v>
      </c>
      <c r="F102" s="67" t="s">
        <v>539</v>
      </c>
      <c r="G102" s="85" t="s">
        <v>397</v>
      </c>
      <c r="H102" s="67" t="s">
        <v>478</v>
      </c>
      <c r="I102" s="67" t="s">
        <v>135</v>
      </c>
      <c r="J102" s="96"/>
      <c r="K102" s="87">
        <v>2.7500000000000804</v>
      </c>
      <c r="L102" s="85" t="s">
        <v>137</v>
      </c>
      <c r="M102" s="86">
        <v>2.2499999999999999E-2</v>
      </c>
      <c r="N102" s="86">
        <v>2.0600000000001985E-2</v>
      </c>
      <c r="O102" s="87">
        <v>2744661.0898310002</v>
      </c>
      <c r="P102" s="97">
        <v>113.9</v>
      </c>
      <c r="Q102" s="87"/>
      <c r="R102" s="87">
        <v>3126.1691250729996</v>
      </c>
      <c r="S102" s="88">
        <v>6.7087578685475222E-3</v>
      </c>
      <c r="T102" s="88">
        <v>8.2617260527907536E-4</v>
      </c>
      <c r="U102" s="88">
        <v>9.3355359374413505E-5</v>
      </c>
    </row>
    <row r="103" spans="2:21">
      <c r="B103" s="84" t="s">
        <v>540</v>
      </c>
      <c r="C103" s="67" t="s">
        <v>541</v>
      </c>
      <c r="D103" s="85" t="s">
        <v>125</v>
      </c>
      <c r="E103" s="85" t="s">
        <v>29</v>
      </c>
      <c r="F103" s="67" t="s">
        <v>455</v>
      </c>
      <c r="G103" s="85" t="s">
        <v>354</v>
      </c>
      <c r="H103" s="67" t="s">
        <v>474</v>
      </c>
      <c r="I103" s="67" t="s">
        <v>333</v>
      </c>
      <c r="J103" s="96"/>
      <c r="K103" s="87">
        <v>1.9399999999999638</v>
      </c>
      <c r="L103" s="85" t="s">
        <v>137</v>
      </c>
      <c r="M103" s="86">
        <v>2.1499999999999998E-2</v>
      </c>
      <c r="N103" s="86">
        <v>2.6999999999999701E-2</v>
      </c>
      <c r="O103" s="87">
        <v>23565991.633871999</v>
      </c>
      <c r="P103" s="97">
        <v>112.03</v>
      </c>
      <c r="Q103" s="87"/>
      <c r="R103" s="87">
        <v>26400.979825634</v>
      </c>
      <c r="S103" s="88">
        <v>1.2015500558951942E-2</v>
      </c>
      <c r="T103" s="88">
        <v>6.9771549176678091E-3</v>
      </c>
      <c r="U103" s="88">
        <v>7.8840039065421641E-4</v>
      </c>
    </row>
    <row r="104" spans="2:21">
      <c r="B104" s="84" t="s">
        <v>542</v>
      </c>
      <c r="C104" s="67" t="s">
        <v>543</v>
      </c>
      <c r="D104" s="85" t="s">
        <v>125</v>
      </c>
      <c r="E104" s="85" t="s">
        <v>29</v>
      </c>
      <c r="F104" s="67" t="s">
        <v>455</v>
      </c>
      <c r="G104" s="85" t="s">
        <v>354</v>
      </c>
      <c r="H104" s="67" t="s">
        <v>474</v>
      </c>
      <c r="I104" s="67" t="s">
        <v>333</v>
      </c>
      <c r="J104" s="96"/>
      <c r="K104" s="87">
        <v>6.9999999999997913</v>
      </c>
      <c r="L104" s="85" t="s">
        <v>137</v>
      </c>
      <c r="M104" s="86">
        <v>1.15E-2</v>
      </c>
      <c r="N104" s="86">
        <v>3.4999999999998602E-2</v>
      </c>
      <c r="O104" s="87">
        <v>15145543.803847</v>
      </c>
      <c r="P104" s="97">
        <v>94.63</v>
      </c>
      <c r="Q104" s="87"/>
      <c r="R104" s="87">
        <v>14332.228084326001</v>
      </c>
      <c r="S104" s="88">
        <v>3.2942133828343712E-2</v>
      </c>
      <c r="T104" s="88">
        <v>3.7876691062275927E-3</v>
      </c>
      <c r="U104" s="88">
        <v>4.2799677494002257E-4</v>
      </c>
    </row>
    <row r="105" spans="2:21">
      <c r="B105" s="84" t="s">
        <v>544</v>
      </c>
      <c r="C105" s="67" t="s">
        <v>545</v>
      </c>
      <c r="D105" s="85" t="s">
        <v>125</v>
      </c>
      <c r="E105" s="85" t="s">
        <v>29</v>
      </c>
      <c r="F105" s="67" t="s">
        <v>546</v>
      </c>
      <c r="G105" s="85" t="s">
        <v>133</v>
      </c>
      <c r="H105" s="67" t="s">
        <v>547</v>
      </c>
      <c r="I105" s="67" t="s">
        <v>333</v>
      </c>
      <c r="J105" s="96"/>
      <c r="K105" s="87">
        <v>1.5099999999997689</v>
      </c>
      <c r="L105" s="85" t="s">
        <v>137</v>
      </c>
      <c r="M105" s="86">
        <v>1.8500000000000003E-2</v>
      </c>
      <c r="N105" s="86">
        <v>2.9699999999996427E-2</v>
      </c>
      <c r="O105" s="87">
        <v>1317431.1295660001</v>
      </c>
      <c r="P105" s="97">
        <v>108.37</v>
      </c>
      <c r="Q105" s="87"/>
      <c r="R105" s="87">
        <v>1427.700148483</v>
      </c>
      <c r="S105" s="88">
        <v>1.8310158253776981E-3</v>
      </c>
      <c r="T105" s="88">
        <v>3.7730740213934511E-4</v>
      </c>
      <c r="U105" s="88">
        <v>4.2634756824751658E-5</v>
      </c>
    </row>
    <row r="106" spans="2:21">
      <c r="B106" s="84" t="s">
        <v>548</v>
      </c>
      <c r="C106" s="67" t="s">
        <v>549</v>
      </c>
      <c r="D106" s="85" t="s">
        <v>125</v>
      </c>
      <c r="E106" s="85" t="s">
        <v>29</v>
      </c>
      <c r="F106" s="67" t="s">
        <v>546</v>
      </c>
      <c r="G106" s="85" t="s">
        <v>133</v>
      </c>
      <c r="H106" s="67" t="s">
        <v>547</v>
      </c>
      <c r="I106" s="67" t="s">
        <v>333</v>
      </c>
      <c r="J106" s="96"/>
      <c r="K106" s="87">
        <v>2.1500000000000381</v>
      </c>
      <c r="L106" s="85" t="s">
        <v>137</v>
      </c>
      <c r="M106" s="86">
        <v>3.2000000000000001E-2</v>
      </c>
      <c r="N106" s="86">
        <v>3.210000000000076E-2</v>
      </c>
      <c r="O106" s="87">
        <v>17490696.644347999</v>
      </c>
      <c r="P106" s="97">
        <v>103.92</v>
      </c>
      <c r="Q106" s="87"/>
      <c r="R106" s="87">
        <v>18176.332403622</v>
      </c>
      <c r="S106" s="88">
        <v>3.1959261593857632E-2</v>
      </c>
      <c r="T106" s="88">
        <v>4.8035750132258779E-3</v>
      </c>
      <c r="U106" s="88">
        <v>5.427915047972031E-4</v>
      </c>
    </row>
    <row r="107" spans="2:21">
      <c r="B107" s="84" t="s">
        <v>550</v>
      </c>
      <c r="C107" s="67" t="s">
        <v>551</v>
      </c>
      <c r="D107" s="85" t="s">
        <v>125</v>
      </c>
      <c r="E107" s="85" t="s">
        <v>29</v>
      </c>
      <c r="F107" s="67" t="s">
        <v>552</v>
      </c>
      <c r="G107" s="85" t="s">
        <v>133</v>
      </c>
      <c r="H107" s="67" t="s">
        <v>547</v>
      </c>
      <c r="I107" s="67" t="s">
        <v>333</v>
      </c>
      <c r="J107" s="96"/>
      <c r="K107" s="87">
        <v>0.25000000000004774</v>
      </c>
      <c r="L107" s="85" t="s">
        <v>137</v>
      </c>
      <c r="M107" s="86">
        <v>3.15E-2</v>
      </c>
      <c r="N107" s="86">
        <v>6.4799999999996111E-2</v>
      </c>
      <c r="O107" s="87">
        <v>4709614.5168509996</v>
      </c>
      <c r="P107" s="97">
        <v>111.21</v>
      </c>
      <c r="Q107" s="87"/>
      <c r="R107" s="87">
        <v>5237.562116223</v>
      </c>
      <c r="S107" s="88">
        <v>3.4733471188447301E-2</v>
      </c>
      <c r="T107" s="88">
        <v>1.3841638650211863E-3</v>
      </c>
      <c r="U107" s="88">
        <v>1.5640692299217633E-4</v>
      </c>
    </row>
    <row r="108" spans="2:21">
      <c r="B108" s="84" t="s">
        <v>553</v>
      </c>
      <c r="C108" s="67" t="s">
        <v>554</v>
      </c>
      <c r="D108" s="85" t="s">
        <v>125</v>
      </c>
      <c r="E108" s="85" t="s">
        <v>29</v>
      </c>
      <c r="F108" s="67" t="s">
        <v>552</v>
      </c>
      <c r="G108" s="85" t="s">
        <v>133</v>
      </c>
      <c r="H108" s="67" t="s">
        <v>547</v>
      </c>
      <c r="I108" s="67" t="s">
        <v>333</v>
      </c>
      <c r="J108" s="96"/>
      <c r="K108" s="87">
        <v>2.5799999999999015</v>
      </c>
      <c r="L108" s="85" t="s">
        <v>137</v>
      </c>
      <c r="M108" s="86">
        <v>0.01</v>
      </c>
      <c r="N108" s="86">
        <v>3.6299999999998694E-2</v>
      </c>
      <c r="O108" s="87">
        <v>10678144.614072001</v>
      </c>
      <c r="P108" s="97">
        <v>101.24</v>
      </c>
      <c r="Q108" s="87"/>
      <c r="R108" s="87">
        <v>10810.553342707</v>
      </c>
      <c r="S108" s="88">
        <v>2.8916745959812824E-2</v>
      </c>
      <c r="T108" s="88">
        <v>2.856973715215776E-3</v>
      </c>
      <c r="U108" s="88">
        <v>3.2283061215413698E-4</v>
      </c>
    </row>
    <row r="109" spans="2:21">
      <c r="B109" s="84" t="s">
        <v>555</v>
      </c>
      <c r="C109" s="67" t="s">
        <v>556</v>
      </c>
      <c r="D109" s="85" t="s">
        <v>125</v>
      </c>
      <c r="E109" s="85" t="s">
        <v>29</v>
      </c>
      <c r="F109" s="67" t="s">
        <v>552</v>
      </c>
      <c r="G109" s="85" t="s">
        <v>133</v>
      </c>
      <c r="H109" s="67" t="s">
        <v>547</v>
      </c>
      <c r="I109" s="67" t="s">
        <v>333</v>
      </c>
      <c r="J109" s="96"/>
      <c r="K109" s="87">
        <v>3.1699999999999462</v>
      </c>
      <c r="L109" s="85" t="s">
        <v>137</v>
      </c>
      <c r="M109" s="86">
        <v>3.2300000000000002E-2</v>
      </c>
      <c r="N109" s="86">
        <v>3.7499999999999388E-2</v>
      </c>
      <c r="O109" s="87">
        <v>11750407.305415999</v>
      </c>
      <c r="P109" s="97">
        <v>102.58</v>
      </c>
      <c r="Q109" s="87"/>
      <c r="R109" s="87">
        <v>12053.567887444999</v>
      </c>
      <c r="S109" s="88">
        <v>2.6047002914981982E-2</v>
      </c>
      <c r="T109" s="88">
        <v>3.1854730777708955E-3</v>
      </c>
      <c r="U109" s="88">
        <v>3.5995018722796766E-4</v>
      </c>
    </row>
    <row r="110" spans="2:21">
      <c r="B110" s="84" t="s">
        <v>557</v>
      </c>
      <c r="C110" s="67" t="s">
        <v>558</v>
      </c>
      <c r="D110" s="85" t="s">
        <v>125</v>
      </c>
      <c r="E110" s="85" t="s">
        <v>29</v>
      </c>
      <c r="F110" s="67" t="s">
        <v>559</v>
      </c>
      <c r="G110" s="85" t="s">
        <v>560</v>
      </c>
      <c r="H110" s="67" t="s">
        <v>547</v>
      </c>
      <c r="I110" s="67" t="s">
        <v>333</v>
      </c>
      <c r="J110" s="96"/>
      <c r="K110" s="87">
        <v>4.6800000000003728</v>
      </c>
      <c r="L110" s="85" t="s">
        <v>137</v>
      </c>
      <c r="M110" s="86">
        <v>0.03</v>
      </c>
      <c r="N110" s="86">
        <v>3.8400000000003313E-2</v>
      </c>
      <c r="O110" s="87">
        <v>7072947.5856599994</v>
      </c>
      <c r="P110" s="97">
        <v>97.18</v>
      </c>
      <c r="Q110" s="87"/>
      <c r="R110" s="87">
        <v>6873.4908591080002</v>
      </c>
      <c r="S110" s="88">
        <v>2.5265580207684393E-2</v>
      </c>
      <c r="T110" s="88">
        <v>1.8165011626805581E-3</v>
      </c>
      <c r="U110" s="88">
        <v>2.0525991513456257E-4</v>
      </c>
    </row>
    <row r="111" spans="2:21">
      <c r="B111" s="84" t="s">
        <v>561</v>
      </c>
      <c r="C111" s="67" t="s">
        <v>562</v>
      </c>
      <c r="D111" s="85" t="s">
        <v>125</v>
      </c>
      <c r="E111" s="85" t="s">
        <v>29</v>
      </c>
      <c r="F111" s="67" t="s">
        <v>563</v>
      </c>
      <c r="G111" s="85" t="s">
        <v>354</v>
      </c>
      <c r="H111" s="67" t="s">
        <v>564</v>
      </c>
      <c r="I111" s="67" t="s">
        <v>135</v>
      </c>
      <c r="J111" s="96"/>
      <c r="K111" s="87">
        <v>1.8899999999999935</v>
      </c>
      <c r="L111" s="85" t="s">
        <v>137</v>
      </c>
      <c r="M111" s="86">
        <v>2.5000000000000001E-2</v>
      </c>
      <c r="N111" s="86">
        <v>2.6400000000001658E-2</v>
      </c>
      <c r="O111" s="87">
        <v>5159131.0420479998</v>
      </c>
      <c r="P111" s="97">
        <v>112.49</v>
      </c>
      <c r="Q111" s="87"/>
      <c r="R111" s="87">
        <v>5803.506497035999</v>
      </c>
      <c r="S111" s="88">
        <v>1.56210101945107E-2</v>
      </c>
      <c r="T111" s="88">
        <v>1.5337295874222128E-3</v>
      </c>
      <c r="U111" s="88">
        <v>1.733074613005424E-4</v>
      </c>
    </row>
    <row r="112" spans="2:21">
      <c r="B112" s="84" t="s">
        <v>565</v>
      </c>
      <c r="C112" s="67" t="s">
        <v>566</v>
      </c>
      <c r="D112" s="85" t="s">
        <v>125</v>
      </c>
      <c r="E112" s="85" t="s">
        <v>29</v>
      </c>
      <c r="F112" s="67" t="s">
        <v>563</v>
      </c>
      <c r="G112" s="85" t="s">
        <v>354</v>
      </c>
      <c r="H112" s="67" t="s">
        <v>564</v>
      </c>
      <c r="I112" s="67" t="s">
        <v>135</v>
      </c>
      <c r="J112" s="96"/>
      <c r="K112" s="87">
        <v>5.2899999999999769</v>
      </c>
      <c r="L112" s="85" t="s">
        <v>137</v>
      </c>
      <c r="M112" s="86">
        <v>1.9E-2</v>
      </c>
      <c r="N112" s="86">
        <v>3.4499999999998872E-2</v>
      </c>
      <c r="O112" s="87">
        <v>5982556.7058089999</v>
      </c>
      <c r="P112" s="97">
        <v>103.41</v>
      </c>
      <c r="Q112" s="87"/>
      <c r="R112" s="87">
        <v>6186.5618536660004</v>
      </c>
      <c r="S112" s="88">
        <v>2.1772273111996882E-2</v>
      </c>
      <c r="T112" s="88">
        <v>1.6349620637508004E-3</v>
      </c>
      <c r="U112" s="88">
        <v>1.8474646829209562E-4</v>
      </c>
    </row>
    <row r="113" spans="2:21">
      <c r="B113" s="84" t="s">
        <v>567</v>
      </c>
      <c r="C113" s="67" t="s">
        <v>568</v>
      </c>
      <c r="D113" s="85" t="s">
        <v>125</v>
      </c>
      <c r="E113" s="85" t="s">
        <v>29</v>
      </c>
      <c r="F113" s="67" t="s">
        <v>563</v>
      </c>
      <c r="G113" s="85" t="s">
        <v>354</v>
      </c>
      <c r="H113" s="67" t="s">
        <v>564</v>
      </c>
      <c r="I113" s="67" t="s">
        <v>135</v>
      </c>
      <c r="J113" s="96"/>
      <c r="K113" s="87">
        <v>7.1200000000006218</v>
      </c>
      <c r="L113" s="85" t="s">
        <v>137</v>
      </c>
      <c r="M113" s="86">
        <v>3.9000000000000003E-3</v>
      </c>
      <c r="N113" s="86">
        <v>3.7500000000002282E-2</v>
      </c>
      <c r="O113" s="87">
        <v>6418416.2631470002</v>
      </c>
      <c r="P113" s="97">
        <v>85.22</v>
      </c>
      <c r="Q113" s="87"/>
      <c r="R113" s="87">
        <v>5469.7743651050005</v>
      </c>
      <c r="S113" s="88">
        <v>2.917461937794091E-2</v>
      </c>
      <c r="T113" s="88">
        <v>1.4455320735092909E-3</v>
      </c>
      <c r="U113" s="88">
        <v>1.6334137121881017E-4</v>
      </c>
    </row>
    <row r="114" spans="2:21">
      <c r="B114" s="84" t="s">
        <v>569</v>
      </c>
      <c r="C114" s="67" t="s">
        <v>570</v>
      </c>
      <c r="D114" s="85" t="s">
        <v>125</v>
      </c>
      <c r="E114" s="85" t="s">
        <v>29</v>
      </c>
      <c r="F114" s="67" t="s">
        <v>571</v>
      </c>
      <c r="G114" s="85" t="s">
        <v>560</v>
      </c>
      <c r="H114" s="67" t="s">
        <v>547</v>
      </c>
      <c r="I114" s="67" t="s">
        <v>333</v>
      </c>
      <c r="J114" s="96"/>
      <c r="K114" s="87">
        <v>4.8399999999999004</v>
      </c>
      <c r="L114" s="85" t="s">
        <v>137</v>
      </c>
      <c r="M114" s="86">
        <v>7.4999999999999997E-3</v>
      </c>
      <c r="N114" s="86">
        <v>4.1699999999998842E-2</v>
      </c>
      <c r="O114" s="87">
        <v>12321578.202037999</v>
      </c>
      <c r="P114" s="97">
        <v>91.87</v>
      </c>
      <c r="Q114" s="87"/>
      <c r="R114" s="87">
        <v>11319.833298143001</v>
      </c>
      <c r="S114" s="88">
        <v>1.1759935445114764E-2</v>
      </c>
      <c r="T114" s="88">
        <v>2.9915643693887639E-3</v>
      </c>
      <c r="U114" s="88">
        <v>3.3803900663305147E-4</v>
      </c>
    </row>
    <row r="115" spans="2:21">
      <c r="B115" s="84" t="s">
        <v>572</v>
      </c>
      <c r="C115" s="67" t="s">
        <v>573</v>
      </c>
      <c r="D115" s="85" t="s">
        <v>125</v>
      </c>
      <c r="E115" s="85" t="s">
        <v>29</v>
      </c>
      <c r="F115" s="67" t="s">
        <v>521</v>
      </c>
      <c r="G115" s="85" t="s">
        <v>354</v>
      </c>
      <c r="H115" s="67" t="s">
        <v>547</v>
      </c>
      <c r="I115" s="67" t="s">
        <v>333</v>
      </c>
      <c r="J115" s="96"/>
      <c r="K115" s="87">
        <v>1.4700000000000994</v>
      </c>
      <c r="L115" s="85" t="s">
        <v>137</v>
      </c>
      <c r="M115" s="86">
        <v>2.0499999999999997E-2</v>
      </c>
      <c r="N115" s="86">
        <v>2.8300000000005626E-2</v>
      </c>
      <c r="O115" s="87">
        <v>1083088.1268790001</v>
      </c>
      <c r="P115" s="97">
        <v>111.63</v>
      </c>
      <c r="Q115" s="87"/>
      <c r="R115" s="87">
        <v>1209.051346404</v>
      </c>
      <c r="S115" s="88">
        <v>2.9272921072220665E-3</v>
      </c>
      <c r="T115" s="88">
        <v>3.1952369203679646E-4</v>
      </c>
      <c r="U115" s="88">
        <v>3.6105347609121521E-5</v>
      </c>
    </row>
    <row r="116" spans="2:21">
      <c r="B116" s="84" t="s">
        <v>574</v>
      </c>
      <c r="C116" s="67" t="s">
        <v>575</v>
      </c>
      <c r="D116" s="85" t="s">
        <v>125</v>
      </c>
      <c r="E116" s="85" t="s">
        <v>29</v>
      </c>
      <c r="F116" s="67" t="s">
        <v>521</v>
      </c>
      <c r="G116" s="85" t="s">
        <v>354</v>
      </c>
      <c r="H116" s="67" t="s">
        <v>547</v>
      </c>
      <c r="I116" s="67" t="s">
        <v>333</v>
      </c>
      <c r="J116" s="96"/>
      <c r="K116" s="87">
        <v>2.2999999999999852</v>
      </c>
      <c r="L116" s="85" t="s">
        <v>137</v>
      </c>
      <c r="M116" s="86">
        <v>2.0499999999999997E-2</v>
      </c>
      <c r="N116" s="86">
        <v>2.9899999999999514E-2</v>
      </c>
      <c r="O116" s="87">
        <v>6100439.0914390003</v>
      </c>
      <c r="P116" s="97">
        <v>111.3</v>
      </c>
      <c r="Q116" s="87"/>
      <c r="R116" s="87">
        <v>6789.7891409670001</v>
      </c>
      <c r="S116" s="88">
        <v>6.9230412417509097E-3</v>
      </c>
      <c r="T116" s="88">
        <v>1.7943807770660178E-3</v>
      </c>
      <c r="U116" s="88">
        <v>2.0276036899208492E-4</v>
      </c>
    </row>
    <row r="117" spans="2:21">
      <c r="B117" s="84" t="s">
        <v>576</v>
      </c>
      <c r="C117" s="67" t="s">
        <v>577</v>
      </c>
      <c r="D117" s="85" t="s">
        <v>125</v>
      </c>
      <c r="E117" s="85" t="s">
        <v>29</v>
      </c>
      <c r="F117" s="67" t="s">
        <v>521</v>
      </c>
      <c r="G117" s="85" t="s">
        <v>354</v>
      </c>
      <c r="H117" s="67" t="s">
        <v>547</v>
      </c>
      <c r="I117" s="67" t="s">
        <v>333</v>
      </c>
      <c r="J117" s="96"/>
      <c r="K117" s="87">
        <v>5.0199999999998797</v>
      </c>
      <c r="L117" s="85" t="s">
        <v>137</v>
      </c>
      <c r="M117" s="86">
        <v>8.3999999999999995E-3</v>
      </c>
      <c r="N117" s="86">
        <v>3.3999999999999038E-2</v>
      </c>
      <c r="O117" s="87">
        <v>16843338.492768001</v>
      </c>
      <c r="P117" s="97">
        <v>98.31</v>
      </c>
      <c r="Q117" s="87"/>
      <c r="R117" s="87">
        <v>16558.686493298999</v>
      </c>
      <c r="S117" s="88">
        <v>2.4870227937662994E-2</v>
      </c>
      <c r="T117" s="88">
        <v>4.3760694360542056E-3</v>
      </c>
      <c r="U117" s="88">
        <v>4.9448448452515438E-4</v>
      </c>
    </row>
    <row r="118" spans="2:21">
      <c r="B118" s="84" t="s">
        <v>578</v>
      </c>
      <c r="C118" s="67" t="s">
        <v>579</v>
      </c>
      <c r="D118" s="85" t="s">
        <v>125</v>
      </c>
      <c r="E118" s="85" t="s">
        <v>29</v>
      </c>
      <c r="F118" s="67" t="s">
        <v>521</v>
      </c>
      <c r="G118" s="85" t="s">
        <v>354</v>
      </c>
      <c r="H118" s="67" t="s">
        <v>547</v>
      </c>
      <c r="I118" s="67" t="s">
        <v>333</v>
      </c>
      <c r="J118" s="96"/>
      <c r="K118" s="87">
        <v>6.0299999999994283</v>
      </c>
      <c r="L118" s="85" t="s">
        <v>137</v>
      </c>
      <c r="M118" s="86">
        <v>5.0000000000000001E-3</v>
      </c>
      <c r="N118" s="86">
        <v>3.4499999999994486E-2</v>
      </c>
      <c r="O118" s="87">
        <v>2163250.219238</v>
      </c>
      <c r="P118" s="97">
        <v>92.12</v>
      </c>
      <c r="Q118" s="87"/>
      <c r="R118" s="87">
        <v>1992.7860368379997</v>
      </c>
      <c r="S118" s="88">
        <v>1.2342922493575348E-2</v>
      </c>
      <c r="T118" s="88">
        <v>5.266462452762433E-4</v>
      </c>
      <c r="U118" s="88">
        <v>5.9509658365326132E-5</v>
      </c>
    </row>
    <row r="119" spans="2:21">
      <c r="B119" s="84" t="s">
        <v>580</v>
      </c>
      <c r="C119" s="67" t="s">
        <v>581</v>
      </c>
      <c r="D119" s="85" t="s">
        <v>125</v>
      </c>
      <c r="E119" s="85" t="s">
        <v>29</v>
      </c>
      <c r="F119" s="67" t="s">
        <v>521</v>
      </c>
      <c r="G119" s="85" t="s">
        <v>354</v>
      </c>
      <c r="H119" s="67" t="s">
        <v>547</v>
      </c>
      <c r="I119" s="67" t="s">
        <v>333</v>
      </c>
      <c r="J119" s="96"/>
      <c r="K119" s="87">
        <v>5.9299999999998754</v>
      </c>
      <c r="L119" s="85" t="s">
        <v>137</v>
      </c>
      <c r="M119" s="86">
        <v>9.7000000000000003E-3</v>
      </c>
      <c r="N119" s="86">
        <v>3.8399999999998838E-2</v>
      </c>
      <c r="O119" s="87">
        <v>9966681.1349110007</v>
      </c>
      <c r="P119" s="97">
        <v>93.04</v>
      </c>
      <c r="Q119" s="87"/>
      <c r="R119" s="87">
        <v>9273.0002684119991</v>
      </c>
      <c r="S119" s="88">
        <v>2.4561603455322181E-2</v>
      </c>
      <c r="T119" s="88">
        <v>2.4506347814207304E-3</v>
      </c>
      <c r="U119" s="88">
        <v>2.7691536762791756E-4</v>
      </c>
    </row>
    <row r="120" spans="2:21">
      <c r="B120" s="84" t="s">
        <v>582</v>
      </c>
      <c r="C120" s="67" t="s">
        <v>583</v>
      </c>
      <c r="D120" s="85" t="s">
        <v>125</v>
      </c>
      <c r="E120" s="85" t="s">
        <v>29</v>
      </c>
      <c r="F120" s="67" t="s">
        <v>584</v>
      </c>
      <c r="G120" s="85" t="s">
        <v>585</v>
      </c>
      <c r="H120" s="67" t="s">
        <v>564</v>
      </c>
      <c r="I120" s="67" t="s">
        <v>135</v>
      </c>
      <c r="J120" s="96"/>
      <c r="K120" s="87">
        <v>1.2899999999999872</v>
      </c>
      <c r="L120" s="85" t="s">
        <v>137</v>
      </c>
      <c r="M120" s="86">
        <v>1.8500000000000003E-2</v>
      </c>
      <c r="N120" s="86">
        <v>2.0499999999999366E-2</v>
      </c>
      <c r="O120" s="87">
        <v>7086531.1407989999</v>
      </c>
      <c r="P120" s="97">
        <v>111.15</v>
      </c>
      <c r="Q120" s="87"/>
      <c r="R120" s="87">
        <v>7876.6794146900002</v>
      </c>
      <c r="S120" s="88">
        <v>1.4780850869345486E-2</v>
      </c>
      <c r="T120" s="88">
        <v>2.0816201851621007E-3</v>
      </c>
      <c r="U120" s="88">
        <v>2.3521767633677185E-4</v>
      </c>
    </row>
    <row r="121" spans="2:21">
      <c r="B121" s="84" t="s">
        <v>586</v>
      </c>
      <c r="C121" s="67" t="s">
        <v>587</v>
      </c>
      <c r="D121" s="85" t="s">
        <v>125</v>
      </c>
      <c r="E121" s="85" t="s">
        <v>29</v>
      </c>
      <c r="F121" s="67" t="s">
        <v>584</v>
      </c>
      <c r="G121" s="85" t="s">
        <v>585</v>
      </c>
      <c r="H121" s="67" t="s">
        <v>564</v>
      </c>
      <c r="I121" s="67" t="s">
        <v>135</v>
      </c>
      <c r="J121" s="96"/>
      <c r="K121" s="87">
        <v>0.88999999999996726</v>
      </c>
      <c r="L121" s="85" t="s">
        <v>137</v>
      </c>
      <c r="M121" s="86">
        <v>0.01</v>
      </c>
      <c r="N121" s="86">
        <v>2.9499999999999672E-2</v>
      </c>
      <c r="O121" s="87">
        <v>14009575.573619001</v>
      </c>
      <c r="P121" s="97">
        <v>108.89</v>
      </c>
      <c r="Q121" s="87"/>
      <c r="R121" s="87">
        <v>15255.02639995</v>
      </c>
      <c r="S121" s="88">
        <v>1.8192193406855621E-2</v>
      </c>
      <c r="T121" s="88">
        <v>4.0315428885036621E-3</v>
      </c>
      <c r="U121" s="88">
        <v>4.5555387915880672E-4</v>
      </c>
    </row>
    <row r="122" spans="2:21">
      <c r="B122" s="84" t="s">
        <v>588</v>
      </c>
      <c r="C122" s="67" t="s">
        <v>589</v>
      </c>
      <c r="D122" s="85" t="s">
        <v>125</v>
      </c>
      <c r="E122" s="85" t="s">
        <v>29</v>
      </c>
      <c r="F122" s="67" t="s">
        <v>584</v>
      </c>
      <c r="G122" s="85" t="s">
        <v>585</v>
      </c>
      <c r="H122" s="67" t="s">
        <v>564</v>
      </c>
      <c r="I122" s="67" t="s">
        <v>135</v>
      </c>
      <c r="J122" s="96"/>
      <c r="K122" s="87">
        <v>3.6799999999999504</v>
      </c>
      <c r="L122" s="85" t="s">
        <v>137</v>
      </c>
      <c r="M122" s="86">
        <v>0.01</v>
      </c>
      <c r="N122" s="86">
        <v>4.0999999999999377E-2</v>
      </c>
      <c r="O122" s="87">
        <v>23216238.939890999</v>
      </c>
      <c r="P122" s="97">
        <v>97.46</v>
      </c>
      <c r="Q122" s="87"/>
      <c r="R122" s="87">
        <v>22626.545035734001</v>
      </c>
      <c r="S122" s="88">
        <v>1.9607349420291065E-2</v>
      </c>
      <c r="T122" s="88">
        <v>5.9796610204830734E-3</v>
      </c>
      <c r="U122" s="88">
        <v>6.7568617010219329E-4</v>
      </c>
    </row>
    <row r="123" spans="2:21">
      <c r="B123" s="84" t="s">
        <v>590</v>
      </c>
      <c r="C123" s="67" t="s">
        <v>591</v>
      </c>
      <c r="D123" s="85" t="s">
        <v>125</v>
      </c>
      <c r="E123" s="85" t="s">
        <v>29</v>
      </c>
      <c r="F123" s="67" t="s">
        <v>584</v>
      </c>
      <c r="G123" s="85" t="s">
        <v>585</v>
      </c>
      <c r="H123" s="67" t="s">
        <v>564</v>
      </c>
      <c r="I123" s="67" t="s">
        <v>135</v>
      </c>
      <c r="J123" s="96"/>
      <c r="K123" s="87">
        <v>2.3400000000000429</v>
      </c>
      <c r="L123" s="85" t="s">
        <v>137</v>
      </c>
      <c r="M123" s="86">
        <v>3.5400000000000001E-2</v>
      </c>
      <c r="N123" s="86">
        <v>3.7300000000000638E-2</v>
      </c>
      <c r="O123" s="87">
        <v>22529939.905000001</v>
      </c>
      <c r="P123" s="97">
        <v>103.99</v>
      </c>
      <c r="Q123" s="87"/>
      <c r="R123" s="87">
        <v>23428.884421449999</v>
      </c>
      <c r="S123" s="88">
        <v>2.0169864105961451E-2</v>
      </c>
      <c r="T123" s="88">
        <v>6.1917003549191206E-3</v>
      </c>
      <c r="U123" s="88">
        <v>6.9964606436799504E-4</v>
      </c>
    </row>
    <row r="124" spans="2:21">
      <c r="B124" s="84" t="s">
        <v>592</v>
      </c>
      <c r="C124" s="67" t="s">
        <v>593</v>
      </c>
      <c r="D124" s="85" t="s">
        <v>125</v>
      </c>
      <c r="E124" s="85" t="s">
        <v>29</v>
      </c>
      <c r="F124" s="67" t="s">
        <v>594</v>
      </c>
      <c r="G124" s="85" t="s">
        <v>354</v>
      </c>
      <c r="H124" s="67" t="s">
        <v>564</v>
      </c>
      <c r="I124" s="67" t="s">
        <v>135</v>
      </c>
      <c r="J124" s="96"/>
      <c r="K124" s="87">
        <v>3.4899999999999927</v>
      </c>
      <c r="L124" s="85" t="s">
        <v>137</v>
      </c>
      <c r="M124" s="86">
        <v>2.75E-2</v>
      </c>
      <c r="N124" s="86">
        <v>2.560000000000047E-2</v>
      </c>
      <c r="O124" s="87">
        <v>11502529.989317</v>
      </c>
      <c r="P124" s="97">
        <v>111.53</v>
      </c>
      <c r="Q124" s="87"/>
      <c r="R124" s="87">
        <v>12828.771823989999</v>
      </c>
      <c r="S124" s="88">
        <v>2.3844562303187128E-2</v>
      </c>
      <c r="T124" s="88">
        <v>3.3903411544022335E-3</v>
      </c>
      <c r="U124" s="88">
        <v>3.8309974798083599E-4</v>
      </c>
    </row>
    <row r="125" spans="2:21">
      <c r="B125" s="84" t="s">
        <v>595</v>
      </c>
      <c r="C125" s="67" t="s">
        <v>596</v>
      </c>
      <c r="D125" s="85" t="s">
        <v>125</v>
      </c>
      <c r="E125" s="85" t="s">
        <v>29</v>
      </c>
      <c r="F125" s="67" t="s">
        <v>594</v>
      </c>
      <c r="G125" s="85" t="s">
        <v>354</v>
      </c>
      <c r="H125" s="67" t="s">
        <v>564</v>
      </c>
      <c r="I125" s="67" t="s">
        <v>135</v>
      </c>
      <c r="J125" s="96"/>
      <c r="K125" s="87">
        <v>4.9500000000002808</v>
      </c>
      <c r="L125" s="85" t="s">
        <v>137</v>
      </c>
      <c r="M125" s="86">
        <v>8.5000000000000006E-3</v>
      </c>
      <c r="N125" s="86">
        <v>2.9900000000002071E-2</v>
      </c>
      <c r="O125" s="87">
        <v>9369853.0104530007</v>
      </c>
      <c r="P125" s="97">
        <v>98.97</v>
      </c>
      <c r="Q125" s="87"/>
      <c r="R125" s="87">
        <v>9273.3432336919996</v>
      </c>
      <c r="S125" s="88">
        <v>1.4912786698370232E-2</v>
      </c>
      <c r="T125" s="88">
        <v>2.4507254190374306E-3</v>
      </c>
      <c r="U125" s="88">
        <v>2.7692560944327891E-4</v>
      </c>
    </row>
    <row r="126" spans="2:21">
      <c r="B126" s="84" t="s">
        <v>597</v>
      </c>
      <c r="C126" s="67" t="s">
        <v>598</v>
      </c>
      <c r="D126" s="85" t="s">
        <v>125</v>
      </c>
      <c r="E126" s="85" t="s">
        <v>29</v>
      </c>
      <c r="F126" s="67" t="s">
        <v>594</v>
      </c>
      <c r="G126" s="85" t="s">
        <v>354</v>
      </c>
      <c r="H126" s="67" t="s">
        <v>564</v>
      </c>
      <c r="I126" s="67" t="s">
        <v>135</v>
      </c>
      <c r="J126" s="96"/>
      <c r="K126" s="87">
        <v>6.4199999999997788</v>
      </c>
      <c r="L126" s="85" t="s">
        <v>137</v>
      </c>
      <c r="M126" s="86">
        <v>3.1800000000000002E-2</v>
      </c>
      <c r="N126" s="86">
        <v>3.2499999999999481E-2</v>
      </c>
      <c r="O126" s="87">
        <v>9361262.7077530008</v>
      </c>
      <c r="P126" s="97">
        <v>102.29</v>
      </c>
      <c r="Q126" s="87"/>
      <c r="R126" s="87">
        <v>9575.6356135859987</v>
      </c>
      <c r="S126" s="88">
        <v>2.7160940836458647E-2</v>
      </c>
      <c r="T126" s="88">
        <v>2.5306141496406432E-3</v>
      </c>
      <c r="U126" s="88">
        <v>2.859528285834117E-4</v>
      </c>
    </row>
    <row r="127" spans="2:21">
      <c r="B127" s="84" t="s">
        <v>599</v>
      </c>
      <c r="C127" s="67" t="s">
        <v>600</v>
      </c>
      <c r="D127" s="85" t="s">
        <v>125</v>
      </c>
      <c r="E127" s="85" t="s">
        <v>29</v>
      </c>
      <c r="F127" s="67" t="s">
        <v>601</v>
      </c>
      <c r="G127" s="85" t="s">
        <v>161</v>
      </c>
      <c r="H127" s="67" t="s">
        <v>547</v>
      </c>
      <c r="I127" s="67" t="s">
        <v>333</v>
      </c>
      <c r="J127" s="96"/>
      <c r="K127" s="87">
        <v>0.51000000000001111</v>
      </c>
      <c r="L127" s="85" t="s">
        <v>137</v>
      </c>
      <c r="M127" s="86">
        <v>1.9799999999999998E-2</v>
      </c>
      <c r="N127" s="86">
        <v>3.7499999999995384E-2</v>
      </c>
      <c r="O127" s="87">
        <v>2424043.7100499999</v>
      </c>
      <c r="P127" s="97">
        <v>110.52</v>
      </c>
      <c r="Q127" s="87">
        <v>26.760418699000002</v>
      </c>
      <c r="R127" s="87">
        <v>2705.8136345469998</v>
      </c>
      <c r="S127" s="88">
        <v>1.5953975650815366E-2</v>
      </c>
      <c r="T127" s="88">
        <v>7.1508258523957438E-4</v>
      </c>
      <c r="U127" s="88">
        <v>8.0802475537027958E-5</v>
      </c>
    </row>
    <row r="128" spans="2:21">
      <c r="B128" s="84" t="s">
        <v>602</v>
      </c>
      <c r="C128" s="67" t="s">
        <v>603</v>
      </c>
      <c r="D128" s="85" t="s">
        <v>125</v>
      </c>
      <c r="E128" s="85" t="s">
        <v>29</v>
      </c>
      <c r="F128" s="67" t="s">
        <v>604</v>
      </c>
      <c r="G128" s="85" t="s">
        <v>337</v>
      </c>
      <c r="H128" s="67" t="s">
        <v>547</v>
      </c>
      <c r="I128" s="67" t="s">
        <v>333</v>
      </c>
      <c r="J128" s="96"/>
      <c r="K128" s="87">
        <v>2.8199999999967416</v>
      </c>
      <c r="L128" s="85" t="s">
        <v>137</v>
      </c>
      <c r="M128" s="86">
        <v>1.9400000000000001E-2</v>
      </c>
      <c r="N128" s="86">
        <v>2.1399999999959521E-2</v>
      </c>
      <c r="O128" s="87">
        <v>181036.374144</v>
      </c>
      <c r="P128" s="97">
        <v>111.9</v>
      </c>
      <c r="Q128" s="87"/>
      <c r="R128" s="87">
        <v>202.579700363</v>
      </c>
      <c r="S128" s="88">
        <v>6.0094342021310026E-4</v>
      </c>
      <c r="T128" s="88">
        <v>5.3537026350628418E-5</v>
      </c>
      <c r="U128" s="88">
        <v>6.0495449774833461E-6</v>
      </c>
    </row>
    <row r="129" spans="2:21">
      <c r="B129" s="84" t="s">
        <v>605</v>
      </c>
      <c r="C129" s="67" t="s">
        <v>606</v>
      </c>
      <c r="D129" s="85" t="s">
        <v>125</v>
      </c>
      <c r="E129" s="85" t="s">
        <v>29</v>
      </c>
      <c r="F129" s="67" t="s">
        <v>604</v>
      </c>
      <c r="G129" s="85" t="s">
        <v>337</v>
      </c>
      <c r="H129" s="67" t="s">
        <v>547</v>
      </c>
      <c r="I129" s="67" t="s">
        <v>333</v>
      </c>
      <c r="J129" s="96"/>
      <c r="K129" s="87">
        <v>3.8099999999999827</v>
      </c>
      <c r="L129" s="85" t="s">
        <v>137</v>
      </c>
      <c r="M129" s="86">
        <v>1.23E-2</v>
      </c>
      <c r="N129" s="86">
        <v>2.3299999999999776E-2</v>
      </c>
      <c r="O129" s="87">
        <v>13113329.36923</v>
      </c>
      <c r="P129" s="97">
        <v>107.66</v>
      </c>
      <c r="Q129" s="87"/>
      <c r="R129" s="87">
        <v>14117.810422404</v>
      </c>
      <c r="S129" s="88">
        <v>1.1761984586066424E-2</v>
      </c>
      <c r="T129" s="88">
        <v>3.7310035864554303E-3</v>
      </c>
      <c r="U129" s="88">
        <v>4.2159371832852768E-4</v>
      </c>
    </row>
    <row r="130" spans="2:21">
      <c r="B130" s="84" t="s">
        <v>607</v>
      </c>
      <c r="C130" s="67" t="s">
        <v>608</v>
      </c>
      <c r="D130" s="85" t="s">
        <v>125</v>
      </c>
      <c r="E130" s="85" t="s">
        <v>29</v>
      </c>
      <c r="F130" s="67" t="s">
        <v>609</v>
      </c>
      <c r="G130" s="85" t="s">
        <v>610</v>
      </c>
      <c r="H130" s="67" t="s">
        <v>611</v>
      </c>
      <c r="I130" s="67" t="s">
        <v>135</v>
      </c>
      <c r="J130" s="96"/>
      <c r="K130" s="87">
        <v>2.189999999999944</v>
      </c>
      <c r="L130" s="85" t="s">
        <v>137</v>
      </c>
      <c r="M130" s="86">
        <v>2.5699999999999997E-2</v>
      </c>
      <c r="N130" s="86">
        <v>3.2399999999999228E-2</v>
      </c>
      <c r="O130" s="87">
        <v>14855887.563142</v>
      </c>
      <c r="P130" s="97">
        <v>111.45</v>
      </c>
      <c r="Q130" s="87"/>
      <c r="R130" s="87">
        <v>16556.886349647</v>
      </c>
      <c r="S130" s="88">
        <v>1.1584315768210248E-2</v>
      </c>
      <c r="T130" s="88">
        <v>4.3755937006376795E-3</v>
      </c>
      <c r="U130" s="88">
        <v>4.9443072765825615E-4</v>
      </c>
    </row>
    <row r="131" spans="2:21">
      <c r="B131" s="84" t="s">
        <v>612</v>
      </c>
      <c r="C131" s="67" t="s">
        <v>613</v>
      </c>
      <c r="D131" s="85" t="s">
        <v>125</v>
      </c>
      <c r="E131" s="85" t="s">
        <v>29</v>
      </c>
      <c r="F131" s="67" t="s">
        <v>609</v>
      </c>
      <c r="G131" s="85" t="s">
        <v>610</v>
      </c>
      <c r="H131" s="67" t="s">
        <v>611</v>
      </c>
      <c r="I131" s="67" t="s">
        <v>135</v>
      </c>
      <c r="J131" s="96"/>
      <c r="K131" s="87">
        <v>4.0200000000002145</v>
      </c>
      <c r="L131" s="85" t="s">
        <v>137</v>
      </c>
      <c r="M131" s="86">
        <v>0.04</v>
      </c>
      <c r="N131" s="86">
        <v>3.5100000000002213E-2</v>
      </c>
      <c r="O131" s="87">
        <v>8433832.1216540001</v>
      </c>
      <c r="P131" s="97">
        <v>103.87</v>
      </c>
      <c r="Q131" s="87"/>
      <c r="R131" s="87">
        <v>8760.2209409059997</v>
      </c>
      <c r="S131" s="88">
        <v>2.6646421181242871E-2</v>
      </c>
      <c r="T131" s="88">
        <v>2.3151193259256632E-3</v>
      </c>
      <c r="U131" s="88">
        <v>2.6160247300070354E-4</v>
      </c>
    </row>
    <row r="132" spans="2:21">
      <c r="B132" s="84" t="s">
        <v>614</v>
      </c>
      <c r="C132" s="67" t="s">
        <v>615</v>
      </c>
      <c r="D132" s="85" t="s">
        <v>125</v>
      </c>
      <c r="E132" s="85" t="s">
        <v>29</v>
      </c>
      <c r="F132" s="67" t="s">
        <v>609</v>
      </c>
      <c r="G132" s="85" t="s">
        <v>610</v>
      </c>
      <c r="H132" s="67" t="s">
        <v>611</v>
      </c>
      <c r="I132" s="67" t="s">
        <v>135</v>
      </c>
      <c r="J132" s="96"/>
      <c r="K132" s="87">
        <v>0.9899999999999789</v>
      </c>
      <c r="L132" s="85" t="s">
        <v>137</v>
      </c>
      <c r="M132" s="86">
        <v>1.2199999999999999E-2</v>
      </c>
      <c r="N132" s="86">
        <v>2.8299999999996408E-2</v>
      </c>
      <c r="O132" s="87">
        <v>2156967.462055</v>
      </c>
      <c r="P132" s="97">
        <v>109.7</v>
      </c>
      <c r="Q132" s="87"/>
      <c r="R132" s="87">
        <v>2366.1932097950003</v>
      </c>
      <c r="S132" s="88">
        <v>4.6890597001195654E-3</v>
      </c>
      <c r="T132" s="88">
        <v>6.2532893471793356E-4</v>
      </c>
      <c r="U132" s="88">
        <v>7.0660546058764833E-5</v>
      </c>
    </row>
    <row r="133" spans="2:21">
      <c r="B133" s="84" t="s">
        <v>616</v>
      </c>
      <c r="C133" s="67" t="s">
        <v>617</v>
      </c>
      <c r="D133" s="85" t="s">
        <v>125</v>
      </c>
      <c r="E133" s="85" t="s">
        <v>29</v>
      </c>
      <c r="F133" s="67" t="s">
        <v>609</v>
      </c>
      <c r="G133" s="85" t="s">
        <v>610</v>
      </c>
      <c r="H133" s="67" t="s">
        <v>611</v>
      </c>
      <c r="I133" s="67" t="s">
        <v>135</v>
      </c>
      <c r="J133" s="96"/>
      <c r="K133" s="87">
        <v>4.8599999999998085</v>
      </c>
      <c r="L133" s="85" t="s">
        <v>137</v>
      </c>
      <c r="M133" s="86">
        <v>1.09E-2</v>
      </c>
      <c r="N133" s="86">
        <v>3.6499999999998797E-2</v>
      </c>
      <c r="O133" s="87">
        <v>7202313.0470500002</v>
      </c>
      <c r="P133" s="97">
        <v>97.27</v>
      </c>
      <c r="Q133" s="87"/>
      <c r="R133" s="87">
        <v>7005.6899226689993</v>
      </c>
      <c r="S133" s="88">
        <v>1.2891291591581111E-2</v>
      </c>
      <c r="T133" s="88">
        <v>1.8514382503389535E-3</v>
      </c>
      <c r="U133" s="88">
        <v>2.0920771533152401E-4</v>
      </c>
    </row>
    <row r="134" spans="2:21">
      <c r="B134" s="84" t="s">
        <v>618</v>
      </c>
      <c r="C134" s="67" t="s">
        <v>619</v>
      </c>
      <c r="D134" s="85" t="s">
        <v>125</v>
      </c>
      <c r="E134" s="85" t="s">
        <v>29</v>
      </c>
      <c r="F134" s="67" t="s">
        <v>609</v>
      </c>
      <c r="G134" s="85" t="s">
        <v>610</v>
      </c>
      <c r="H134" s="67" t="s">
        <v>611</v>
      </c>
      <c r="I134" s="67" t="s">
        <v>135</v>
      </c>
      <c r="J134" s="96"/>
      <c r="K134" s="87">
        <v>5.81</v>
      </c>
      <c r="L134" s="85" t="s">
        <v>137</v>
      </c>
      <c r="M134" s="86">
        <v>1.54E-2</v>
      </c>
      <c r="N134" s="86">
        <v>3.8399999999999997E-2</v>
      </c>
      <c r="O134" s="87">
        <v>6438439.3591409996</v>
      </c>
      <c r="P134" s="97">
        <v>95.41</v>
      </c>
      <c r="Q134" s="87"/>
      <c r="R134" s="87">
        <v>6142.9149136000005</v>
      </c>
      <c r="S134" s="88">
        <v>1.8395541026117141E-2</v>
      </c>
      <c r="T134" s="88">
        <v>1.6234272091910859E-3</v>
      </c>
      <c r="U134" s="88">
        <v>1.8344305967521227E-4</v>
      </c>
    </row>
    <row r="135" spans="2:21">
      <c r="B135" s="84" t="s">
        <v>620</v>
      </c>
      <c r="C135" s="67" t="s">
        <v>621</v>
      </c>
      <c r="D135" s="85" t="s">
        <v>125</v>
      </c>
      <c r="E135" s="85" t="s">
        <v>29</v>
      </c>
      <c r="F135" s="67" t="s">
        <v>622</v>
      </c>
      <c r="G135" s="85" t="s">
        <v>623</v>
      </c>
      <c r="H135" s="67" t="s">
        <v>624</v>
      </c>
      <c r="I135" s="67" t="s">
        <v>333</v>
      </c>
      <c r="J135" s="96"/>
      <c r="K135" s="87">
        <v>4.0000000000000631</v>
      </c>
      <c r="L135" s="85" t="s">
        <v>137</v>
      </c>
      <c r="M135" s="86">
        <v>7.4999999999999997E-3</v>
      </c>
      <c r="N135" s="86">
        <v>3.4100000000000338E-2</v>
      </c>
      <c r="O135" s="87">
        <v>32270684.274675999</v>
      </c>
      <c r="P135" s="97">
        <v>97.97</v>
      </c>
      <c r="Q135" s="87"/>
      <c r="R135" s="87">
        <v>31615.589408594999</v>
      </c>
      <c r="S135" s="88">
        <v>2.0969164399230907E-2</v>
      </c>
      <c r="T135" s="88">
        <v>8.3552529706858204E-3</v>
      </c>
      <c r="U135" s="88">
        <v>9.4412189263892341E-4</v>
      </c>
    </row>
    <row r="136" spans="2:21">
      <c r="B136" s="84" t="s">
        <v>625</v>
      </c>
      <c r="C136" s="67" t="s">
        <v>626</v>
      </c>
      <c r="D136" s="85" t="s">
        <v>125</v>
      </c>
      <c r="E136" s="85" t="s">
        <v>29</v>
      </c>
      <c r="F136" s="67" t="s">
        <v>622</v>
      </c>
      <c r="G136" s="85" t="s">
        <v>623</v>
      </c>
      <c r="H136" s="67" t="s">
        <v>624</v>
      </c>
      <c r="I136" s="67" t="s">
        <v>333</v>
      </c>
      <c r="J136" s="96"/>
      <c r="K136" s="87">
        <v>6.1100000000000723</v>
      </c>
      <c r="L136" s="85" t="s">
        <v>137</v>
      </c>
      <c r="M136" s="86">
        <v>4.0800000000000003E-2</v>
      </c>
      <c r="N136" s="86">
        <v>3.8900000000000497E-2</v>
      </c>
      <c r="O136" s="87">
        <v>7986354.9557440011</v>
      </c>
      <c r="P136" s="97">
        <v>101.94</v>
      </c>
      <c r="Q136" s="87"/>
      <c r="R136" s="87">
        <v>8141.2902811310005</v>
      </c>
      <c r="S136" s="88">
        <v>2.2818157016411433E-2</v>
      </c>
      <c r="T136" s="88">
        <v>2.1515505824523016E-3</v>
      </c>
      <c r="U136" s="88">
        <v>2.4311962966771893E-4</v>
      </c>
    </row>
    <row r="137" spans="2:21">
      <c r="B137" s="84" t="s">
        <v>627</v>
      </c>
      <c r="C137" s="67" t="s">
        <v>628</v>
      </c>
      <c r="D137" s="85" t="s">
        <v>125</v>
      </c>
      <c r="E137" s="85" t="s">
        <v>29</v>
      </c>
      <c r="F137" s="67" t="s">
        <v>629</v>
      </c>
      <c r="G137" s="85" t="s">
        <v>610</v>
      </c>
      <c r="H137" s="67" t="s">
        <v>611</v>
      </c>
      <c r="I137" s="67" t="s">
        <v>135</v>
      </c>
      <c r="J137" s="96"/>
      <c r="K137" s="87">
        <v>3.0700000000000198</v>
      </c>
      <c r="L137" s="85" t="s">
        <v>137</v>
      </c>
      <c r="M137" s="86">
        <v>1.3300000000000001E-2</v>
      </c>
      <c r="N137" s="86">
        <v>2.9699999999999203E-2</v>
      </c>
      <c r="O137" s="87">
        <v>7572385.4792959997</v>
      </c>
      <c r="P137" s="97">
        <v>106.5</v>
      </c>
      <c r="Q137" s="87"/>
      <c r="R137" s="87">
        <v>8064.5908683120006</v>
      </c>
      <c r="S137" s="88">
        <v>1.8846155996256844E-2</v>
      </c>
      <c r="T137" s="88">
        <v>2.1312807406181468E-3</v>
      </c>
      <c r="U137" s="88">
        <v>2.4082919016779039E-4</v>
      </c>
    </row>
    <row r="138" spans="2:21">
      <c r="B138" s="84" t="s">
        <v>630</v>
      </c>
      <c r="C138" s="67" t="s">
        <v>631</v>
      </c>
      <c r="D138" s="85" t="s">
        <v>125</v>
      </c>
      <c r="E138" s="85" t="s">
        <v>29</v>
      </c>
      <c r="F138" s="67" t="s">
        <v>632</v>
      </c>
      <c r="G138" s="85" t="s">
        <v>354</v>
      </c>
      <c r="H138" s="67" t="s">
        <v>624</v>
      </c>
      <c r="I138" s="67" t="s">
        <v>333</v>
      </c>
      <c r="J138" s="96"/>
      <c r="K138" s="87">
        <v>3.500000000001708</v>
      </c>
      <c r="L138" s="85" t="s">
        <v>137</v>
      </c>
      <c r="M138" s="86">
        <v>1.8000000000000002E-2</v>
      </c>
      <c r="N138" s="86">
        <v>2.8000000000006832E-2</v>
      </c>
      <c r="O138" s="87">
        <v>808068.28430000006</v>
      </c>
      <c r="P138" s="97">
        <v>108.67</v>
      </c>
      <c r="Q138" s="87"/>
      <c r="R138" s="87">
        <v>878.12780550299999</v>
      </c>
      <c r="S138" s="88">
        <v>1.024527538668228E-3</v>
      </c>
      <c r="T138" s="88">
        <v>2.320684223453425E-4</v>
      </c>
      <c r="U138" s="88">
        <v>2.6223129197299387E-5</v>
      </c>
    </row>
    <row r="139" spans="2:21">
      <c r="B139" s="84" t="s">
        <v>633</v>
      </c>
      <c r="C139" s="67" t="s">
        <v>634</v>
      </c>
      <c r="D139" s="85" t="s">
        <v>125</v>
      </c>
      <c r="E139" s="85" t="s">
        <v>29</v>
      </c>
      <c r="F139" s="67" t="s">
        <v>635</v>
      </c>
      <c r="G139" s="85" t="s">
        <v>354</v>
      </c>
      <c r="H139" s="67" t="s">
        <v>624</v>
      </c>
      <c r="I139" s="67" t="s">
        <v>333</v>
      </c>
      <c r="J139" s="96"/>
      <c r="K139" s="87">
        <v>4.6600000000000801</v>
      </c>
      <c r="L139" s="85" t="s">
        <v>137</v>
      </c>
      <c r="M139" s="86">
        <v>3.6200000000000003E-2</v>
      </c>
      <c r="N139" s="86">
        <v>3.8100000000000425E-2</v>
      </c>
      <c r="O139" s="87">
        <v>24669698.237298001</v>
      </c>
      <c r="P139" s="97">
        <v>102</v>
      </c>
      <c r="Q139" s="87"/>
      <c r="R139" s="87">
        <v>25163.092146053001</v>
      </c>
      <c r="S139" s="88">
        <v>1.4095876943727718E-2</v>
      </c>
      <c r="T139" s="88">
        <v>6.6500104643879747E-3</v>
      </c>
      <c r="U139" s="88">
        <v>7.514339168106926E-4</v>
      </c>
    </row>
    <row r="140" spans="2:21">
      <c r="B140" s="84" t="s">
        <v>636</v>
      </c>
      <c r="C140" s="67" t="s">
        <v>637</v>
      </c>
      <c r="D140" s="85" t="s">
        <v>125</v>
      </c>
      <c r="E140" s="85" t="s">
        <v>29</v>
      </c>
      <c r="F140" s="67" t="s">
        <v>638</v>
      </c>
      <c r="G140" s="85" t="s">
        <v>639</v>
      </c>
      <c r="H140" s="67" t="s">
        <v>611</v>
      </c>
      <c r="I140" s="67" t="s">
        <v>135</v>
      </c>
      <c r="J140" s="96"/>
      <c r="K140" s="87">
        <v>3.8999999999999755</v>
      </c>
      <c r="L140" s="85" t="s">
        <v>137</v>
      </c>
      <c r="M140" s="86">
        <v>3.2500000000000001E-2</v>
      </c>
      <c r="N140" s="86">
        <v>3.8899999999999234E-2</v>
      </c>
      <c r="O140" s="87">
        <v>11865552.886219</v>
      </c>
      <c r="P140" s="97">
        <v>102.69</v>
      </c>
      <c r="Q140" s="87"/>
      <c r="R140" s="87">
        <v>12184.735994037001</v>
      </c>
      <c r="S140" s="88">
        <v>2.5794680187432608E-2</v>
      </c>
      <c r="T140" s="88">
        <v>3.2201377078715167E-3</v>
      </c>
      <c r="U140" s="88">
        <v>3.6386720042829216E-4</v>
      </c>
    </row>
    <row r="141" spans="2:21">
      <c r="B141" s="84" t="s">
        <v>640</v>
      </c>
      <c r="C141" s="67" t="s">
        <v>641</v>
      </c>
      <c r="D141" s="85" t="s">
        <v>125</v>
      </c>
      <c r="E141" s="85" t="s">
        <v>29</v>
      </c>
      <c r="F141" s="67" t="s">
        <v>642</v>
      </c>
      <c r="G141" s="85" t="s">
        <v>337</v>
      </c>
      <c r="H141" s="67" t="s">
        <v>643</v>
      </c>
      <c r="I141" s="67" t="s">
        <v>333</v>
      </c>
      <c r="J141" s="96"/>
      <c r="K141" s="87">
        <v>3.339999999999955</v>
      </c>
      <c r="L141" s="85" t="s">
        <v>137</v>
      </c>
      <c r="M141" s="86">
        <v>2.75E-2</v>
      </c>
      <c r="N141" s="86">
        <v>3.0399999999999604E-2</v>
      </c>
      <c r="O141" s="87">
        <v>15584957.733926</v>
      </c>
      <c r="P141" s="97">
        <v>110.65</v>
      </c>
      <c r="Q141" s="87"/>
      <c r="R141" s="87">
        <v>17244.756323116999</v>
      </c>
      <c r="S141" s="88">
        <v>1.7537472012325438E-2</v>
      </c>
      <c r="T141" s="88">
        <v>4.5573814751752092E-3</v>
      </c>
      <c r="U141" s="88">
        <v>5.1497227419875576E-4</v>
      </c>
    </row>
    <row r="142" spans="2:21">
      <c r="B142" s="84" t="s">
        <v>644</v>
      </c>
      <c r="C142" s="67" t="s">
        <v>645</v>
      </c>
      <c r="D142" s="85" t="s">
        <v>125</v>
      </c>
      <c r="E142" s="85" t="s">
        <v>29</v>
      </c>
      <c r="F142" s="67" t="s">
        <v>629</v>
      </c>
      <c r="G142" s="85" t="s">
        <v>610</v>
      </c>
      <c r="H142" s="67" t="s">
        <v>646</v>
      </c>
      <c r="I142" s="67" t="s">
        <v>135</v>
      </c>
      <c r="J142" s="96"/>
      <c r="K142" s="87">
        <v>2.1999999999999762</v>
      </c>
      <c r="L142" s="85" t="s">
        <v>137</v>
      </c>
      <c r="M142" s="86">
        <v>0.04</v>
      </c>
      <c r="N142" s="86">
        <v>6.5800000000000511E-2</v>
      </c>
      <c r="O142" s="87">
        <v>7887717.4689020002</v>
      </c>
      <c r="P142" s="97">
        <v>105.42</v>
      </c>
      <c r="Q142" s="87"/>
      <c r="R142" s="87">
        <v>8315.2320397009989</v>
      </c>
      <c r="S142" s="88">
        <v>3.0389947385449701E-3</v>
      </c>
      <c r="T142" s="88">
        <v>2.1975192777132289E-3</v>
      </c>
      <c r="U142" s="88">
        <v>2.4831397288200055E-4</v>
      </c>
    </row>
    <row r="143" spans="2:21">
      <c r="B143" s="84" t="s">
        <v>647</v>
      </c>
      <c r="C143" s="67" t="s">
        <v>648</v>
      </c>
      <c r="D143" s="85" t="s">
        <v>125</v>
      </c>
      <c r="E143" s="85" t="s">
        <v>29</v>
      </c>
      <c r="F143" s="67" t="s">
        <v>629</v>
      </c>
      <c r="G143" s="85" t="s">
        <v>610</v>
      </c>
      <c r="H143" s="67" t="s">
        <v>646</v>
      </c>
      <c r="I143" s="67" t="s">
        <v>135</v>
      </c>
      <c r="J143" s="96"/>
      <c r="K143" s="87">
        <v>2.8900000000000361</v>
      </c>
      <c r="L143" s="85" t="s">
        <v>137</v>
      </c>
      <c r="M143" s="86">
        <v>3.2799999999999996E-2</v>
      </c>
      <c r="N143" s="86">
        <v>6.8800000000000625E-2</v>
      </c>
      <c r="O143" s="87">
        <v>10939987.231157999</v>
      </c>
      <c r="P143" s="97">
        <v>102.18</v>
      </c>
      <c r="Q143" s="87"/>
      <c r="R143" s="87">
        <v>11178.478979831003</v>
      </c>
      <c r="S143" s="88">
        <v>7.81248650191106E-3</v>
      </c>
      <c r="T143" s="88">
        <v>2.9542077643060034E-3</v>
      </c>
      <c r="U143" s="88">
        <v>3.3381780724901826E-4</v>
      </c>
    </row>
    <row r="144" spans="2:21">
      <c r="B144" s="84" t="s">
        <v>649</v>
      </c>
      <c r="C144" s="67" t="s">
        <v>650</v>
      </c>
      <c r="D144" s="85" t="s">
        <v>125</v>
      </c>
      <c r="E144" s="85" t="s">
        <v>29</v>
      </c>
      <c r="F144" s="67" t="s">
        <v>629</v>
      </c>
      <c r="G144" s="85" t="s">
        <v>610</v>
      </c>
      <c r="H144" s="67" t="s">
        <v>646</v>
      </c>
      <c r="I144" s="67" t="s">
        <v>135</v>
      </c>
      <c r="J144" s="96"/>
      <c r="K144" s="87">
        <v>4.7299999999995297</v>
      </c>
      <c r="L144" s="85" t="s">
        <v>137</v>
      </c>
      <c r="M144" s="86">
        <v>1.7899999999999999E-2</v>
      </c>
      <c r="N144" s="86">
        <v>6.4999999999990982E-2</v>
      </c>
      <c r="O144" s="87">
        <v>3723582.9465709995</v>
      </c>
      <c r="P144" s="97">
        <v>89.15</v>
      </c>
      <c r="Q144" s="87"/>
      <c r="R144" s="87">
        <v>3319.5742094720003</v>
      </c>
      <c r="S144" s="88">
        <v>4.769193141018653E-3</v>
      </c>
      <c r="T144" s="88">
        <v>8.7728499749439122E-4</v>
      </c>
      <c r="U144" s="88">
        <v>9.9130926989772738E-5</v>
      </c>
    </row>
    <row r="145" spans="2:21">
      <c r="B145" s="84" t="s">
        <v>651</v>
      </c>
      <c r="C145" s="67" t="s">
        <v>652</v>
      </c>
      <c r="D145" s="85" t="s">
        <v>125</v>
      </c>
      <c r="E145" s="85" t="s">
        <v>29</v>
      </c>
      <c r="F145" s="67" t="s">
        <v>632</v>
      </c>
      <c r="G145" s="85" t="s">
        <v>354</v>
      </c>
      <c r="H145" s="67" t="s">
        <v>643</v>
      </c>
      <c r="I145" s="67" t="s">
        <v>333</v>
      </c>
      <c r="J145" s="96"/>
      <c r="K145" s="87">
        <v>2.7100000000000155</v>
      </c>
      <c r="L145" s="85" t="s">
        <v>137</v>
      </c>
      <c r="M145" s="86">
        <v>3.3000000000000002E-2</v>
      </c>
      <c r="N145" s="86">
        <v>4.2000000000000003E-2</v>
      </c>
      <c r="O145" s="87">
        <v>15081594.143615998</v>
      </c>
      <c r="P145" s="97">
        <v>108.69</v>
      </c>
      <c r="Q145" s="87"/>
      <c r="R145" s="87">
        <v>16392.184670325001</v>
      </c>
      <c r="S145" s="88">
        <v>2.5143353051245172E-2</v>
      </c>
      <c r="T145" s="88">
        <v>4.3320669399106448E-3</v>
      </c>
      <c r="U145" s="88">
        <v>4.8951231670622049E-4</v>
      </c>
    </row>
    <row r="146" spans="2:21">
      <c r="B146" s="84" t="s">
        <v>653</v>
      </c>
      <c r="C146" s="67" t="s">
        <v>654</v>
      </c>
      <c r="D146" s="85" t="s">
        <v>125</v>
      </c>
      <c r="E146" s="85" t="s">
        <v>29</v>
      </c>
      <c r="F146" s="67" t="s">
        <v>632</v>
      </c>
      <c r="G146" s="85" t="s">
        <v>354</v>
      </c>
      <c r="H146" s="67" t="s">
        <v>643</v>
      </c>
      <c r="I146" s="67" t="s">
        <v>333</v>
      </c>
      <c r="J146" s="96"/>
      <c r="K146" s="87">
        <v>2.8199999999998333</v>
      </c>
      <c r="L146" s="85" t="s">
        <v>137</v>
      </c>
      <c r="M146" s="86">
        <v>3.6499999999999998E-2</v>
      </c>
      <c r="N146" s="86">
        <v>4.3299999999996425E-2</v>
      </c>
      <c r="O146" s="87">
        <v>5432146.1342350002</v>
      </c>
      <c r="P146" s="97">
        <v>101.64</v>
      </c>
      <c r="Q146" s="87"/>
      <c r="R146" s="87">
        <v>5521.2333249060002</v>
      </c>
      <c r="S146" s="88">
        <v>1.665995870157333E-2</v>
      </c>
      <c r="T146" s="88">
        <v>1.4591314602292113E-3</v>
      </c>
      <c r="U146" s="88">
        <v>1.6487806660957653E-4</v>
      </c>
    </row>
    <row r="147" spans="2:21">
      <c r="B147" s="84" t="s">
        <v>655</v>
      </c>
      <c r="C147" s="67" t="s">
        <v>656</v>
      </c>
      <c r="D147" s="85" t="s">
        <v>125</v>
      </c>
      <c r="E147" s="85" t="s">
        <v>29</v>
      </c>
      <c r="F147" s="67" t="s">
        <v>657</v>
      </c>
      <c r="G147" s="85" t="s">
        <v>354</v>
      </c>
      <c r="H147" s="67" t="s">
        <v>643</v>
      </c>
      <c r="I147" s="67" t="s">
        <v>333</v>
      </c>
      <c r="J147" s="96"/>
      <c r="K147" s="87">
        <v>1.9999999999999334</v>
      </c>
      <c r="L147" s="85" t="s">
        <v>137</v>
      </c>
      <c r="M147" s="86">
        <v>1E-3</v>
      </c>
      <c r="N147" s="86">
        <v>2.5999999999999329E-2</v>
      </c>
      <c r="O147" s="87">
        <v>14152290.767163999</v>
      </c>
      <c r="P147" s="97">
        <v>106.05</v>
      </c>
      <c r="Q147" s="87"/>
      <c r="R147" s="87">
        <v>15008.504466140001</v>
      </c>
      <c r="S147" s="88">
        <v>2.4990359992166835E-2</v>
      </c>
      <c r="T147" s="88">
        <v>3.9663929685326855E-3</v>
      </c>
      <c r="U147" s="88">
        <v>4.4819210735320411E-4</v>
      </c>
    </row>
    <row r="148" spans="2:21">
      <c r="B148" s="84" t="s">
        <v>658</v>
      </c>
      <c r="C148" s="67" t="s">
        <v>659</v>
      </c>
      <c r="D148" s="85" t="s">
        <v>125</v>
      </c>
      <c r="E148" s="85" t="s">
        <v>29</v>
      </c>
      <c r="F148" s="67" t="s">
        <v>657</v>
      </c>
      <c r="G148" s="85" t="s">
        <v>354</v>
      </c>
      <c r="H148" s="67" t="s">
        <v>643</v>
      </c>
      <c r="I148" s="67" t="s">
        <v>333</v>
      </c>
      <c r="J148" s="96"/>
      <c r="K148" s="87">
        <v>4.7200000000002955</v>
      </c>
      <c r="L148" s="85" t="s">
        <v>137</v>
      </c>
      <c r="M148" s="86">
        <v>3.0000000000000001E-3</v>
      </c>
      <c r="N148" s="86">
        <v>3.6000000000001586E-2</v>
      </c>
      <c r="O148" s="87">
        <v>7980977.5678289998</v>
      </c>
      <c r="P148" s="97">
        <v>94.75</v>
      </c>
      <c r="Q148" s="87"/>
      <c r="R148" s="87">
        <v>7561.9763389079999</v>
      </c>
      <c r="S148" s="88">
        <v>1.9595126782690146E-2</v>
      </c>
      <c r="T148" s="88">
        <v>1.9984516009921441E-3</v>
      </c>
      <c r="U148" s="88">
        <v>2.2581984225920066E-4</v>
      </c>
    </row>
    <row r="149" spans="2:21">
      <c r="B149" s="84" t="s">
        <v>660</v>
      </c>
      <c r="C149" s="67" t="s">
        <v>661</v>
      </c>
      <c r="D149" s="85" t="s">
        <v>125</v>
      </c>
      <c r="E149" s="85" t="s">
        <v>29</v>
      </c>
      <c r="F149" s="67" t="s">
        <v>657</v>
      </c>
      <c r="G149" s="85" t="s">
        <v>354</v>
      </c>
      <c r="H149" s="67" t="s">
        <v>643</v>
      </c>
      <c r="I149" s="67" t="s">
        <v>333</v>
      </c>
      <c r="J149" s="96"/>
      <c r="K149" s="87">
        <v>3.2299999999998867</v>
      </c>
      <c r="L149" s="85" t="s">
        <v>137</v>
      </c>
      <c r="M149" s="86">
        <v>3.0000000000000001E-3</v>
      </c>
      <c r="N149" s="86">
        <v>3.3799999999998519E-2</v>
      </c>
      <c r="O149" s="87">
        <v>11591726.758347999</v>
      </c>
      <c r="P149" s="97">
        <v>97.61</v>
      </c>
      <c r="Q149" s="87"/>
      <c r="R149" s="87">
        <v>11314.684801336</v>
      </c>
      <c r="S149" s="88">
        <v>2.2791440736036176E-2</v>
      </c>
      <c r="T149" s="88">
        <v>2.9902037433796984E-3</v>
      </c>
      <c r="U149" s="88">
        <v>3.378852594266701E-4</v>
      </c>
    </row>
    <row r="150" spans="2:21">
      <c r="B150" s="84" t="s">
        <v>662</v>
      </c>
      <c r="C150" s="67" t="s">
        <v>663</v>
      </c>
      <c r="D150" s="85" t="s">
        <v>125</v>
      </c>
      <c r="E150" s="85" t="s">
        <v>29</v>
      </c>
      <c r="F150" s="67" t="s">
        <v>657</v>
      </c>
      <c r="G150" s="85" t="s">
        <v>354</v>
      </c>
      <c r="H150" s="67" t="s">
        <v>643</v>
      </c>
      <c r="I150" s="67" t="s">
        <v>333</v>
      </c>
      <c r="J150" s="96"/>
      <c r="K150" s="87">
        <v>2.7399999999997937</v>
      </c>
      <c r="L150" s="85" t="s">
        <v>137</v>
      </c>
      <c r="M150" s="86">
        <v>3.0000000000000001E-3</v>
      </c>
      <c r="N150" s="86">
        <v>3.2599999999997367E-2</v>
      </c>
      <c r="O150" s="87">
        <v>4461800.2278960003</v>
      </c>
      <c r="P150" s="97">
        <v>95.51</v>
      </c>
      <c r="Q150" s="87"/>
      <c r="R150" s="87">
        <v>4261.4652944620002</v>
      </c>
      <c r="S150" s="88">
        <v>1.2507499307308049E-2</v>
      </c>
      <c r="T150" s="88">
        <v>1.1262045474106652E-3</v>
      </c>
      <c r="U150" s="88">
        <v>1.2725818985138916E-4</v>
      </c>
    </row>
    <row r="151" spans="2:21">
      <c r="B151" s="84" t="s">
        <v>664</v>
      </c>
      <c r="C151" s="67" t="s">
        <v>665</v>
      </c>
      <c r="D151" s="85" t="s">
        <v>125</v>
      </c>
      <c r="E151" s="85" t="s">
        <v>29</v>
      </c>
      <c r="F151" s="67" t="s">
        <v>666</v>
      </c>
      <c r="G151" s="85" t="s">
        <v>354</v>
      </c>
      <c r="H151" s="67" t="s">
        <v>667</v>
      </c>
      <c r="I151" s="67"/>
      <c r="J151" s="96"/>
      <c r="K151" s="87">
        <v>2.9900000000000744</v>
      </c>
      <c r="L151" s="85" t="s">
        <v>137</v>
      </c>
      <c r="M151" s="86">
        <v>1.9E-2</v>
      </c>
      <c r="N151" s="86">
        <v>3.3500000000000051E-2</v>
      </c>
      <c r="O151" s="87">
        <v>10000386.228800001</v>
      </c>
      <c r="P151" s="97">
        <v>103</v>
      </c>
      <c r="Q151" s="87"/>
      <c r="R151" s="87">
        <v>10300.397492977001</v>
      </c>
      <c r="S151" s="88">
        <v>1.8669494317724807E-2</v>
      </c>
      <c r="T151" s="88">
        <v>2.7221515828847391E-3</v>
      </c>
      <c r="U151" s="88">
        <v>3.0759606124435815E-4</v>
      </c>
    </row>
    <row r="152" spans="2:21">
      <c r="B152" s="84" t="s">
        <v>668</v>
      </c>
      <c r="C152" s="67" t="s">
        <v>669</v>
      </c>
      <c r="D152" s="85" t="s">
        <v>125</v>
      </c>
      <c r="E152" s="85" t="s">
        <v>29</v>
      </c>
      <c r="F152" s="67" t="s">
        <v>670</v>
      </c>
      <c r="G152" s="85" t="s">
        <v>337</v>
      </c>
      <c r="H152" s="67" t="s">
        <v>667</v>
      </c>
      <c r="I152" s="67"/>
      <c r="J152" s="96"/>
      <c r="K152" s="87">
        <v>2.1000000000000432</v>
      </c>
      <c r="L152" s="85" t="s">
        <v>137</v>
      </c>
      <c r="M152" s="86">
        <v>1.6399999999999998E-2</v>
      </c>
      <c r="N152" s="86">
        <v>3.0300000000000993E-2</v>
      </c>
      <c r="O152" s="87">
        <v>2125980.6533829998</v>
      </c>
      <c r="P152" s="97">
        <v>108.85</v>
      </c>
      <c r="Q152" s="87"/>
      <c r="R152" s="87">
        <v>2314.1298545590003</v>
      </c>
      <c r="S152" s="88">
        <v>8.4146693267198331E-3</v>
      </c>
      <c r="T152" s="88">
        <v>6.1156982057087293E-4</v>
      </c>
      <c r="U152" s="88">
        <v>6.9105801883437781E-5</v>
      </c>
    </row>
    <row r="153" spans="2:21">
      <c r="B153" s="84" t="s">
        <v>671</v>
      </c>
      <c r="C153" s="67" t="s">
        <v>672</v>
      </c>
      <c r="D153" s="85" t="s">
        <v>125</v>
      </c>
      <c r="E153" s="85" t="s">
        <v>29</v>
      </c>
      <c r="F153" s="67" t="s">
        <v>673</v>
      </c>
      <c r="G153" s="85" t="s">
        <v>674</v>
      </c>
      <c r="H153" s="67" t="s">
        <v>667</v>
      </c>
      <c r="I153" s="67"/>
      <c r="J153" s="96"/>
      <c r="K153" s="87">
        <v>3.0200000000000267</v>
      </c>
      <c r="L153" s="85" t="s">
        <v>137</v>
      </c>
      <c r="M153" s="86">
        <v>1.4800000000000001E-2</v>
      </c>
      <c r="N153" s="86">
        <v>3.5100000000000138E-2</v>
      </c>
      <c r="O153" s="87">
        <v>17938314.908730999</v>
      </c>
      <c r="P153" s="97">
        <v>102.99</v>
      </c>
      <c r="Q153" s="87"/>
      <c r="R153" s="87">
        <v>18474.671440425001</v>
      </c>
      <c r="S153" s="88">
        <v>2.2083791496536557E-2</v>
      </c>
      <c r="T153" s="88">
        <v>4.8824189686968514E-3</v>
      </c>
      <c r="U153" s="88">
        <v>5.5170066705998051E-4</v>
      </c>
    </row>
    <row r="154" spans="2:21">
      <c r="B154" s="84" t="s">
        <v>675</v>
      </c>
      <c r="C154" s="67" t="s">
        <v>676</v>
      </c>
      <c r="D154" s="85" t="s">
        <v>125</v>
      </c>
      <c r="E154" s="85" t="s">
        <v>29</v>
      </c>
      <c r="F154" s="67">
        <v>1154</v>
      </c>
      <c r="G154" s="85" t="s">
        <v>560</v>
      </c>
      <c r="H154" s="67" t="s">
        <v>667</v>
      </c>
      <c r="I154" s="67"/>
      <c r="J154" s="96"/>
      <c r="K154" s="87">
        <v>1</v>
      </c>
      <c r="L154" s="85" t="s">
        <v>137</v>
      </c>
      <c r="M154" s="86">
        <v>6.8000000000000005E-2</v>
      </c>
      <c r="N154" s="86">
        <v>0</v>
      </c>
      <c r="O154" s="87">
        <v>3904845.825102</v>
      </c>
      <c r="P154" s="97">
        <v>22.77</v>
      </c>
      <c r="Q154" s="87"/>
      <c r="R154" s="87">
        <v>889.13342096200006</v>
      </c>
      <c r="S154" s="88">
        <v>8.5982305598375913E-3</v>
      </c>
      <c r="T154" s="88">
        <v>2.3497694636713529E-4</v>
      </c>
      <c r="U154" s="88">
        <v>2.6551784860254781E-5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51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3.978330173479216</v>
      </c>
      <c r="L156" s="79"/>
      <c r="M156" s="80"/>
      <c r="N156" s="80">
        <v>5.3107023699212989E-2</v>
      </c>
      <c r="O156" s="81"/>
      <c r="P156" s="95"/>
      <c r="Q156" s="81">
        <v>3506.9911672500002</v>
      </c>
      <c r="R156" s="81">
        <v>361398.28420202492</v>
      </c>
      <c r="S156" s="82"/>
      <c r="T156" s="82">
        <v>9.5509024002532986E-2</v>
      </c>
      <c r="U156" s="82">
        <v>1.0792271738717473E-2</v>
      </c>
    </row>
    <row r="157" spans="2:21">
      <c r="B157" s="84" t="s">
        <v>677</v>
      </c>
      <c r="C157" s="67" t="s">
        <v>678</v>
      </c>
      <c r="D157" s="85" t="s">
        <v>125</v>
      </c>
      <c r="E157" s="85" t="s">
        <v>29</v>
      </c>
      <c r="F157" s="67" t="s">
        <v>679</v>
      </c>
      <c r="G157" s="85" t="s">
        <v>680</v>
      </c>
      <c r="H157" s="67" t="s">
        <v>332</v>
      </c>
      <c r="I157" s="67" t="s">
        <v>333</v>
      </c>
      <c r="J157" s="96"/>
      <c r="K157" s="87">
        <v>0.89999970930711404</v>
      </c>
      <c r="L157" s="85" t="s">
        <v>137</v>
      </c>
      <c r="M157" s="86">
        <v>5.7000000000000002E-2</v>
      </c>
      <c r="N157" s="86">
        <v>4.6099986725024876E-2</v>
      </c>
      <c r="O157" s="87">
        <v>1.0174810000000001</v>
      </c>
      <c r="P157" s="97">
        <v>101.48</v>
      </c>
      <c r="Q157" s="87"/>
      <c r="R157" s="87">
        <v>1.0320169999999999E-3</v>
      </c>
      <c r="S157" s="88">
        <v>6.5877515051399475E-9</v>
      </c>
      <c r="T157" s="88">
        <v>2.7273769891204643E-10</v>
      </c>
      <c r="U157" s="88">
        <v>3.0818651858208196E-11</v>
      </c>
    </row>
    <row r="158" spans="2:21">
      <c r="B158" s="84" t="s">
        <v>681</v>
      </c>
      <c r="C158" s="67" t="s">
        <v>682</v>
      </c>
      <c r="D158" s="85" t="s">
        <v>125</v>
      </c>
      <c r="E158" s="85" t="s">
        <v>29</v>
      </c>
      <c r="F158" s="67" t="s">
        <v>389</v>
      </c>
      <c r="G158" s="85" t="s">
        <v>354</v>
      </c>
      <c r="H158" s="67" t="s">
        <v>375</v>
      </c>
      <c r="I158" s="67" t="s">
        <v>333</v>
      </c>
      <c r="J158" s="96"/>
      <c r="K158" s="87">
        <v>5.6500000000000776</v>
      </c>
      <c r="L158" s="85" t="s">
        <v>137</v>
      </c>
      <c r="M158" s="86">
        <v>2.5499999999999998E-2</v>
      </c>
      <c r="N158" s="86">
        <v>5.0300000000000539E-2</v>
      </c>
      <c r="O158" s="87">
        <v>21273230.882234</v>
      </c>
      <c r="P158" s="97">
        <v>87.22</v>
      </c>
      <c r="Q158" s="87"/>
      <c r="R158" s="87">
        <v>18556.018829266999</v>
      </c>
      <c r="S158" s="88">
        <v>1.5609093193159068E-2</v>
      </c>
      <c r="T158" s="88">
        <v>4.903917160727864E-3</v>
      </c>
      <c r="U158" s="88">
        <v>5.5412990694294359E-4</v>
      </c>
    </row>
    <row r="159" spans="2:21">
      <c r="B159" s="84" t="s">
        <v>683</v>
      </c>
      <c r="C159" s="67" t="s">
        <v>684</v>
      </c>
      <c r="D159" s="85" t="s">
        <v>125</v>
      </c>
      <c r="E159" s="85" t="s">
        <v>29</v>
      </c>
      <c r="F159" s="67" t="s">
        <v>396</v>
      </c>
      <c r="G159" s="85" t="s">
        <v>397</v>
      </c>
      <c r="H159" s="67" t="s">
        <v>367</v>
      </c>
      <c r="I159" s="67" t="s">
        <v>135</v>
      </c>
      <c r="J159" s="96"/>
      <c r="K159" s="87">
        <v>4.9900000000004914</v>
      </c>
      <c r="L159" s="85" t="s">
        <v>137</v>
      </c>
      <c r="M159" s="86">
        <v>1.9400000000000001E-2</v>
      </c>
      <c r="N159" s="86">
        <v>4.7100000000001467E-2</v>
      </c>
      <c r="O159" s="87">
        <v>2518701.9269280001</v>
      </c>
      <c r="P159" s="97">
        <v>87.3</v>
      </c>
      <c r="Q159" s="87"/>
      <c r="R159" s="87">
        <v>2198.8267822079997</v>
      </c>
      <c r="S159" s="88">
        <v>4.1059575666278813E-3</v>
      </c>
      <c r="T159" s="88">
        <v>5.8109794401215234E-4</v>
      </c>
      <c r="U159" s="88">
        <v>6.5662558947548859E-5</v>
      </c>
    </row>
    <row r="160" spans="2:21">
      <c r="B160" s="84" t="s">
        <v>685</v>
      </c>
      <c r="C160" s="67" t="s">
        <v>686</v>
      </c>
      <c r="D160" s="85" t="s">
        <v>125</v>
      </c>
      <c r="E160" s="85" t="s">
        <v>29</v>
      </c>
      <c r="F160" s="67" t="s">
        <v>687</v>
      </c>
      <c r="G160" s="85" t="s">
        <v>397</v>
      </c>
      <c r="H160" s="67" t="s">
        <v>367</v>
      </c>
      <c r="I160" s="67" t="s">
        <v>135</v>
      </c>
      <c r="J160" s="96"/>
      <c r="K160" s="87">
        <v>5.4799999999793094</v>
      </c>
      <c r="L160" s="85" t="s">
        <v>137</v>
      </c>
      <c r="M160" s="86">
        <v>1.95E-2</v>
      </c>
      <c r="N160" s="86">
        <v>4.8599999999828024E-2</v>
      </c>
      <c r="O160" s="87">
        <v>174431.60307000001</v>
      </c>
      <c r="P160" s="97">
        <v>85.34</v>
      </c>
      <c r="Q160" s="87"/>
      <c r="R160" s="87">
        <v>148.85992359600002</v>
      </c>
      <c r="S160" s="88">
        <v>1.5937100893864423E-4</v>
      </c>
      <c r="T160" s="88">
        <v>3.9340159146405628E-5</v>
      </c>
      <c r="U160" s="88">
        <v>4.4453358432512225E-6</v>
      </c>
    </row>
    <row r="161" spans="2:21">
      <c r="B161" s="84" t="s">
        <v>688</v>
      </c>
      <c r="C161" s="67" t="s">
        <v>689</v>
      </c>
      <c r="D161" s="85" t="s">
        <v>125</v>
      </c>
      <c r="E161" s="85" t="s">
        <v>29</v>
      </c>
      <c r="F161" s="67" t="s">
        <v>690</v>
      </c>
      <c r="G161" s="85" t="s">
        <v>354</v>
      </c>
      <c r="H161" s="67" t="s">
        <v>375</v>
      </c>
      <c r="I161" s="67" t="s">
        <v>333</v>
      </c>
      <c r="J161" s="96"/>
      <c r="K161" s="87">
        <v>0.80999999999991468</v>
      </c>
      <c r="L161" s="85" t="s">
        <v>137</v>
      </c>
      <c r="M161" s="86">
        <v>2.5499999999999998E-2</v>
      </c>
      <c r="N161" s="86">
        <v>4.4300000000001311E-2</v>
      </c>
      <c r="O161" s="87">
        <v>2614961.3146569999</v>
      </c>
      <c r="P161" s="97">
        <v>98.58</v>
      </c>
      <c r="Q161" s="87"/>
      <c r="R161" s="87">
        <v>2577.828864562</v>
      </c>
      <c r="S161" s="88">
        <v>1.2988820581038524E-2</v>
      </c>
      <c r="T161" s="88">
        <v>6.8125923575841618E-4</v>
      </c>
      <c r="U161" s="88">
        <v>7.6980524862455186E-5</v>
      </c>
    </row>
    <row r="162" spans="2:21">
      <c r="B162" s="84" t="s">
        <v>691</v>
      </c>
      <c r="C162" s="67" t="s">
        <v>692</v>
      </c>
      <c r="D162" s="85" t="s">
        <v>125</v>
      </c>
      <c r="E162" s="85" t="s">
        <v>29</v>
      </c>
      <c r="F162" s="67" t="s">
        <v>467</v>
      </c>
      <c r="G162" s="85" t="s">
        <v>133</v>
      </c>
      <c r="H162" s="67" t="s">
        <v>375</v>
      </c>
      <c r="I162" s="67" t="s">
        <v>333</v>
      </c>
      <c r="J162" s="96"/>
      <c r="K162" s="87">
        <v>3.6300000000001842</v>
      </c>
      <c r="L162" s="85" t="s">
        <v>137</v>
      </c>
      <c r="M162" s="86">
        <v>4.5599999999999995E-2</v>
      </c>
      <c r="N162" s="86">
        <v>5.0900000000003137E-2</v>
      </c>
      <c r="O162" s="87">
        <v>5056527.8046589997</v>
      </c>
      <c r="P162" s="97">
        <v>98.58</v>
      </c>
      <c r="Q162" s="87"/>
      <c r="R162" s="87">
        <v>4984.7249414159996</v>
      </c>
      <c r="S162" s="88">
        <v>9.7962240541588936E-3</v>
      </c>
      <c r="T162" s="88">
        <v>1.3173449761305148E-3</v>
      </c>
      <c r="U162" s="88">
        <v>1.4885656203185313E-4</v>
      </c>
    </row>
    <row r="163" spans="2:21">
      <c r="B163" s="84" t="s">
        <v>693</v>
      </c>
      <c r="C163" s="67" t="s">
        <v>694</v>
      </c>
      <c r="D163" s="85" t="s">
        <v>125</v>
      </c>
      <c r="E163" s="85" t="s">
        <v>29</v>
      </c>
      <c r="F163" s="67" t="s">
        <v>477</v>
      </c>
      <c r="G163" s="85" t="s">
        <v>161</v>
      </c>
      <c r="H163" s="67" t="s">
        <v>478</v>
      </c>
      <c r="I163" s="67" t="s">
        <v>135</v>
      </c>
      <c r="J163" s="96"/>
      <c r="K163" s="87">
        <v>8.5199999999990386</v>
      </c>
      <c r="L163" s="85" t="s">
        <v>137</v>
      </c>
      <c r="M163" s="86">
        <v>2.7900000000000001E-2</v>
      </c>
      <c r="N163" s="86">
        <v>5.0099999999994017E-2</v>
      </c>
      <c r="O163" s="87">
        <v>5087405.7850000001</v>
      </c>
      <c r="P163" s="97">
        <v>83.51</v>
      </c>
      <c r="Q163" s="87"/>
      <c r="R163" s="87">
        <v>4248.4925710540001</v>
      </c>
      <c r="S163" s="88">
        <v>1.1830075772021208E-2</v>
      </c>
      <c r="T163" s="88">
        <v>1.1227761632552488E-3</v>
      </c>
      <c r="U163" s="88">
        <v>1.2687079134306615E-4</v>
      </c>
    </row>
    <row r="164" spans="2:21">
      <c r="B164" s="84" t="s">
        <v>695</v>
      </c>
      <c r="C164" s="67" t="s">
        <v>696</v>
      </c>
      <c r="D164" s="85" t="s">
        <v>125</v>
      </c>
      <c r="E164" s="85" t="s">
        <v>29</v>
      </c>
      <c r="F164" s="67" t="s">
        <v>697</v>
      </c>
      <c r="G164" s="85" t="s">
        <v>134</v>
      </c>
      <c r="H164" s="67" t="s">
        <v>478</v>
      </c>
      <c r="I164" s="67" t="s">
        <v>135</v>
      </c>
      <c r="J164" s="96"/>
      <c r="K164" s="87">
        <v>1.2999999999999459</v>
      </c>
      <c r="L164" s="85" t="s">
        <v>137</v>
      </c>
      <c r="M164" s="86">
        <v>6.0999999999999999E-2</v>
      </c>
      <c r="N164" s="86">
        <v>5.9899999999997941E-2</v>
      </c>
      <c r="O164" s="87">
        <v>10901583.824999999</v>
      </c>
      <c r="P164" s="97">
        <v>101.47</v>
      </c>
      <c r="Q164" s="87"/>
      <c r="R164" s="87">
        <v>11061.837227872</v>
      </c>
      <c r="S164" s="88">
        <v>2.8300365579813608E-2</v>
      </c>
      <c r="T164" s="88">
        <v>2.9233821063697793E-3</v>
      </c>
      <c r="U164" s="88">
        <v>3.3033458793600695E-4</v>
      </c>
    </row>
    <row r="165" spans="2:21">
      <c r="B165" s="84" t="s">
        <v>698</v>
      </c>
      <c r="C165" s="67" t="s">
        <v>699</v>
      </c>
      <c r="D165" s="85" t="s">
        <v>125</v>
      </c>
      <c r="E165" s="85" t="s">
        <v>29</v>
      </c>
      <c r="F165" s="67" t="s">
        <v>511</v>
      </c>
      <c r="G165" s="85" t="s">
        <v>397</v>
      </c>
      <c r="H165" s="67" t="s">
        <v>478</v>
      </c>
      <c r="I165" s="67" t="s">
        <v>135</v>
      </c>
      <c r="J165" s="96"/>
      <c r="K165" s="87">
        <v>7.0800000000005152</v>
      </c>
      <c r="L165" s="85" t="s">
        <v>137</v>
      </c>
      <c r="M165" s="86">
        <v>3.0499999999999999E-2</v>
      </c>
      <c r="N165" s="86">
        <v>5.1700000000004159E-2</v>
      </c>
      <c r="O165" s="87">
        <v>7422221.8309300002</v>
      </c>
      <c r="P165" s="97">
        <v>86.63</v>
      </c>
      <c r="Q165" s="87"/>
      <c r="R165" s="87">
        <v>6429.8707723960015</v>
      </c>
      <c r="S165" s="88">
        <v>1.0872445693859419E-2</v>
      </c>
      <c r="T165" s="88">
        <v>1.6992628597834226E-3</v>
      </c>
      <c r="U165" s="88">
        <v>1.9201229129727575E-4</v>
      </c>
    </row>
    <row r="166" spans="2:21">
      <c r="B166" s="84" t="s">
        <v>700</v>
      </c>
      <c r="C166" s="67" t="s">
        <v>701</v>
      </c>
      <c r="D166" s="85" t="s">
        <v>125</v>
      </c>
      <c r="E166" s="85" t="s">
        <v>29</v>
      </c>
      <c r="F166" s="67" t="s">
        <v>511</v>
      </c>
      <c r="G166" s="85" t="s">
        <v>397</v>
      </c>
      <c r="H166" s="67" t="s">
        <v>478</v>
      </c>
      <c r="I166" s="67" t="s">
        <v>135</v>
      </c>
      <c r="J166" s="96"/>
      <c r="K166" s="87">
        <v>2.4200000000002375</v>
      </c>
      <c r="L166" s="85" t="s">
        <v>137</v>
      </c>
      <c r="M166" s="86">
        <v>2.9100000000000001E-2</v>
      </c>
      <c r="N166" s="86">
        <v>4.2700000000004824E-2</v>
      </c>
      <c r="O166" s="87">
        <v>3567761.6291169999</v>
      </c>
      <c r="P166" s="97">
        <v>96.93</v>
      </c>
      <c r="Q166" s="87"/>
      <c r="R166" s="87">
        <v>3458.2313465789998</v>
      </c>
      <c r="S166" s="88">
        <v>5.9462693818616661E-3</v>
      </c>
      <c r="T166" s="88">
        <v>9.139288013389938E-4</v>
      </c>
      <c r="U166" s="88">
        <v>1.03271581684566E-4</v>
      </c>
    </row>
    <row r="167" spans="2:21">
      <c r="B167" s="84" t="s">
        <v>702</v>
      </c>
      <c r="C167" s="67" t="s">
        <v>703</v>
      </c>
      <c r="D167" s="85" t="s">
        <v>125</v>
      </c>
      <c r="E167" s="85" t="s">
        <v>29</v>
      </c>
      <c r="F167" s="67" t="s">
        <v>511</v>
      </c>
      <c r="G167" s="85" t="s">
        <v>397</v>
      </c>
      <c r="H167" s="67" t="s">
        <v>478</v>
      </c>
      <c r="I167" s="67" t="s">
        <v>135</v>
      </c>
      <c r="J167" s="96"/>
      <c r="K167" s="87">
        <v>6.3100000000002288</v>
      </c>
      <c r="L167" s="85" t="s">
        <v>137</v>
      </c>
      <c r="M167" s="86">
        <v>3.0499999999999999E-2</v>
      </c>
      <c r="N167" s="86">
        <v>5.0600000000001838E-2</v>
      </c>
      <c r="O167" s="87">
        <v>12175279.964587998</v>
      </c>
      <c r="P167" s="97">
        <v>88.63</v>
      </c>
      <c r="Q167" s="87"/>
      <c r="R167" s="87">
        <v>10790.950632133998</v>
      </c>
      <c r="S167" s="88">
        <v>1.6704288704645465E-2</v>
      </c>
      <c r="T167" s="88">
        <v>2.8517931821682393E-3</v>
      </c>
      <c r="U167" s="88">
        <v>3.2224522537017259E-4</v>
      </c>
    </row>
    <row r="168" spans="2:21">
      <c r="B168" s="84" t="s">
        <v>704</v>
      </c>
      <c r="C168" s="67" t="s">
        <v>705</v>
      </c>
      <c r="D168" s="85" t="s">
        <v>125</v>
      </c>
      <c r="E168" s="85" t="s">
        <v>29</v>
      </c>
      <c r="F168" s="67" t="s">
        <v>511</v>
      </c>
      <c r="G168" s="85" t="s">
        <v>397</v>
      </c>
      <c r="H168" s="67" t="s">
        <v>478</v>
      </c>
      <c r="I168" s="67" t="s">
        <v>135</v>
      </c>
      <c r="J168" s="96"/>
      <c r="K168" s="87">
        <v>7.9499999999999726</v>
      </c>
      <c r="L168" s="85" t="s">
        <v>137</v>
      </c>
      <c r="M168" s="86">
        <v>2.63E-2</v>
      </c>
      <c r="N168" s="86">
        <v>5.2400000000000224E-2</v>
      </c>
      <c r="O168" s="87">
        <v>13081900.59</v>
      </c>
      <c r="P168" s="97">
        <v>81.86</v>
      </c>
      <c r="Q168" s="87"/>
      <c r="R168" s="87">
        <v>10708.843822974</v>
      </c>
      <c r="S168" s="88">
        <v>1.8858370270955986E-2</v>
      </c>
      <c r="T168" s="88">
        <v>2.8300942932978929E-3</v>
      </c>
      <c r="U168" s="88">
        <v>3.1979330726544146E-4</v>
      </c>
    </row>
    <row r="169" spans="2:21">
      <c r="B169" s="84" t="s">
        <v>706</v>
      </c>
      <c r="C169" s="67" t="s">
        <v>707</v>
      </c>
      <c r="D169" s="85" t="s">
        <v>125</v>
      </c>
      <c r="E169" s="85" t="s">
        <v>29</v>
      </c>
      <c r="F169" s="67" t="s">
        <v>708</v>
      </c>
      <c r="G169" s="85" t="s">
        <v>397</v>
      </c>
      <c r="H169" s="67" t="s">
        <v>474</v>
      </c>
      <c r="I169" s="67" t="s">
        <v>333</v>
      </c>
      <c r="J169" s="96"/>
      <c r="K169" s="87">
        <v>3.7299999999999898</v>
      </c>
      <c r="L169" s="85" t="s">
        <v>137</v>
      </c>
      <c r="M169" s="86">
        <v>4.7E-2</v>
      </c>
      <c r="N169" s="86">
        <v>4.5400000000000197E-2</v>
      </c>
      <c r="O169" s="87">
        <v>6686304.7460000003</v>
      </c>
      <c r="P169" s="97">
        <v>104.73</v>
      </c>
      <c r="Q169" s="87"/>
      <c r="R169" s="87">
        <v>7002.5670520590002</v>
      </c>
      <c r="S169" s="88">
        <v>7.4366641597152713E-3</v>
      </c>
      <c r="T169" s="88">
        <v>1.8506129494532402E-3</v>
      </c>
      <c r="U169" s="88">
        <v>2.0911445847419726E-4</v>
      </c>
    </row>
    <row r="170" spans="2:21">
      <c r="B170" s="84" t="s">
        <v>709</v>
      </c>
      <c r="C170" s="67" t="s">
        <v>710</v>
      </c>
      <c r="D170" s="85" t="s">
        <v>125</v>
      </c>
      <c r="E170" s="85" t="s">
        <v>29</v>
      </c>
      <c r="F170" s="67" t="s">
        <v>518</v>
      </c>
      <c r="G170" s="85" t="s">
        <v>397</v>
      </c>
      <c r="H170" s="67" t="s">
        <v>478</v>
      </c>
      <c r="I170" s="67" t="s">
        <v>135</v>
      </c>
      <c r="J170" s="96"/>
      <c r="K170" s="87">
        <v>5.7199999999999775</v>
      </c>
      <c r="L170" s="85" t="s">
        <v>137</v>
      </c>
      <c r="M170" s="86">
        <v>2.64E-2</v>
      </c>
      <c r="N170" s="86">
        <v>4.9500000000000002E-2</v>
      </c>
      <c r="O170" s="87">
        <v>20134880.538203001</v>
      </c>
      <c r="P170" s="97">
        <v>88.65</v>
      </c>
      <c r="Q170" s="87"/>
      <c r="R170" s="87">
        <v>17849.571597620001</v>
      </c>
      <c r="S170" s="88">
        <v>1.2306088472265967E-2</v>
      </c>
      <c r="T170" s="88">
        <v>4.7172198559720432E-3</v>
      </c>
      <c r="U170" s="88">
        <v>5.3303359623456978E-4</v>
      </c>
    </row>
    <row r="171" spans="2:21">
      <c r="B171" s="84" t="s">
        <v>711</v>
      </c>
      <c r="C171" s="67" t="s">
        <v>712</v>
      </c>
      <c r="D171" s="85" t="s">
        <v>125</v>
      </c>
      <c r="E171" s="85" t="s">
        <v>29</v>
      </c>
      <c r="F171" s="67" t="s">
        <v>518</v>
      </c>
      <c r="G171" s="85" t="s">
        <v>397</v>
      </c>
      <c r="H171" s="67" t="s">
        <v>478</v>
      </c>
      <c r="I171" s="67" t="s">
        <v>135</v>
      </c>
      <c r="J171" s="96"/>
      <c r="K171" s="87">
        <v>7.349999999999814</v>
      </c>
      <c r="L171" s="85" t="s">
        <v>137</v>
      </c>
      <c r="M171" s="86">
        <v>2.5000000000000001E-2</v>
      </c>
      <c r="N171" s="86">
        <v>5.2799999999998917E-2</v>
      </c>
      <c r="O171" s="87">
        <v>12047549.013999</v>
      </c>
      <c r="P171" s="97">
        <v>82.64</v>
      </c>
      <c r="Q171" s="87"/>
      <c r="R171" s="87">
        <v>9956.0945051109993</v>
      </c>
      <c r="S171" s="88">
        <v>9.0335346702245904E-3</v>
      </c>
      <c r="T171" s="88">
        <v>2.6311604416156364E-3</v>
      </c>
      <c r="U171" s="88">
        <v>2.9731429852457428E-4</v>
      </c>
    </row>
    <row r="172" spans="2:21">
      <c r="B172" s="84" t="s">
        <v>713</v>
      </c>
      <c r="C172" s="67" t="s">
        <v>714</v>
      </c>
      <c r="D172" s="85" t="s">
        <v>125</v>
      </c>
      <c r="E172" s="85" t="s">
        <v>29</v>
      </c>
      <c r="F172" s="67" t="s">
        <v>715</v>
      </c>
      <c r="G172" s="85" t="s">
        <v>397</v>
      </c>
      <c r="H172" s="67" t="s">
        <v>478</v>
      </c>
      <c r="I172" s="67" t="s">
        <v>135</v>
      </c>
      <c r="J172" s="96"/>
      <c r="K172" s="87">
        <v>5.0399999999999521</v>
      </c>
      <c r="L172" s="85" t="s">
        <v>137</v>
      </c>
      <c r="M172" s="86">
        <v>3.4300000000000004E-2</v>
      </c>
      <c r="N172" s="86">
        <v>4.6699999999999291E-2</v>
      </c>
      <c r="O172" s="87">
        <v>7932837.3364939997</v>
      </c>
      <c r="P172" s="97">
        <v>94.3</v>
      </c>
      <c r="Q172" s="87"/>
      <c r="R172" s="87">
        <v>7480.6656084589995</v>
      </c>
      <c r="S172" s="88">
        <v>2.610516432964986E-2</v>
      </c>
      <c r="T172" s="88">
        <v>1.9769630969078914E-3</v>
      </c>
      <c r="U172" s="88">
        <v>2.2339169708906844E-4</v>
      </c>
    </row>
    <row r="173" spans="2:21">
      <c r="B173" s="84" t="s">
        <v>716</v>
      </c>
      <c r="C173" s="67" t="s">
        <v>717</v>
      </c>
      <c r="D173" s="85" t="s">
        <v>125</v>
      </c>
      <c r="E173" s="85" t="s">
        <v>29</v>
      </c>
      <c r="F173" s="67" t="s">
        <v>715</v>
      </c>
      <c r="G173" s="85" t="s">
        <v>397</v>
      </c>
      <c r="H173" s="67" t="s">
        <v>478</v>
      </c>
      <c r="I173" s="67" t="s">
        <v>135</v>
      </c>
      <c r="J173" s="96"/>
      <c r="K173" s="87">
        <v>6.3199999999998804</v>
      </c>
      <c r="L173" s="85" t="s">
        <v>137</v>
      </c>
      <c r="M173" s="86">
        <v>2.98E-2</v>
      </c>
      <c r="N173" s="86">
        <v>4.9399999999998549E-2</v>
      </c>
      <c r="O173" s="87">
        <v>7098966.0323889991</v>
      </c>
      <c r="P173" s="97">
        <v>88.82</v>
      </c>
      <c r="Q173" s="87"/>
      <c r="R173" s="87">
        <v>6305.3016299679994</v>
      </c>
      <c r="S173" s="88">
        <v>1.8084594570361219E-2</v>
      </c>
      <c r="T173" s="88">
        <v>1.6663421799290594E-3</v>
      </c>
      <c r="U173" s="88">
        <v>1.882923399468967E-4</v>
      </c>
    </row>
    <row r="174" spans="2:21">
      <c r="B174" s="84" t="s">
        <v>718</v>
      </c>
      <c r="C174" s="67" t="s">
        <v>719</v>
      </c>
      <c r="D174" s="85" t="s">
        <v>125</v>
      </c>
      <c r="E174" s="85" t="s">
        <v>29</v>
      </c>
      <c r="F174" s="67" t="s">
        <v>539</v>
      </c>
      <c r="G174" s="85" t="s">
        <v>397</v>
      </c>
      <c r="H174" s="67" t="s">
        <v>478</v>
      </c>
      <c r="I174" s="67" t="s">
        <v>135</v>
      </c>
      <c r="J174" s="96"/>
      <c r="K174" s="87">
        <v>2.5399999999998268</v>
      </c>
      <c r="L174" s="85" t="s">
        <v>137</v>
      </c>
      <c r="M174" s="86">
        <v>3.3000000000000002E-2</v>
      </c>
      <c r="N174" s="86">
        <v>4.2599999999996536E-2</v>
      </c>
      <c r="O174" s="87">
        <v>5845103.2169309994</v>
      </c>
      <c r="P174" s="97">
        <v>98.82</v>
      </c>
      <c r="Q174" s="87"/>
      <c r="R174" s="87">
        <v>5776.1309993499999</v>
      </c>
      <c r="S174" s="88">
        <v>1.895637424615609E-2</v>
      </c>
      <c r="T174" s="88">
        <v>1.526494890469109E-3</v>
      </c>
      <c r="U174" s="88">
        <v>1.7248995932854969E-4</v>
      </c>
    </row>
    <row r="175" spans="2:21">
      <c r="B175" s="84" t="s">
        <v>720</v>
      </c>
      <c r="C175" s="67" t="s">
        <v>721</v>
      </c>
      <c r="D175" s="85" t="s">
        <v>125</v>
      </c>
      <c r="E175" s="85" t="s">
        <v>29</v>
      </c>
      <c r="F175" s="67" t="s">
        <v>539</v>
      </c>
      <c r="G175" s="85" t="s">
        <v>397</v>
      </c>
      <c r="H175" s="67" t="s">
        <v>478</v>
      </c>
      <c r="I175" s="67" t="s">
        <v>135</v>
      </c>
      <c r="J175" s="96"/>
      <c r="K175" s="87">
        <v>4.9699999999998283</v>
      </c>
      <c r="L175" s="85" t="s">
        <v>137</v>
      </c>
      <c r="M175" s="86">
        <v>2.6200000000000001E-2</v>
      </c>
      <c r="N175" s="86">
        <v>4.7099999999998809E-2</v>
      </c>
      <c r="O175" s="87">
        <v>9958344.1981019992</v>
      </c>
      <c r="P175" s="97">
        <v>90.92</v>
      </c>
      <c r="Q175" s="87"/>
      <c r="R175" s="87">
        <v>9054.1262134479985</v>
      </c>
      <c r="S175" s="88">
        <v>7.6995859609977407E-3</v>
      </c>
      <c r="T175" s="88">
        <v>2.3927915423050663E-3</v>
      </c>
      <c r="U175" s="88">
        <v>2.7037923178836271E-4</v>
      </c>
    </row>
    <row r="176" spans="2:21">
      <c r="B176" s="84" t="s">
        <v>722</v>
      </c>
      <c r="C176" s="67" t="s">
        <v>723</v>
      </c>
      <c r="D176" s="85" t="s">
        <v>125</v>
      </c>
      <c r="E176" s="85" t="s">
        <v>29</v>
      </c>
      <c r="F176" s="67" t="s">
        <v>724</v>
      </c>
      <c r="G176" s="85" t="s">
        <v>132</v>
      </c>
      <c r="H176" s="67" t="s">
        <v>474</v>
      </c>
      <c r="I176" s="67" t="s">
        <v>333</v>
      </c>
      <c r="J176" s="96"/>
      <c r="K176" s="87">
        <v>1.3700000000001118</v>
      </c>
      <c r="L176" s="85" t="s">
        <v>137</v>
      </c>
      <c r="M176" s="86">
        <v>2.75E-2</v>
      </c>
      <c r="N176" s="86">
        <v>4.9400000000005856E-2</v>
      </c>
      <c r="O176" s="87">
        <v>3374641.8377130004</v>
      </c>
      <c r="P176" s="97">
        <v>98.05</v>
      </c>
      <c r="Q176" s="87"/>
      <c r="R176" s="87">
        <v>3308.8362089990001</v>
      </c>
      <c r="S176" s="88">
        <v>1.2499243299625094E-2</v>
      </c>
      <c r="T176" s="88">
        <v>8.7444719778767847E-4</v>
      </c>
      <c r="U176" s="88">
        <v>9.8810262990797255E-5</v>
      </c>
    </row>
    <row r="177" spans="2:21">
      <c r="B177" s="84" t="s">
        <v>725</v>
      </c>
      <c r="C177" s="67" t="s">
        <v>726</v>
      </c>
      <c r="D177" s="85" t="s">
        <v>125</v>
      </c>
      <c r="E177" s="85" t="s">
        <v>29</v>
      </c>
      <c r="F177" s="67" t="s">
        <v>724</v>
      </c>
      <c r="G177" s="85" t="s">
        <v>132</v>
      </c>
      <c r="H177" s="67" t="s">
        <v>474</v>
      </c>
      <c r="I177" s="67" t="s">
        <v>333</v>
      </c>
      <c r="J177" s="96"/>
      <c r="K177" s="87">
        <v>0.29000000000055204</v>
      </c>
      <c r="L177" s="85" t="s">
        <v>137</v>
      </c>
      <c r="M177" s="86">
        <v>2.4E-2</v>
      </c>
      <c r="N177" s="86">
        <v>5.6599999999978501E-2</v>
      </c>
      <c r="O177" s="87">
        <v>346617.93337699992</v>
      </c>
      <c r="P177" s="97">
        <v>99.29</v>
      </c>
      <c r="Q177" s="87"/>
      <c r="R177" s="87">
        <v>344.15694588900004</v>
      </c>
      <c r="S177" s="88">
        <v>7.3787968316370413E-3</v>
      </c>
      <c r="T177" s="88">
        <v>9.0952545826632284E-5</v>
      </c>
      <c r="U177" s="88">
        <v>1.0277401534991468E-5</v>
      </c>
    </row>
    <row r="178" spans="2:21">
      <c r="B178" s="84" t="s">
        <v>727</v>
      </c>
      <c r="C178" s="67" t="s">
        <v>728</v>
      </c>
      <c r="D178" s="85" t="s">
        <v>125</v>
      </c>
      <c r="E178" s="85" t="s">
        <v>29</v>
      </c>
      <c r="F178" s="67" t="s">
        <v>724</v>
      </c>
      <c r="G178" s="85" t="s">
        <v>132</v>
      </c>
      <c r="H178" s="67" t="s">
        <v>474</v>
      </c>
      <c r="I178" s="67" t="s">
        <v>333</v>
      </c>
      <c r="J178" s="96"/>
      <c r="K178" s="87">
        <v>2.2900000000001128</v>
      </c>
      <c r="L178" s="85" t="s">
        <v>137</v>
      </c>
      <c r="M178" s="86">
        <v>2.3E-2</v>
      </c>
      <c r="N178" s="86">
        <v>4.9500000000002188E-2</v>
      </c>
      <c r="O178" s="87">
        <v>4580955.6321689999</v>
      </c>
      <c r="P178" s="97">
        <v>95.03</v>
      </c>
      <c r="Q178" s="87"/>
      <c r="R178" s="87">
        <v>4353.282035319</v>
      </c>
      <c r="S178" s="88">
        <v>5.4560394948301649E-3</v>
      </c>
      <c r="T178" s="88">
        <v>1.1504695417110904E-3</v>
      </c>
      <c r="U178" s="88">
        <v>1.300000712072459E-4</v>
      </c>
    </row>
    <row r="179" spans="2:21">
      <c r="B179" s="84" t="s">
        <v>729</v>
      </c>
      <c r="C179" s="67" t="s">
        <v>730</v>
      </c>
      <c r="D179" s="85" t="s">
        <v>125</v>
      </c>
      <c r="E179" s="85" t="s">
        <v>29</v>
      </c>
      <c r="F179" s="67" t="s">
        <v>724</v>
      </c>
      <c r="G179" s="85" t="s">
        <v>132</v>
      </c>
      <c r="H179" s="67" t="s">
        <v>474</v>
      </c>
      <c r="I179" s="67" t="s">
        <v>333</v>
      </c>
      <c r="J179" s="96"/>
      <c r="K179" s="87">
        <v>2.3699999999996617</v>
      </c>
      <c r="L179" s="85" t="s">
        <v>137</v>
      </c>
      <c r="M179" s="86">
        <v>2.1499999999999998E-2</v>
      </c>
      <c r="N179" s="86">
        <v>5.1799999999994191E-2</v>
      </c>
      <c r="O179" s="87">
        <v>3407133.9835929996</v>
      </c>
      <c r="P179" s="97">
        <v>93.26</v>
      </c>
      <c r="Q179" s="87">
        <v>198.31555747800002</v>
      </c>
      <c r="R179" s="87">
        <v>3375.8087127220006</v>
      </c>
      <c r="S179" s="88">
        <v>3.4800360603767307E-3</v>
      </c>
      <c r="T179" s="88">
        <v>8.9214644746650126E-4</v>
      </c>
      <c r="U179" s="88">
        <v>1.0081023225129559E-4</v>
      </c>
    </row>
    <row r="180" spans="2:21">
      <c r="B180" s="84" t="s">
        <v>731</v>
      </c>
      <c r="C180" s="67" t="s">
        <v>732</v>
      </c>
      <c r="D180" s="85" t="s">
        <v>125</v>
      </c>
      <c r="E180" s="85" t="s">
        <v>29</v>
      </c>
      <c r="F180" s="67" t="s">
        <v>546</v>
      </c>
      <c r="G180" s="85" t="s">
        <v>133</v>
      </c>
      <c r="H180" s="67" t="s">
        <v>547</v>
      </c>
      <c r="I180" s="67" t="s">
        <v>333</v>
      </c>
      <c r="J180" s="96"/>
      <c r="K180" s="87">
        <v>1.4600000000108997</v>
      </c>
      <c r="L180" s="85" t="s">
        <v>137</v>
      </c>
      <c r="M180" s="86">
        <v>3.2500000000000001E-2</v>
      </c>
      <c r="N180" s="86">
        <v>5.740000000040571E-2</v>
      </c>
      <c r="O180" s="87">
        <v>67896.875178999995</v>
      </c>
      <c r="P180" s="97">
        <v>97.29</v>
      </c>
      <c r="Q180" s="87"/>
      <c r="R180" s="87">
        <v>66.056868068</v>
      </c>
      <c r="S180" s="88">
        <v>1.282537500964332E-4</v>
      </c>
      <c r="T180" s="88">
        <v>1.7457268818442877E-5</v>
      </c>
      <c r="U180" s="88">
        <v>1.9726260515391531E-6</v>
      </c>
    </row>
    <row r="181" spans="2:21">
      <c r="B181" s="84" t="s">
        <v>733</v>
      </c>
      <c r="C181" s="67" t="s">
        <v>734</v>
      </c>
      <c r="D181" s="85" t="s">
        <v>125</v>
      </c>
      <c r="E181" s="85" t="s">
        <v>29</v>
      </c>
      <c r="F181" s="67" t="s">
        <v>546</v>
      </c>
      <c r="G181" s="85" t="s">
        <v>133</v>
      </c>
      <c r="H181" s="67" t="s">
        <v>547</v>
      </c>
      <c r="I181" s="67" t="s">
        <v>333</v>
      </c>
      <c r="J181" s="96"/>
      <c r="K181" s="87">
        <v>2.1699999999999564</v>
      </c>
      <c r="L181" s="85" t="s">
        <v>137</v>
      </c>
      <c r="M181" s="86">
        <v>5.7000000000000002E-2</v>
      </c>
      <c r="N181" s="86">
        <v>5.639999999999934E-2</v>
      </c>
      <c r="O181" s="87">
        <v>19099177.280638002</v>
      </c>
      <c r="P181" s="97">
        <v>100.54</v>
      </c>
      <c r="Q181" s="87"/>
      <c r="R181" s="87">
        <v>19202.312201352001</v>
      </c>
      <c r="S181" s="88">
        <v>3.4143273995913E-2</v>
      </c>
      <c r="T181" s="88">
        <v>5.0747172222816665E-3</v>
      </c>
      <c r="U181" s="88">
        <v>5.7342987044408267E-4</v>
      </c>
    </row>
    <row r="182" spans="2:21">
      <c r="B182" s="84" t="s">
        <v>735</v>
      </c>
      <c r="C182" s="67" t="s">
        <v>736</v>
      </c>
      <c r="D182" s="85" t="s">
        <v>125</v>
      </c>
      <c r="E182" s="85" t="s">
        <v>29</v>
      </c>
      <c r="F182" s="67" t="s">
        <v>552</v>
      </c>
      <c r="G182" s="85" t="s">
        <v>133</v>
      </c>
      <c r="H182" s="67" t="s">
        <v>547</v>
      </c>
      <c r="I182" s="67" t="s">
        <v>333</v>
      </c>
      <c r="J182" s="96"/>
      <c r="K182" s="87">
        <v>1.9299999999997797</v>
      </c>
      <c r="L182" s="85" t="s">
        <v>137</v>
      </c>
      <c r="M182" s="86">
        <v>2.7999999999999997E-2</v>
      </c>
      <c r="N182" s="86">
        <v>5.4299999999992854E-2</v>
      </c>
      <c r="O182" s="87">
        <v>3193087.9014300001</v>
      </c>
      <c r="P182" s="97">
        <v>95.26</v>
      </c>
      <c r="Q182" s="87"/>
      <c r="R182" s="87">
        <v>3041.7354644190004</v>
      </c>
      <c r="S182" s="88">
        <v>1.2252167364012466E-2</v>
      </c>
      <c r="T182" s="88">
        <v>8.0385878455955975E-4</v>
      </c>
      <c r="U182" s="88">
        <v>9.0833955567296286E-5</v>
      </c>
    </row>
    <row r="183" spans="2:21">
      <c r="B183" s="84" t="s">
        <v>737</v>
      </c>
      <c r="C183" s="67" t="s">
        <v>738</v>
      </c>
      <c r="D183" s="85" t="s">
        <v>125</v>
      </c>
      <c r="E183" s="85" t="s">
        <v>29</v>
      </c>
      <c r="F183" s="67" t="s">
        <v>552</v>
      </c>
      <c r="G183" s="85" t="s">
        <v>133</v>
      </c>
      <c r="H183" s="67" t="s">
        <v>547</v>
      </c>
      <c r="I183" s="67" t="s">
        <v>333</v>
      </c>
      <c r="J183" s="96"/>
      <c r="K183" s="87">
        <v>3.1900000000000106</v>
      </c>
      <c r="L183" s="85" t="s">
        <v>137</v>
      </c>
      <c r="M183" s="86">
        <v>5.6500000000000002E-2</v>
      </c>
      <c r="N183" s="86">
        <v>6.0099999999999695E-2</v>
      </c>
      <c r="O183" s="87">
        <v>10240521.337454</v>
      </c>
      <c r="P183" s="97">
        <v>100.53</v>
      </c>
      <c r="Q183" s="87"/>
      <c r="R183" s="87">
        <v>10294.796555731</v>
      </c>
      <c r="S183" s="88">
        <v>2.4251558598288647E-2</v>
      </c>
      <c r="T183" s="88">
        <v>2.7206713875621569E-3</v>
      </c>
      <c r="U183" s="88">
        <v>3.0742880301599159E-4</v>
      </c>
    </row>
    <row r="184" spans="2:21">
      <c r="B184" s="84" t="s">
        <v>739</v>
      </c>
      <c r="C184" s="67" t="s">
        <v>740</v>
      </c>
      <c r="D184" s="85" t="s">
        <v>125</v>
      </c>
      <c r="E184" s="85" t="s">
        <v>29</v>
      </c>
      <c r="F184" s="67" t="s">
        <v>559</v>
      </c>
      <c r="G184" s="85" t="s">
        <v>560</v>
      </c>
      <c r="H184" s="67" t="s">
        <v>547</v>
      </c>
      <c r="I184" s="67" t="s">
        <v>333</v>
      </c>
      <c r="J184" s="96"/>
      <c r="K184" s="87">
        <v>4.4299999999997448</v>
      </c>
      <c r="L184" s="85" t="s">
        <v>137</v>
      </c>
      <c r="M184" s="86">
        <v>5.5E-2</v>
      </c>
      <c r="N184" s="86">
        <v>5.7599999999996737E-2</v>
      </c>
      <c r="O184" s="87">
        <v>7046543.368218</v>
      </c>
      <c r="P184" s="97">
        <v>99.23</v>
      </c>
      <c r="Q184" s="87"/>
      <c r="R184" s="87">
        <v>6993.3615395529996</v>
      </c>
      <c r="S184" s="88">
        <v>2.8949395331388732E-2</v>
      </c>
      <c r="T184" s="88">
        <v>1.8481801500921902E-3</v>
      </c>
      <c r="U184" s="88">
        <v>2.088395584627645E-4</v>
      </c>
    </row>
    <row r="185" spans="2:21">
      <c r="B185" s="84" t="s">
        <v>741</v>
      </c>
      <c r="C185" s="67" t="s">
        <v>742</v>
      </c>
      <c r="D185" s="85" t="s">
        <v>125</v>
      </c>
      <c r="E185" s="85" t="s">
        <v>29</v>
      </c>
      <c r="F185" s="67" t="s">
        <v>743</v>
      </c>
      <c r="G185" s="85" t="s">
        <v>623</v>
      </c>
      <c r="H185" s="67" t="s">
        <v>564</v>
      </c>
      <c r="I185" s="67" t="s">
        <v>135</v>
      </c>
      <c r="J185" s="96"/>
      <c r="K185" s="87">
        <v>0.82000000000000006</v>
      </c>
      <c r="L185" s="85" t="s">
        <v>137</v>
      </c>
      <c r="M185" s="86">
        <v>3.0499999999999999E-2</v>
      </c>
      <c r="N185" s="86">
        <v>4.839999999992383E-2</v>
      </c>
      <c r="O185" s="87">
        <v>266214.12748899998</v>
      </c>
      <c r="P185" s="97">
        <v>98.63</v>
      </c>
      <c r="Q185" s="87"/>
      <c r="R185" s="87">
        <v>262.5669939</v>
      </c>
      <c r="S185" s="88">
        <v>3.9660346598285245E-3</v>
      </c>
      <c r="T185" s="88">
        <v>6.939025008942619E-5</v>
      </c>
      <c r="U185" s="88">
        <v>7.8409180996634524E-6</v>
      </c>
    </row>
    <row r="186" spans="2:21">
      <c r="B186" s="84" t="s">
        <v>744</v>
      </c>
      <c r="C186" s="67" t="s">
        <v>745</v>
      </c>
      <c r="D186" s="85" t="s">
        <v>125</v>
      </c>
      <c r="E186" s="85" t="s">
        <v>29</v>
      </c>
      <c r="F186" s="67" t="s">
        <v>743</v>
      </c>
      <c r="G186" s="85" t="s">
        <v>623</v>
      </c>
      <c r="H186" s="67" t="s">
        <v>564</v>
      </c>
      <c r="I186" s="67" t="s">
        <v>135</v>
      </c>
      <c r="J186" s="96"/>
      <c r="K186" s="87">
        <v>2.7999999999998</v>
      </c>
      <c r="L186" s="85" t="s">
        <v>137</v>
      </c>
      <c r="M186" s="86">
        <v>2.58E-2</v>
      </c>
      <c r="N186" s="86">
        <v>5.0700000000001452E-2</v>
      </c>
      <c r="O186" s="87">
        <v>2140007.6253559999</v>
      </c>
      <c r="P186" s="97">
        <v>93.51</v>
      </c>
      <c r="Q186" s="87"/>
      <c r="R186" s="87">
        <v>2001.1211305529998</v>
      </c>
      <c r="S186" s="88">
        <v>7.9849079559470015E-3</v>
      </c>
      <c r="T186" s="88">
        <v>5.2884901352525987E-4</v>
      </c>
      <c r="U186" s="88">
        <v>5.9758565458337319E-5</v>
      </c>
    </row>
    <row r="187" spans="2:21">
      <c r="B187" s="84" t="s">
        <v>746</v>
      </c>
      <c r="C187" s="67" t="s">
        <v>747</v>
      </c>
      <c r="D187" s="85" t="s">
        <v>125</v>
      </c>
      <c r="E187" s="85" t="s">
        <v>29</v>
      </c>
      <c r="F187" s="67" t="s">
        <v>743</v>
      </c>
      <c r="G187" s="85" t="s">
        <v>623</v>
      </c>
      <c r="H187" s="67" t="s">
        <v>564</v>
      </c>
      <c r="I187" s="67" t="s">
        <v>135</v>
      </c>
      <c r="J187" s="96"/>
      <c r="K187" s="87">
        <v>3.9800000000000177</v>
      </c>
      <c r="L187" s="85" t="s">
        <v>137</v>
      </c>
      <c r="M187" s="86">
        <v>0.04</v>
      </c>
      <c r="N187" s="86">
        <v>5.3300000000000188E-2</v>
      </c>
      <c r="O187" s="87">
        <v>11628356.08</v>
      </c>
      <c r="P187" s="97">
        <v>95.2</v>
      </c>
      <c r="Q187" s="87"/>
      <c r="R187" s="87">
        <v>11070.194988159999</v>
      </c>
      <c r="S187" s="88">
        <v>2.6565437386486951E-2</v>
      </c>
      <c r="T187" s="88">
        <v>2.925590864858261E-3</v>
      </c>
      <c r="U187" s="88">
        <v>3.3058417191052502E-4</v>
      </c>
    </row>
    <row r="188" spans="2:21">
      <c r="B188" s="84" t="s">
        <v>748</v>
      </c>
      <c r="C188" s="67" t="s">
        <v>749</v>
      </c>
      <c r="D188" s="85" t="s">
        <v>125</v>
      </c>
      <c r="E188" s="85" t="s">
        <v>29</v>
      </c>
      <c r="F188" s="67" t="s">
        <v>750</v>
      </c>
      <c r="G188" s="85" t="s">
        <v>133</v>
      </c>
      <c r="H188" s="67" t="s">
        <v>547</v>
      </c>
      <c r="I188" s="67" t="s">
        <v>333</v>
      </c>
      <c r="J188" s="96"/>
      <c r="K188" s="87">
        <v>0.74000000000038613</v>
      </c>
      <c r="L188" s="85" t="s">
        <v>137</v>
      </c>
      <c r="M188" s="86">
        <v>2.9500000000000002E-2</v>
      </c>
      <c r="N188" s="86">
        <v>5.4500000000016771E-2</v>
      </c>
      <c r="O188" s="87">
        <v>1001564.064062</v>
      </c>
      <c r="P188" s="97">
        <v>98.25</v>
      </c>
      <c r="Q188" s="87"/>
      <c r="R188" s="87">
        <v>984.03669236300004</v>
      </c>
      <c r="S188" s="88">
        <v>2.800806972486649E-2</v>
      </c>
      <c r="T188" s="88">
        <v>2.6005763773281448E-4</v>
      </c>
      <c r="U188" s="88">
        <v>2.9385837866661134E-5</v>
      </c>
    </row>
    <row r="189" spans="2:21">
      <c r="B189" s="84" t="s">
        <v>751</v>
      </c>
      <c r="C189" s="67" t="s">
        <v>752</v>
      </c>
      <c r="D189" s="85" t="s">
        <v>125</v>
      </c>
      <c r="E189" s="85" t="s">
        <v>29</v>
      </c>
      <c r="F189" s="67" t="s">
        <v>601</v>
      </c>
      <c r="G189" s="85" t="s">
        <v>161</v>
      </c>
      <c r="H189" s="67" t="s">
        <v>547</v>
      </c>
      <c r="I189" s="67" t="s">
        <v>333</v>
      </c>
      <c r="J189" s="96"/>
      <c r="K189" s="87">
        <v>1.5499999999999996</v>
      </c>
      <c r="L189" s="85" t="s">
        <v>137</v>
      </c>
      <c r="M189" s="86">
        <v>3.5499999999999997E-2</v>
      </c>
      <c r="N189" s="86">
        <v>4.8900000000002206E-2</v>
      </c>
      <c r="O189" s="87">
        <v>3626211.308036</v>
      </c>
      <c r="P189" s="97">
        <v>98.03</v>
      </c>
      <c r="Q189" s="87">
        <v>64.365250410000002</v>
      </c>
      <c r="R189" s="87">
        <v>3619.1400334800005</v>
      </c>
      <c r="S189" s="88">
        <v>9.2777878192661246E-3</v>
      </c>
      <c r="T189" s="88">
        <v>9.5645316382559807E-4</v>
      </c>
      <c r="U189" s="88">
        <v>1.0807672423799618E-4</v>
      </c>
    </row>
    <row r="190" spans="2:21">
      <c r="B190" s="84" t="s">
        <v>753</v>
      </c>
      <c r="C190" s="67" t="s">
        <v>754</v>
      </c>
      <c r="D190" s="85" t="s">
        <v>125</v>
      </c>
      <c r="E190" s="85" t="s">
        <v>29</v>
      </c>
      <c r="F190" s="67" t="s">
        <v>601</v>
      </c>
      <c r="G190" s="85" t="s">
        <v>161</v>
      </c>
      <c r="H190" s="67" t="s">
        <v>547</v>
      </c>
      <c r="I190" s="67" t="s">
        <v>333</v>
      </c>
      <c r="J190" s="96"/>
      <c r="K190" s="87">
        <v>2.5600000000000747</v>
      </c>
      <c r="L190" s="85" t="s">
        <v>137</v>
      </c>
      <c r="M190" s="86">
        <v>2.5000000000000001E-2</v>
      </c>
      <c r="N190" s="86">
        <v>4.9000000000001195E-2</v>
      </c>
      <c r="O190" s="87">
        <v>12716857.462458</v>
      </c>
      <c r="P190" s="97">
        <v>94.18</v>
      </c>
      <c r="Q190" s="87">
        <v>3111.0883391430002</v>
      </c>
      <c r="R190" s="87">
        <v>15087.824696747999</v>
      </c>
      <c r="S190" s="88">
        <v>1.6586623713667283E-2</v>
      </c>
      <c r="T190" s="88">
        <v>3.9873554305591818E-3</v>
      </c>
      <c r="U190" s="88">
        <v>4.5056081113659205E-4</v>
      </c>
    </row>
    <row r="191" spans="2:21">
      <c r="B191" s="84" t="s">
        <v>755</v>
      </c>
      <c r="C191" s="67" t="s">
        <v>756</v>
      </c>
      <c r="D191" s="85" t="s">
        <v>125</v>
      </c>
      <c r="E191" s="85" t="s">
        <v>29</v>
      </c>
      <c r="F191" s="67" t="s">
        <v>601</v>
      </c>
      <c r="G191" s="85" t="s">
        <v>161</v>
      </c>
      <c r="H191" s="67" t="s">
        <v>547</v>
      </c>
      <c r="I191" s="67" t="s">
        <v>333</v>
      </c>
      <c r="J191" s="96"/>
      <c r="K191" s="87">
        <v>3.9300000000003399</v>
      </c>
      <c r="L191" s="85" t="s">
        <v>137</v>
      </c>
      <c r="M191" s="86">
        <v>4.7300000000000002E-2</v>
      </c>
      <c r="N191" s="86">
        <v>5.0400000000004067E-2</v>
      </c>
      <c r="O191" s="87">
        <v>5633066.3940540003</v>
      </c>
      <c r="P191" s="97">
        <v>99</v>
      </c>
      <c r="Q191" s="87">
        <v>133.222020219</v>
      </c>
      <c r="R191" s="87">
        <v>5709.9580003420006</v>
      </c>
      <c r="S191" s="88">
        <v>1.426399704760265E-2</v>
      </c>
      <c r="T191" s="88">
        <v>1.5090069309882566E-3</v>
      </c>
      <c r="U191" s="88">
        <v>1.7051386531184156E-4</v>
      </c>
    </row>
    <row r="192" spans="2:21">
      <c r="B192" s="84" t="s">
        <v>757</v>
      </c>
      <c r="C192" s="67" t="s">
        <v>758</v>
      </c>
      <c r="D192" s="85" t="s">
        <v>125</v>
      </c>
      <c r="E192" s="85" t="s">
        <v>29</v>
      </c>
      <c r="F192" s="67" t="s">
        <v>604</v>
      </c>
      <c r="G192" s="85" t="s">
        <v>337</v>
      </c>
      <c r="H192" s="67" t="s">
        <v>547</v>
      </c>
      <c r="I192" s="67" t="s">
        <v>333</v>
      </c>
      <c r="J192" s="96"/>
      <c r="K192" s="87">
        <v>4.5099999999999136</v>
      </c>
      <c r="L192" s="85" t="s">
        <v>137</v>
      </c>
      <c r="M192" s="86">
        <v>2.4300000000000002E-2</v>
      </c>
      <c r="N192" s="86">
        <v>4.9099999999998964E-2</v>
      </c>
      <c r="O192" s="87">
        <v>11980834.082725</v>
      </c>
      <c r="P192" s="97">
        <v>89.9</v>
      </c>
      <c r="Q192" s="87"/>
      <c r="R192" s="87">
        <v>10770.769839643001</v>
      </c>
      <c r="S192" s="88">
        <v>8.1801934861550647E-3</v>
      </c>
      <c r="T192" s="88">
        <v>2.8464598757341245E-3</v>
      </c>
      <c r="U192" s="88">
        <v>3.2164257559017597E-4</v>
      </c>
    </row>
    <row r="193" spans="2:21">
      <c r="B193" s="84" t="s">
        <v>759</v>
      </c>
      <c r="C193" s="67" t="s">
        <v>760</v>
      </c>
      <c r="D193" s="85" t="s">
        <v>125</v>
      </c>
      <c r="E193" s="85" t="s">
        <v>29</v>
      </c>
      <c r="F193" s="67" t="s">
        <v>761</v>
      </c>
      <c r="G193" s="85" t="s">
        <v>161</v>
      </c>
      <c r="H193" s="67" t="s">
        <v>547</v>
      </c>
      <c r="I193" s="67" t="s">
        <v>333</v>
      </c>
      <c r="J193" s="96"/>
      <c r="K193" s="87">
        <v>0.48</v>
      </c>
      <c r="L193" s="85" t="s">
        <v>137</v>
      </c>
      <c r="M193" s="86">
        <v>2.1600000000000001E-2</v>
      </c>
      <c r="N193" s="86">
        <v>5.0700113055747877E-2</v>
      </c>
      <c r="O193" s="87">
        <v>0.23111399999999999</v>
      </c>
      <c r="P193" s="97">
        <v>98.7</v>
      </c>
      <c r="Q193" s="87"/>
      <c r="R193" s="87">
        <v>2.28206E-4</v>
      </c>
      <c r="S193" s="88">
        <v>1.806967824426345E-9</v>
      </c>
      <c r="T193" s="88">
        <v>6.0309451605857734E-11</v>
      </c>
      <c r="U193" s="88">
        <v>6.8148114478291159E-12</v>
      </c>
    </row>
    <row r="194" spans="2:21">
      <c r="B194" s="84" t="s">
        <v>762</v>
      </c>
      <c r="C194" s="67" t="s">
        <v>763</v>
      </c>
      <c r="D194" s="85" t="s">
        <v>125</v>
      </c>
      <c r="E194" s="85" t="s">
        <v>29</v>
      </c>
      <c r="F194" s="67" t="s">
        <v>764</v>
      </c>
      <c r="G194" s="85" t="s">
        <v>765</v>
      </c>
      <c r="H194" s="67" t="s">
        <v>547</v>
      </c>
      <c r="I194" s="67" t="s">
        <v>333</v>
      </c>
      <c r="J194" s="96"/>
      <c r="K194" s="87">
        <v>6.2400000000002427</v>
      </c>
      <c r="L194" s="85" t="s">
        <v>137</v>
      </c>
      <c r="M194" s="86">
        <v>2.3399999999999997E-2</v>
      </c>
      <c r="N194" s="86">
        <v>5.250000000000269E-2</v>
      </c>
      <c r="O194" s="87">
        <v>8880649.6167380009</v>
      </c>
      <c r="P194" s="97">
        <v>83.69</v>
      </c>
      <c r="Q194" s="87"/>
      <c r="R194" s="87">
        <v>7432.2156645799996</v>
      </c>
      <c r="S194" s="88">
        <v>9.0082667226365071E-3</v>
      </c>
      <c r="T194" s="88">
        <v>1.9641589219708739E-3</v>
      </c>
      <c r="U194" s="88">
        <v>2.2194485856513266E-4</v>
      </c>
    </row>
    <row r="195" spans="2:21">
      <c r="B195" s="84" t="s">
        <v>766</v>
      </c>
      <c r="C195" s="67" t="s">
        <v>767</v>
      </c>
      <c r="D195" s="85" t="s">
        <v>125</v>
      </c>
      <c r="E195" s="85" t="s">
        <v>29</v>
      </c>
      <c r="F195" s="67" t="s">
        <v>768</v>
      </c>
      <c r="G195" s="85" t="s">
        <v>623</v>
      </c>
      <c r="H195" s="67" t="s">
        <v>611</v>
      </c>
      <c r="I195" s="67" t="s">
        <v>135</v>
      </c>
      <c r="J195" s="96"/>
      <c r="K195" s="87">
        <v>2.0900000000000185</v>
      </c>
      <c r="L195" s="85" t="s">
        <v>137</v>
      </c>
      <c r="M195" s="86">
        <v>2.9500000000000002E-2</v>
      </c>
      <c r="N195" s="86">
        <v>5.3499999999999923E-2</v>
      </c>
      <c r="O195" s="87">
        <v>7354308.5815730002</v>
      </c>
      <c r="P195" s="97">
        <v>95.31</v>
      </c>
      <c r="Q195" s="87"/>
      <c r="R195" s="87">
        <v>7009.3915089430002</v>
      </c>
      <c r="S195" s="88">
        <v>2.3761655655788767E-2</v>
      </c>
      <c r="T195" s="88">
        <v>1.8524164920953347E-3</v>
      </c>
      <c r="U195" s="88">
        <v>2.093182541101503E-4</v>
      </c>
    </row>
    <row r="196" spans="2:21">
      <c r="B196" s="84" t="s">
        <v>769</v>
      </c>
      <c r="C196" s="67" t="s">
        <v>770</v>
      </c>
      <c r="D196" s="85" t="s">
        <v>125</v>
      </c>
      <c r="E196" s="85" t="s">
        <v>29</v>
      </c>
      <c r="F196" s="67" t="s">
        <v>768</v>
      </c>
      <c r="G196" s="85" t="s">
        <v>623</v>
      </c>
      <c r="H196" s="67" t="s">
        <v>611</v>
      </c>
      <c r="I196" s="67" t="s">
        <v>135</v>
      </c>
      <c r="J196" s="96"/>
      <c r="K196" s="87">
        <v>2.9699999999982953</v>
      </c>
      <c r="L196" s="85" t="s">
        <v>137</v>
      </c>
      <c r="M196" s="86">
        <v>2.5499999999999998E-2</v>
      </c>
      <c r="N196" s="86">
        <v>5.5299999999972191E-2</v>
      </c>
      <c r="O196" s="87">
        <v>849830.35069800005</v>
      </c>
      <c r="P196" s="97">
        <v>91.82</v>
      </c>
      <c r="Q196" s="87"/>
      <c r="R196" s="87">
        <v>780.31422838900005</v>
      </c>
      <c r="S196" s="88">
        <v>1.4594623824863901E-3</v>
      </c>
      <c r="T196" s="88">
        <v>2.0621860597174754E-4</v>
      </c>
      <c r="U196" s="88">
        <v>2.3302167061905913E-5</v>
      </c>
    </row>
    <row r="197" spans="2:21">
      <c r="B197" s="84" t="s">
        <v>771</v>
      </c>
      <c r="C197" s="67" t="s">
        <v>772</v>
      </c>
      <c r="D197" s="85" t="s">
        <v>125</v>
      </c>
      <c r="E197" s="85" t="s">
        <v>29</v>
      </c>
      <c r="F197" s="67" t="s">
        <v>773</v>
      </c>
      <c r="G197" s="85" t="s">
        <v>397</v>
      </c>
      <c r="H197" s="67" t="s">
        <v>611</v>
      </c>
      <c r="I197" s="67" t="s">
        <v>135</v>
      </c>
      <c r="J197" s="96"/>
      <c r="K197" s="87">
        <v>1.8299999999996217</v>
      </c>
      <c r="L197" s="85" t="s">
        <v>137</v>
      </c>
      <c r="M197" s="86">
        <v>3.27E-2</v>
      </c>
      <c r="N197" s="86">
        <v>4.5199999999991469E-2</v>
      </c>
      <c r="O197" s="87">
        <v>2771394.3897500001</v>
      </c>
      <c r="P197" s="97">
        <v>98.27</v>
      </c>
      <c r="Q197" s="87"/>
      <c r="R197" s="87">
        <v>2723.4492662410007</v>
      </c>
      <c r="S197" s="88">
        <v>8.7815458192989082E-3</v>
      </c>
      <c r="T197" s="88">
        <v>7.1974326583600068E-4</v>
      </c>
      <c r="U197" s="88">
        <v>8.1329120343728818E-5</v>
      </c>
    </row>
    <row r="198" spans="2:21">
      <c r="B198" s="84" t="s">
        <v>774</v>
      </c>
      <c r="C198" s="67" t="s">
        <v>775</v>
      </c>
      <c r="D198" s="85" t="s">
        <v>125</v>
      </c>
      <c r="E198" s="85" t="s">
        <v>29</v>
      </c>
      <c r="F198" s="67" t="s">
        <v>776</v>
      </c>
      <c r="G198" s="85" t="s">
        <v>674</v>
      </c>
      <c r="H198" s="67" t="s">
        <v>611</v>
      </c>
      <c r="I198" s="67" t="s">
        <v>135</v>
      </c>
      <c r="J198" s="96"/>
      <c r="K198" s="87">
        <v>2.2000000000000002</v>
      </c>
      <c r="L198" s="85" t="s">
        <v>137</v>
      </c>
      <c r="M198" s="86">
        <v>3.4500000000000003E-2</v>
      </c>
      <c r="N198" s="86">
        <v>5.0399999999946272E-2</v>
      </c>
      <c r="O198" s="87">
        <v>228206.50842</v>
      </c>
      <c r="P198" s="97">
        <v>97.85</v>
      </c>
      <c r="Q198" s="87"/>
      <c r="R198" s="87">
        <v>223.30006020499997</v>
      </c>
      <c r="S198" s="88">
        <v>3.1328928679313093E-4</v>
      </c>
      <c r="T198" s="88">
        <v>5.901292768164975E-5</v>
      </c>
      <c r="U198" s="88">
        <v>6.6683076106060517E-6</v>
      </c>
    </row>
    <row r="199" spans="2:21">
      <c r="B199" s="84" t="s">
        <v>777</v>
      </c>
      <c r="C199" s="67" t="s">
        <v>778</v>
      </c>
      <c r="D199" s="85" t="s">
        <v>125</v>
      </c>
      <c r="E199" s="85" t="s">
        <v>29</v>
      </c>
      <c r="F199" s="67" t="s">
        <v>779</v>
      </c>
      <c r="G199" s="85" t="s">
        <v>674</v>
      </c>
      <c r="H199" s="67" t="s">
        <v>611</v>
      </c>
      <c r="I199" s="67" t="s">
        <v>135</v>
      </c>
      <c r="J199" s="96"/>
      <c r="K199" s="87">
        <v>3.559999999999679</v>
      </c>
      <c r="L199" s="85" t="s">
        <v>137</v>
      </c>
      <c r="M199" s="86">
        <v>2.5000000000000001E-3</v>
      </c>
      <c r="N199" s="86">
        <v>5.1699999999995257E-2</v>
      </c>
      <c r="O199" s="87">
        <v>6354275.7888599988</v>
      </c>
      <c r="P199" s="97">
        <v>84.4</v>
      </c>
      <c r="Q199" s="87"/>
      <c r="R199" s="87">
        <v>5363.0085541620001</v>
      </c>
      <c r="S199" s="88">
        <v>1.1214707658744584E-2</v>
      </c>
      <c r="T199" s="88">
        <v>1.4173163933421304E-3</v>
      </c>
      <c r="U199" s="88">
        <v>1.601530726173224E-4</v>
      </c>
    </row>
    <row r="200" spans="2:21">
      <c r="B200" s="84" t="s">
        <v>780</v>
      </c>
      <c r="C200" s="67" t="s">
        <v>781</v>
      </c>
      <c r="D200" s="85" t="s">
        <v>125</v>
      </c>
      <c r="E200" s="85" t="s">
        <v>29</v>
      </c>
      <c r="F200" s="67" t="s">
        <v>622</v>
      </c>
      <c r="G200" s="85" t="s">
        <v>623</v>
      </c>
      <c r="H200" s="67" t="s">
        <v>624</v>
      </c>
      <c r="I200" s="67" t="s">
        <v>333</v>
      </c>
      <c r="J200" s="96"/>
      <c r="K200" s="87">
        <v>2.3200000000001615</v>
      </c>
      <c r="L200" s="85" t="s">
        <v>137</v>
      </c>
      <c r="M200" s="86">
        <v>4.2999999999999997E-2</v>
      </c>
      <c r="N200" s="86">
        <v>5.2300000000002803E-2</v>
      </c>
      <c r="O200" s="87">
        <v>6690992.4517550003</v>
      </c>
      <c r="P200" s="97">
        <v>99.99</v>
      </c>
      <c r="Q200" s="87"/>
      <c r="R200" s="87">
        <v>6690.3235756310005</v>
      </c>
      <c r="S200" s="88">
        <v>6.0271865711312234E-3</v>
      </c>
      <c r="T200" s="88">
        <v>1.7680943792540375E-3</v>
      </c>
      <c r="U200" s="88">
        <v>1.9979007428766625E-4</v>
      </c>
    </row>
    <row r="201" spans="2:21">
      <c r="B201" s="84" t="s">
        <v>782</v>
      </c>
      <c r="C201" s="67" t="s">
        <v>783</v>
      </c>
      <c r="D201" s="85" t="s">
        <v>125</v>
      </c>
      <c r="E201" s="85" t="s">
        <v>29</v>
      </c>
      <c r="F201" s="67" t="s">
        <v>784</v>
      </c>
      <c r="G201" s="85" t="s">
        <v>610</v>
      </c>
      <c r="H201" s="67" t="s">
        <v>611</v>
      </c>
      <c r="I201" s="67" t="s">
        <v>135</v>
      </c>
      <c r="J201" s="96"/>
      <c r="K201" s="87">
        <v>0.85000000000004428</v>
      </c>
      <c r="L201" s="85" t="s">
        <v>137</v>
      </c>
      <c r="M201" s="86">
        <v>3.5000000000000003E-2</v>
      </c>
      <c r="N201" s="86">
        <v>5.3099999999996129E-2</v>
      </c>
      <c r="O201" s="87">
        <v>3391603.8431000002</v>
      </c>
      <c r="P201" s="97">
        <v>99.86</v>
      </c>
      <c r="Q201" s="87"/>
      <c r="R201" s="87">
        <v>3386.8556728009999</v>
      </c>
      <c r="S201" s="88">
        <v>1.7690401852180265E-2</v>
      </c>
      <c r="T201" s="88">
        <v>8.9506589789408093E-4</v>
      </c>
      <c r="U201" s="88">
        <v>1.0114012256973627E-4</v>
      </c>
    </row>
    <row r="202" spans="2:21">
      <c r="B202" s="84" t="s">
        <v>785</v>
      </c>
      <c r="C202" s="67" t="s">
        <v>786</v>
      </c>
      <c r="D202" s="85" t="s">
        <v>125</v>
      </c>
      <c r="E202" s="85" t="s">
        <v>29</v>
      </c>
      <c r="F202" s="67" t="s">
        <v>784</v>
      </c>
      <c r="G202" s="85" t="s">
        <v>610</v>
      </c>
      <c r="H202" s="67" t="s">
        <v>611</v>
      </c>
      <c r="I202" s="67" t="s">
        <v>135</v>
      </c>
      <c r="J202" s="96"/>
      <c r="K202" s="87">
        <v>2.3700000000001742</v>
      </c>
      <c r="L202" s="85" t="s">
        <v>137</v>
      </c>
      <c r="M202" s="86">
        <v>2.6499999999999999E-2</v>
      </c>
      <c r="N202" s="86">
        <v>5.2800000000000909E-2</v>
      </c>
      <c r="O202" s="87">
        <v>2781273.4878639998</v>
      </c>
      <c r="P202" s="97">
        <v>95.03</v>
      </c>
      <c r="Q202" s="87"/>
      <c r="R202" s="87">
        <v>2643.0442873419997</v>
      </c>
      <c r="S202" s="88">
        <v>4.5256993077776603E-3</v>
      </c>
      <c r="T202" s="88">
        <v>6.984941304768107E-4</v>
      </c>
      <c r="U202" s="88">
        <v>7.8928023218046884E-5</v>
      </c>
    </row>
    <row r="203" spans="2:21">
      <c r="B203" s="84" t="s">
        <v>787</v>
      </c>
      <c r="C203" s="67" t="s">
        <v>788</v>
      </c>
      <c r="D203" s="85" t="s">
        <v>125</v>
      </c>
      <c r="E203" s="85" t="s">
        <v>29</v>
      </c>
      <c r="F203" s="67" t="s">
        <v>784</v>
      </c>
      <c r="G203" s="85" t="s">
        <v>610</v>
      </c>
      <c r="H203" s="67" t="s">
        <v>611</v>
      </c>
      <c r="I203" s="67" t="s">
        <v>135</v>
      </c>
      <c r="J203" s="96"/>
      <c r="K203" s="87">
        <v>1.9100000000001163</v>
      </c>
      <c r="L203" s="85" t="s">
        <v>137</v>
      </c>
      <c r="M203" s="86">
        <v>4.99E-2</v>
      </c>
      <c r="N203" s="86">
        <v>4.6800000000001278E-2</v>
      </c>
      <c r="O203" s="87">
        <v>9515946.0800950006</v>
      </c>
      <c r="P203" s="97">
        <v>101.94</v>
      </c>
      <c r="Q203" s="87"/>
      <c r="R203" s="87">
        <v>9700.5555384569998</v>
      </c>
      <c r="S203" s="88">
        <v>2.7285866896329752E-2</v>
      </c>
      <c r="T203" s="88">
        <v>2.5636275330031097E-3</v>
      </c>
      <c r="U203" s="88">
        <v>2.8968325518951692E-4</v>
      </c>
    </row>
    <row r="204" spans="2:21">
      <c r="B204" s="84" t="s">
        <v>789</v>
      </c>
      <c r="C204" s="67" t="s">
        <v>790</v>
      </c>
      <c r="D204" s="85" t="s">
        <v>125</v>
      </c>
      <c r="E204" s="85" t="s">
        <v>29</v>
      </c>
      <c r="F204" s="67" t="s">
        <v>638</v>
      </c>
      <c r="G204" s="85" t="s">
        <v>639</v>
      </c>
      <c r="H204" s="67" t="s">
        <v>611</v>
      </c>
      <c r="I204" s="67" t="s">
        <v>135</v>
      </c>
      <c r="J204" s="96"/>
      <c r="K204" s="87">
        <v>1.6899999999995539</v>
      </c>
      <c r="L204" s="85" t="s">
        <v>137</v>
      </c>
      <c r="M204" s="86">
        <v>3.2500000000000001E-2</v>
      </c>
      <c r="N204" s="86">
        <v>5.3599999999994895E-2</v>
      </c>
      <c r="O204" s="87">
        <v>1623169.1396270001</v>
      </c>
      <c r="P204" s="97">
        <v>96.68</v>
      </c>
      <c r="Q204" s="87"/>
      <c r="R204" s="87">
        <v>1569.2799246300001</v>
      </c>
      <c r="S204" s="88">
        <v>5.1233615398823531E-3</v>
      </c>
      <c r="T204" s="88">
        <v>4.1472359039866201E-4</v>
      </c>
      <c r="U204" s="88">
        <v>4.6862688953037767E-5</v>
      </c>
    </row>
    <row r="205" spans="2:21">
      <c r="B205" s="84" t="s">
        <v>791</v>
      </c>
      <c r="C205" s="67" t="s">
        <v>792</v>
      </c>
      <c r="D205" s="85" t="s">
        <v>125</v>
      </c>
      <c r="E205" s="85" t="s">
        <v>29</v>
      </c>
      <c r="F205" s="67" t="s">
        <v>638</v>
      </c>
      <c r="G205" s="85" t="s">
        <v>639</v>
      </c>
      <c r="H205" s="67" t="s">
        <v>611</v>
      </c>
      <c r="I205" s="67" t="s">
        <v>135</v>
      </c>
      <c r="J205" s="96"/>
      <c r="K205" s="87">
        <v>3.5399999999999205</v>
      </c>
      <c r="L205" s="85" t="s">
        <v>137</v>
      </c>
      <c r="M205" s="86">
        <v>2.1600000000000001E-2</v>
      </c>
      <c r="N205" s="86">
        <v>6.0499999999998513E-2</v>
      </c>
      <c r="O205" s="87">
        <v>22846022.701219</v>
      </c>
      <c r="P205" s="97">
        <v>87.98</v>
      </c>
      <c r="Q205" s="87"/>
      <c r="R205" s="87">
        <v>20099.93001104</v>
      </c>
      <c r="S205" s="88">
        <v>2.947076224168595E-2</v>
      </c>
      <c r="T205" s="88">
        <v>5.3119363920402811E-3</v>
      </c>
      <c r="U205" s="88">
        <v>6.0023502072600811E-4</v>
      </c>
    </row>
    <row r="206" spans="2:21">
      <c r="B206" s="84" t="s">
        <v>793</v>
      </c>
      <c r="C206" s="67" t="s">
        <v>794</v>
      </c>
      <c r="D206" s="85" t="s">
        <v>125</v>
      </c>
      <c r="E206" s="85" t="s">
        <v>29</v>
      </c>
      <c r="F206" s="67" t="s">
        <v>795</v>
      </c>
      <c r="G206" s="85" t="s">
        <v>623</v>
      </c>
      <c r="H206" s="67" t="s">
        <v>624</v>
      </c>
      <c r="I206" s="67" t="s">
        <v>333</v>
      </c>
      <c r="J206" s="96"/>
      <c r="K206" s="87">
        <v>3.5200000000000271</v>
      </c>
      <c r="L206" s="85" t="s">
        <v>137</v>
      </c>
      <c r="M206" s="86">
        <v>5.3399999999999996E-2</v>
      </c>
      <c r="N206" s="86">
        <v>5.6900000000001352E-2</v>
      </c>
      <c r="O206" s="87">
        <v>10506699.533322999</v>
      </c>
      <c r="P206" s="97">
        <v>99.52</v>
      </c>
      <c r="Q206" s="87"/>
      <c r="R206" s="87">
        <v>10456.267725111</v>
      </c>
      <c r="S206" s="88">
        <v>2.6266748833307499E-2</v>
      </c>
      <c r="T206" s="88">
        <v>2.7633444008723432E-3</v>
      </c>
      <c r="U206" s="88">
        <v>3.1225074272653894E-4</v>
      </c>
    </row>
    <row r="207" spans="2:21">
      <c r="B207" s="84" t="s">
        <v>796</v>
      </c>
      <c r="C207" s="67" t="s">
        <v>797</v>
      </c>
      <c r="D207" s="85" t="s">
        <v>125</v>
      </c>
      <c r="E207" s="85" t="s">
        <v>29</v>
      </c>
      <c r="F207" s="67" t="s">
        <v>642</v>
      </c>
      <c r="G207" s="85" t="s">
        <v>337</v>
      </c>
      <c r="H207" s="67" t="s">
        <v>643</v>
      </c>
      <c r="I207" s="67" t="s">
        <v>333</v>
      </c>
      <c r="J207" s="96"/>
      <c r="K207" s="87">
        <v>3.5400000000007896</v>
      </c>
      <c r="L207" s="85" t="s">
        <v>137</v>
      </c>
      <c r="M207" s="86">
        <v>2.5000000000000001E-2</v>
      </c>
      <c r="N207" s="86">
        <v>5.3900000000009697E-2</v>
      </c>
      <c r="O207" s="87">
        <v>1526446.308127</v>
      </c>
      <c r="P207" s="97">
        <v>91.27</v>
      </c>
      <c r="Q207" s="87"/>
      <c r="R207" s="87">
        <v>1393.1874943349999</v>
      </c>
      <c r="S207" s="88">
        <v>1.7942001842184759E-3</v>
      </c>
      <c r="T207" s="88">
        <v>3.6818652343708258E-4</v>
      </c>
      <c r="U207" s="88">
        <v>4.1604121212266634E-5</v>
      </c>
    </row>
    <row r="208" spans="2:21">
      <c r="B208" s="84" t="s">
        <v>798</v>
      </c>
      <c r="C208" s="67" t="s">
        <v>799</v>
      </c>
      <c r="D208" s="85" t="s">
        <v>125</v>
      </c>
      <c r="E208" s="85" t="s">
        <v>29</v>
      </c>
      <c r="F208" s="67" t="s">
        <v>800</v>
      </c>
      <c r="G208" s="85" t="s">
        <v>623</v>
      </c>
      <c r="H208" s="67" t="s">
        <v>646</v>
      </c>
      <c r="I208" s="67" t="s">
        <v>135</v>
      </c>
      <c r="J208" s="96"/>
      <c r="K208" s="87">
        <v>2.9399999999998543</v>
      </c>
      <c r="L208" s="85" t="s">
        <v>137</v>
      </c>
      <c r="M208" s="86">
        <v>4.53E-2</v>
      </c>
      <c r="N208" s="86">
        <v>5.5899999999997368E-2</v>
      </c>
      <c r="O208" s="87">
        <v>7478000.438666</v>
      </c>
      <c r="P208" s="97">
        <v>97.2</v>
      </c>
      <c r="Q208" s="87"/>
      <c r="R208" s="87">
        <v>7268.6166746489998</v>
      </c>
      <c r="S208" s="88">
        <v>1.0682857769522857E-2</v>
      </c>
      <c r="T208" s="88">
        <v>1.9209235759851818E-3</v>
      </c>
      <c r="U208" s="88">
        <v>2.1705937672225799E-4</v>
      </c>
    </row>
    <row r="209" spans="2:21">
      <c r="B209" s="84" t="s">
        <v>801</v>
      </c>
      <c r="C209" s="67" t="s">
        <v>802</v>
      </c>
      <c r="D209" s="85" t="s">
        <v>125</v>
      </c>
      <c r="E209" s="85" t="s">
        <v>29</v>
      </c>
      <c r="F209" s="67" t="s">
        <v>629</v>
      </c>
      <c r="G209" s="85" t="s">
        <v>610</v>
      </c>
      <c r="H209" s="67" t="s">
        <v>646</v>
      </c>
      <c r="I209" s="67" t="s">
        <v>135</v>
      </c>
      <c r="J209" s="96"/>
      <c r="K209" s="87">
        <v>4.4300000000000495</v>
      </c>
      <c r="L209" s="85" t="s">
        <v>137</v>
      </c>
      <c r="M209" s="86">
        <v>5.5E-2</v>
      </c>
      <c r="N209" s="86">
        <v>6.3900000000000776E-2</v>
      </c>
      <c r="O209" s="87">
        <v>7267722.5499999998</v>
      </c>
      <c r="P209" s="97">
        <v>98.6</v>
      </c>
      <c r="Q209" s="87"/>
      <c r="R209" s="87">
        <v>7165.9743543550003</v>
      </c>
      <c r="S209" s="88">
        <v>1.2658494212192888E-2</v>
      </c>
      <c r="T209" s="88">
        <v>1.8937976369279971E-3</v>
      </c>
      <c r="U209" s="88">
        <v>2.1399421603686281E-4</v>
      </c>
    </row>
    <row r="210" spans="2:21">
      <c r="B210" s="84" t="s">
        <v>803</v>
      </c>
      <c r="C210" s="67" t="s">
        <v>804</v>
      </c>
      <c r="D210" s="85" t="s">
        <v>125</v>
      </c>
      <c r="E210" s="85" t="s">
        <v>29</v>
      </c>
      <c r="F210" s="67" t="s">
        <v>805</v>
      </c>
      <c r="G210" s="85" t="s">
        <v>623</v>
      </c>
      <c r="H210" s="67" t="s">
        <v>646</v>
      </c>
      <c r="I210" s="67" t="s">
        <v>135</v>
      </c>
      <c r="J210" s="96"/>
      <c r="K210" s="87">
        <v>3.1499999999998374</v>
      </c>
      <c r="L210" s="85" t="s">
        <v>137</v>
      </c>
      <c r="M210" s="86">
        <v>2.5000000000000001E-2</v>
      </c>
      <c r="N210" s="86">
        <v>6.0999999999996744E-2</v>
      </c>
      <c r="O210" s="87">
        <v>6863960.1901489999</v>
      </c>
      <c r="P210" s="97">
        <v>89.63</v>
      </c>
      <c r="Q210" s="87"/>
      <c r="R210" s="87">
        <v>6152.6441818000003</v>
      </c>
      <c r="S210" s="88">
        <v>3.4461217380837697E-2</v>
      </c>
      <c r="T210" s="88">
        <v>1.6259984248018424E-3</v>
      </c>
      <c r="U210" s="88">
        <v>1.8373360036348671E-4</v>
      </c>
    </row>
    <row r="211" spans="2:21">
      <c r="B211" s="84" t="s">
        <v>806</v>
      </c>
      <c r="C211" s="67" t="s">
        <v>807</v>
      </c>
      <c r="D211" s="85" t="s">
        <v>125</v>
      </c>
      <c r="E211" s="85" t="s">
        <v>29</v>
      </c>
      <c r="F211" s="67" t="s">
        <v>808</v>
      </c>
      <c r="G211" s="85" t="s">
        <v>337</v>
      </c>
      <c r="H211" s="67" t="s">
        <v>646</v>
      </c>
      <c r="I211" s="67" t="s">
        <v>135</v>
      </c>
      <c r="J211" s="96"/>
      <c r="K211" s="87">
        <v>4.7999999999998293</v>
      </c>
      <c r="L211" s="85" t="s">
        <v>137</v>
      </c>
      <c r="M211" s="86">
        <v>6.7699999999999996E-2</v>
      </c>
      <c r="N211" s="86">
        <v>5.9599999999997946E-2</v>
      </c>
      <c r="O211" s="87">
        <v>10920957.829065001</v>
      </c>
      <c r="P211" s="97">
        <v>107.02</v>
      </c>
      <c r="Q211" s="87"/>
      <c r="R211" s="87">
        <v>11687.60903849</v>
      </c>
      <c r="S211" s="88">
        <v>1.456127710542E-2</v>
      </c>
      <c r="T211" s="88">
        <v>3.0887588043039976E-3</v>
      </c>
      <c r="U211" s="88">
        <v>3.4902172542901019E-4</v>
      </c>
    </row>
    <row r="212" spans="2:21">
      <c r="B212" s="84" t="s">
        <v>809</v>
      </c>
      <c r="C212" s="67" t="s">
        <v>810</v>
      </c>
      <c r="D212" s="85" t="s">
        <v>125</v>
      </c>
      <c r="E212" s="85" t="s">
        <v>29</v>
      </c>
      <c r="F212" s="67" t="s">
        <v>811</v>
      </c>
      <c r="G212" s="85" t="s">
        <v>674</v>
      </c>
      <c r="H212" s="67" t="s">
        <v>667</v>
      </c>
      <c r="I212" s="67"/>
      <c r="J212" s="96"/>
      <c r="K212" s="87">
        <v>2.9500000000009421</v>
      </c>
      <c r="L212" s="85" t="s">
        <v>137</v>
      </c>
      <c r="M212" s="86">
        <v>1.2E-2</v>
      </c>
      <c r="N212" s="86">
        <v>8.4200000000016526E-2</v>
      </c>
      <c r="O212" s="87">
        <v>845962.90482000005</v>
      </c>
      <c r="P212" s="97">
        <v>81.599999999999994</v>
      </c>
      <c r="Q212" s="87"/>
      <c r="R212" s="87">
        <v>690.30573033299993</v>
      </c>
      <c r="S212" s="88">
        <v>1.3644562980967744E-2</v>
      </c>
      <c r="T212" s="88">
        <v>1.8243148750148698E-4</v>
      </c>
      <c r="U212" s="88">
        <v>2.0614284434131297E-5</v>
      </c>
    </row>
    <row r="213" spans="2:21">
      <c r="B213" s="84" t="s">
        <v>812</v>
      </c>
      <c r="C213" s="67" t="s">
        <v>813</v>
      </c>
      <c r="D213" s="85" t="s">
        <v>125</v>
      </c>
      <c r="E213" s="85" t="s">
        <v>29</v>
      </c>
      <c r="F213" s="67" t="s">
        <v>811</v>
      </c>
      <c r="G213" s="85" t="s">
        <v>674</v>
      </c>
      <c r="H213" s="67" t="s">
        <v>667</v>
      </c>
      <c r="I213" s="67"/>
      <c r="J213" s="96"/>
      <c r="K213" s="87">
        <v>0.97000000000054876</v>
      </c>
      <c r="L213" s="85" t="s">
        <v>137</v>
      </c>
      <c r="M213" s="86">
        <v>3.5499999999999997E-2</v>
      </c>
      <c r="N213" s="86">
        <v>7.2900000000014883E-2</v>
      </c>
      <c r="O213" s="87">
        <v>1319787.948787</v>
      </c>
      <c r="P213" s="97">
        <v>96.63</v>
      </c>
      <c r="Q213" s="87"/>
      <c r="R213" s="87">
        <v>1275.3111103900001</v>
      </c>
      <c r="S213" s="88">
        <v>4.6081595293440284E-3</v>
      </c>
      <c r="T213" s="88">
        <v>3.370345814504369E-4</v>
      </c>
      <c r="U213" s="88">
        <v>3.8084032648700885E-5</v>
      </c>
    </row>
    <row r="214" spans="2:21">
      <c r="B214" s="84" t="s">
        <v>814</v>
      </c>
      <c r="C214" s="67" t="s">
        <v>815</v>
      </c>
      <c r="D214" s="85" t="s">
        <v>125</v>
      </c>
      <c r="E214" s="85" t="s">
        <v>29</v>
      </c>
      <c r="F214" s="67" t="s">
        <v>811</v>
      </c>
      <c r="G214" s="85" t="s">
        <v>674</v>
      </c>
      <c r="H214" s="67" t="s">
        <v>667</v>
      </c>
      <c r="I214" s="67"/>
      <c r="J214" s="96"/>
      <c r="K214" s="87">
        <v>3.3299999999997838</v>
      </c>
      <c r="L214" s="85" t="s">
        <v>137</v>
      </c>
      <c r="M214" s="86">
        <v>6.0499999999999998E-2</v>
      </c>
      <c r="N214" s="86">
        <v>5.8999999999997339E-2</v>
      </c>
      <c r="O214" s="87">
        <v>6624819.8132270006</v>
      </c>
      <c r="P214" s="97">
        <v>102.3</v>
      </c>
      <c r="Q214" s="87"/>
      <c r="R214" s="87">
        <v>6777.1903738620013</v>
      </c>
      <c r="S214" s="88">
        <v>3.0112817332850005E-2</v>
      </c>
      <c r="T214" s="88">
        <v>1.7910512207221336E-3</v>
      </c>
      <c r="U214" s="88">
        <v>2.0238413776987481E-4</v>
      </c>
    </row>
    <row r="215" spans="2:21">
      <c r="B215" s="84" t="s">
        <v>816</v>
      </c>
      <c r="C215" s="67" t="s">
        <v>817</v>
      </c>
      <c r="D215" s="85" t="s">
        <v>125</v>
      </c>
      <c r="E215" s="85" t="s">
        <v>29</v>
      </c>
      <c r="F215" s="67" t="s">
        <v>818</v>
      </c>
      <c r="G215" s="85" t="s">
        <v>354</v>
      </c>
      <c r="H215" s="67" t="s">
        <v>667</v>
      </c>
      <c r="I215" s="67"/>
      <c r="J215" s="96"/>
      <c r="K215" s="87">
        <v>1.9799999999993678</v>
      </c>
      <c r="L215" s="85" t="s">
        <v>137</v>
      </c>
      <c r="M215" s="86">
        <v>0.01</v>
      </c>
      <c r="N215" s="86">
        <v>6.5099999999986807E-2</v>
      </c>
      <c r="O215" s="87">
        <v>2038450.8208240001</v>
      </c>
      <c r="P215" s="97">
        <v>90</v>
      </c>
      <c r="Q215" s="87"/>
      <c r="R215" s="87">
        <v>1834.6057387419999</v>
      </c>
      <c r="S215" s="88">
        <v>8.4935450867666667E-3</v>
      </c>
      <c r="T215" s="88">
        <v>4.8484293145881143E-4</v>
      </c>
      <c r="U215" s="88">
        <v>5.4785992439427417E-5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52</v>
      </c>
      <c r="C217" s="78"/>
      <c r="D217" s="79"/>
      <c r="E217" s="79"/>
      <c r="F217" s="78"/>
      <c r="G217" s="79"/>
      <c r="H217" s="78"/>
      <c r="I217" s="78"/>
      <c r="J217" s="94"/>
      <c r="K217" s="81">
        <v>2.8200000000000083</v>
      </c>
      <c r="L217" s="79"/>
      <c r="M217" s="80"/>
      <c r="N217" s="80">
        <v>4.7700000000001859E-2</v>
      </c>
      <c r="O217" s="81"/>
      <c r="P217" s="95"/>
      <c r="Q217" s="81"/>
      <c r="R217" s="81">
        <v>5083.1206921779994</v>
      </c>
      <c r="S217" s="82"/>
      <c r="T217" s="82">
        <v>1.3433486472382108E-3</v>
      </c>
      <c r="U217" s="82">
        <v>1.5179490935274135E-4</v>
      </c>
    </row>
    <row r="218" spans="2:21">
      <c r="B218" s="84" t="s">
        <v>819</v>
      </c>
      <c r="C218" s="67" t="s">
        <v>820</v>
      </c>
      <c r="D218" s="85" t="s">
        <v>125</v>
      </c>
      <c r="E218" s="85" t="s">
        <v>29</v>
      </c>
      <c r="F218" s="67" t="s">
        <v>821</v>
      </c>
      <c r="G218" s="85" t="s">
        <v>680</v>
      </c>
      <c r="H218" s="67" t="s">
        <v>375</v>
      </c>
      <c r="I218" s="67" t="s">
        <v>333</v>
      </c>
      <c r="J218" s="96"/>
      <c r="K218" s="87">
        <v>2.8200000000000083</v>
      </c>
      <c r="L218" s="85" t="s">
        <v>137</v>
      </c>
      <c r="M218" s="86">
        <v>2.12E-2</v>
      </c>
      <c r="N218" s="86">
        <v>4.7700000000001859E-2</v>
      </c>
      <c r="O218" s="87">
        <v>4935068.834675</v>
      </c>
      <c r="P218" s="97">
        <v>103</v>
      </c>
      <c r="Q218" s="87"/>
      <c r="R218" s="87">
        <v>5083.1206921779994</v>
      </c>
      <c r="S218" s="88">
        <v>3.2900458897833336E-2</v>
      </c>
      <c r="T218" s="88">
        <v>1.3433486472382108E-3</v>
      </c>
      <c r="U218" s="88">
        <v>1.5179490935274135E-4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204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4.7376411817432427</v>
      </c>
      <c r="L220" s="79"/>
      <c r="M220" s="80"/>
      <c r="N220" s="80">
        <v>6.3889774397460866E-2</v>
      </c>
      <c r="O220" s="81"/>
      <c r="P220" s="95"/>
      <c r="Q220" s="81"/>
      <c r="R220" s="81">
        <v>1139114.6589902537</v>
      </c>
      <c r="S220" s="82"/>
      <c r="T220" s="82">
        <v>0.30104107867407448</v>
      </c>
      <c r="U220" s="82">
        <v>3.401686028621833E-2</v>
      </c>
    </row>
    <row r="221" spans="2:21">
      <c r="B221" s="83" t="s">
        <v>70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4.9322340072198303</v>
      </c>
      <c r="L221" s="79"/>
      <c r="M221" s="80"/>
      <c r="N221" s="80">
        <v>7.4380385701933838E-2</v>
      </c>
      <c r="O221" s="81"/>
      <c r="P221" s="95"/>
      <c r="Q221" s="81"/>
      <c r="R221" s="81">
        <v>177427.26219625698</v>
      </c>
      <c r="S221" s="82"/>
      <c r="T221" s="82">
        <v>4.6889831481139808E-2</v>
      </c>
      <c r="U221" s="82">
        <v>5.2984292155860502E-3</v>
      </c>
    </row>
    <row r="222" spans="2:21">
      <c r="B222" s="84" t="s">
        <v>822</v>
      </c>
      <c r="C222" s="67" t="s">
        <v>823</v>
      </c>
      <c r="D222" s="85" t="s">
        <v>29</v>
      </c>
      <c r="E222" s="85" t="s">
        <v>824</v>
      </c>
      <c r="F222" s="67" t="s">
        <v>336</v>
      </c>
      <c r="G222" s="85" t="s">
        <v>337</v>
      </c>
      <c r="H222" s="67" t="s">
        <v>825</v>
      </c>
      <c r="I222" s="67" t="s">
        <v>826</v>
      </c>
      <c r="J222" s="96"/>
      <c r="K222" s="87">
        <v>6.8599999999998609</v>
      </c>
      <c r="L222" s="85" t="s">
        <v>136</v>
      </c>
      <c r="M222" s="86">
        <v>3.7499999999999999E-2</v>
      </c>
      <c r="N222" s="86">
        <v>6.1399999999998442E-2</v>
      </c>
      <c r="O222" s="87">
        <v>2197338.3595500002</v>
      </c>
      <c r="P222" s="97">
        <v>85.582329999999999</v>
      </c>
      <c r="Q222" s="87"/>
      <c r="R222" s="87">
        <v>6820.6947859290003</v>
      </c>
      <c r="S222" s="88">
        <v>4.3946767191000002E-3</v>
      </c>
      <c r="T222" s="88">
        <v>1.802548408500702E-3</v>
      </c>
      <c r="U222" s="88">
        <v>2.0368329013828432E-4</v>
      </c>
    </row>
    <row r="223" spans="2:21">
      <c r="B223" s="84" t="s">
        <v>827</v>
      </c>
      <c r="C223" s="67" t="s">
        <v>828</v>
      </c>
      <c r="D223" s="85" t="s">
        <v>29</v>
      </c>
      <c r="E223" s="85" t="s">
        <v>824</v>
      </c>
      <c r="F223" s="67" t="s">
        <v>442</v>
      </c>
      <c r="G223" s="85" t="s">
        <v>325</v>
      </c>
      <c r="H223" s="67" t="s">
        <v>830</v>
      </c>
      <c r="I223" s="67" t="s">
        <v>319</v>
      </c>
      <c r="J223" s="96"/>
      <c r="K223" s="87">
        <v>2.6399999999999677</v>
      </c>
      <c r="L223" s="85" t="s">
        <v>136</v>
      </c>
      <c r="M223" s="86">
        <v>3.2549999999999996E-2</v>
      </c>
      <c r="N223" s="86">
        <v>8.659999999999908E-2</v>
      </c>
      <c r="O223" s="87">
        <v>6599035.3289999999</v>
      </c>
      <c r="P223" s="97">
        <v>87.799629999999993</v>
      </c>
      <c r="Q223" s="87"/>
      <c r="R223" s="87">
        <v>21014.577845511998</v>
      </c>
      <c r="S223" s="88">
        <v>6.5990353289999996E-3</v>
      </c>
      <c r="T223" s="88">
        <v>5.5536561948039747E-3</v>
      </c>
      <c r="U223" s="88">
        <v>6.2754873085234958E-4</v>
      </c>
    </row>
    <row r="224" spans="2:21">
      <c r="B224" s="84" t="s">
        <v>831</v>
      </c>
      <c r="C224" s="67" t="s">
        <v>832</v>
      </c>
      <c r="D224" s="85" t="s">
        <v>29</v>
      </c>
      <c r="E224" s="85" t="s">
        <v>824</v>
      </c>
      <c r="F224" s="67" t="s">
        <v>405</v>
      </c>
      <c r="G224" s="85" t="s">
        <v>325</v>
      </c>
      <c r="H224" s="67" t="s">
        <v>830</v>
      </c>
      <c r="I224" s="67" t="s">
        <v>319</v>
      </c>
      <c r="J224" s="96"/>
      <c r="K224" s="87">
        <v>1.9900000000000069</v>
      </c>
      <c r="L224" s="85" t="s">
        <v>136</v>
      </c>
      <c r="M224" s="86">
        <v>3.2750000000000001E-2</v>
      </c>
      <c r="N224" s="86">
        <v>8.3100000000000701E-2</v>
      </c>
      <c r="O224" s="87">
        <v>9340864.3056959994</v>
      </c>
      <c r="P224" s="97">
        <v>91.480680000000007</v>
      </c>
      <c r="Q224" s="87"/>
      <c r="R224" s="87">
        <v>30993.027780322001</v>
      </c>
      <c r="S224" s="88">
        <v>1.2454485740927999E-2</v>
      </c>
      <c r="T224" s="88">
        <v>8.1907246480650547E-3</v>
      </c>
      <c r="U224" s="88">
        <v>9.2553061935367255E-4</v>
      </c>
    </row>
    <row r="225" spans="2:21">
      <c r="B225" s="84" t="s">
        <v>833</v>
      </c>
      <c r="C225" s="67" t="s">
        <v>834</v>
      </c>
      <c r="D225" s="85" t="s">
        <v>29</v>
      </c>
      <c r="E225" s="85" t="s">
        <v>824</v>
      </c>
      <c r="F225" s="67" t="s">
        <v>405</v>
      </c>
      <c r="G225" s="85" t="s">
        <v>325</v>
      </c>
      <c r="H225" s="67" t="s">
        <v>830</v>
      </c>
      <c r="I225" s="67" t="s">
        <v>319</v>
      </c>
      <c r="J225" s="96"/>
      <c r="K225" s="87">
        <v>3.8300000000001218</v>
      </c>
      <c r="L225" s="85" t="s">
        <v>136</v>
      </c>
      <c r="M225" s="86">
        <v>7.1289999999999992E-2</v>
      </c>
      <c r="N225" s="86">
        <v>7.5000000000002051E-2</v>
      </c>
      <c r="O225" s="87">
        <v>5335390.2659999998</v>
      </c>
      <c r="P225" s="97">
        <v>101.25705000000001</v>
      </c>
      <c r="Q225" s="87"/>
      <c r="R225" s="87">
        <v>19594.718029913998</v>
      </c>
      <c r="S225" s="88">
        <v>1.0670780531999999E-2</v>
      </c>
      <c r="T225" s="88">
        <v>5.1784208073211322E-3</v>
      </c>
      <c r="U225" s="88">
        <v>5.8514810630413527E-4</v>
      </c>
    </row>
    <row r="226" spans="2:21">
      <c r="B226" s="84" t="s">
        <v>835</v>
      </c>
      <c r="C226" s="67" t="s">
        <v>836</v>
      </c>
      <c r="D226" s="85" t="s">
        <v>29</v>
      </c>
      <c r="E226" s="85" t="s">
        <v>824</v>
      </c>
      <c r="F226" s="67" t="s">
        <v>837</v>
      </c>
      <c r="G226" s="85" t="s">
        <v>473</v>
      </c>
      <c r="H226" s="67" t="s">
        <v>838</v>
      </c>
      <c r="I226" s="67" t="s">
        <v>319</v>
      </c>
      <c r="J226" s="96"/>
      <c r="K226" s="87">
        <v>9.4600000000000364</v>
      </c>
      <c r="L226" s="85" t="s">
        <v>136</v>
      </c>
      <c r="M226" s="86">
        <v>6.3750000000000001E-2</v>
      </c>
      <c r="N226" s="86">
        <v>6.8700000000000191E-2</v>
      </c>
      <c r="O226" s="87">
        <v>13352516.1657</v>
      </c>
      <c r="P226" s="97">
        <v>94.761250000000004</v>
      </c>
      <c r="Q226" s="87"/>
      <c r="R226" s="87">
        <v>45892.471713852996</v>
      </c>
      <c r="S226" s="88">
        <v>1.9264920164045591E-2</v>
      </c>
      <c r="T226" s="88">
        <v>1.2128295495735485E-2</v>
      </c>
      <c r="U226" s="88">
        <v>1.3704659018813673E-3</v>
      </c>
    </row>
    <row r="227" spans="2:21">
      <c r="B227" s="84" t="s">
        <v>839</v>
      </c>
      <c r="C227" s="67" t="s">
        <v>840</v>
      </c>
      <c r="D227" s="85" t="s">
        <v>29</v>
      </c>
      <c r="E227" s="85" t="s">
        <v>824</v>
      </c>
      <c r="F227" s="67" t="s">
        <v>841</v>
      </c>
      <c r="G227" s="85" t="s">
        <v>325</v>
      </c>
      <c r="H227" s="67" t="s">
        <v>838</v>
      </c>
      <c r="I227" s="67" t="s">
        <v>826</v>
      </c>
      <c r="J227" s="96"/>
      <c r="K227" s="87">
        <v>2.190000000000039</v>
      </c>
      <c r="L227" s="85" t="s">
        <v>136</v>
      </c>
      <c r="M227" s="86">
        <v>3.0769999999999999E-2</v>
      </c>
      <c r="N227" s="86">
        <v>8.6100000000001661E-2</v>
      </c>
      <c r="O227" s="87">
        <v>7494819.2736600004</v>
      </c>
      <c r="P227" s="97">
        <v>89.040419999999997</v>
      </c>
      <c r="Q227" s="87"/>
      <c r="R227" s="87">
        <v>24204.488964695</v>
      </c>
      <c r="S227" s="88">
        <v>1.2491365456100001E-2</v>
      </c>
      <c r="T227" s="88">
        <v>6.3966743024319716E-3</v>
      </c>
      <c r="U227" s="88">
        <v>7.2280758825559799E-4</v>
      </c>
    </row>
    <row r="228" spans="2:21">
      <c r="B228" s="84" t="s">
        <v>842</v>
      </c>
      <c r="C228" s="67" t="s">
        <v>843</v>
      </c>
      <c r="D228" s="85" t="s">
        <v>29</v>
      </c>
      <c r="E228" s="85" t="s">
        <v>824</v>
      </c>
      <c r="F228" s="67" t="s">
        <v>844</v>
      </c>
      <c r="G228" s="85" t="s">
        <v>1084</v>
      </c>
      <c r="H228" s="67" t="s">
        <v>845</v>
      </c>
      <c r="I228" s="67" t="s">
        <v>319</v>
      </c>
      <c r="J228" s="96"/>
      <c r="K228" s="87">
        <v>5.5499999999996046</v>
      </c>
      <c r="L228" s="85" t="s">
        <v>138</v>
      </c>
      <c r="M228" s="86">
        <v>4.3749999999999997E-2</v>
      </c>
      <c r="N228" s="86">
        <v>5.479999999999631E-2</v>
      </c>
      <c r="O228" s="87">
        <v>1404050.07</v>
      </c>
      <c r="P228" s="97">
        <v>94.237790000000004</v>
      </c>
      <c r="Q228" s="87"/>
      <c r="R228" s="87">
        <v>5307.9316126020003</v>
      </c>
      <c r="S228" s="88">
        <v>9.3603338000000007E-4</v>
      </c>
      <c r="T228" s="88">
        <v>1.4027608595629506E-3</v>
      </c>
      <c r="U228" s="88">
        <v>1.5850833509133927E-4</v>
      </c>
    </row>
    <row r="229" spans="2:21">
      <c r="B229" s="84" t="s">
        <v>846</v>
      </c>
      <c r="C229" s="67" t="s">
        <v>847</v>
      </c>
      <c r="D229" s="85" t="s">
        <v>29</v>
      </c>
      <c r="E229" s="85" t="s">
        <v>824</v>
      </c>
      <c r="F229" s="67" t="s">
        <v>844</v>
      </c>
      <c r="G229" s="85" t="s">
        <v>1084</v>
      </c>
      <c r="H229" s="67" t="s">
        <v>845</v>
      </c>
      <c r="I229" s="67" t="s">
        <v>319</v>
      </c>
      <c r="J229" s="96"/>
      <c r="K229" s="87">
        <v>4.5399999999998748</v>
      </c>
      <c r="L229" s="85" t="s">
        <v>138</v>
      </c>
      <c r="M229" s="86">
        <v>7.3749999999999996E-2</v>
      </c>
      <c r="N229" s="86">
        <v>5.3199999999998478E-2</v>
      </c>
      <c r="O229" s="87">
        <v>2878302.6434999998</v>
      </c>
      <c r="P229" s="97">
        <v>111.22803999999999</v>
      </c>
      <c r="Q229" s="87"/>
      <c r="R229" s="87">
        <v>12843.055818552999</v>
      </c>
      <c r="S229" s="88">
        <v>3.5978783043749997E-3</v>
      </c>
      <c r="T229" s="88">
        <v>3.3941160765288891E-3</v>
      </c>
      <c r="U229" s="88">
        <v>3.8352630438017983E-4</v>
      </c>
    </row>
    <row r="230" spans="2:21">
      <c r="B230" s="84" t="s">
        <v>848</v>
      </c>
      <c r="C230" s="67" t="s">
        <v>849</v>
      </c>
      <c r="D230" s="85" t="s">
        <v>29</v>
      </c>
      <c r="E230" s="85" t="s">
        <v>824</v>
      </c>
      <c r="F230" s="67" t="s">
        <v>844</v>
      </c>
      <c r="G230" s="85" t="s">
        <v>1084</v>
      </c>
      <c r="H230" s="67" t="s">
        <v>845</v>
      </c>
      <c r="I230" s="67" t="s">
        <v>319</v>
      </c>
      <c r="J230" s="96"/>
      <c r="K230" s="87">
        <v>5.6899999999998947</v>
      </c>
      <c r="L230" s="85" t="s">
        <v>136</v>
      </c>
      <c r="M230" s="86">
        <v>8.1250000000000003E-2</v>
      </c>
      <c r="N230" s="86">
        <v>6.5299999999999261E-2</v>
      </c>
      <c r="O230" s="87">
        <v>2667695.1329999999</v>
      </c>
      <c r="P230" s="97">
        <v>111.16779</v>
      </c>
      <c r="Q230" s="87"/>
      <c r="R230" s="87">
        <v>10756.295644877</v>
      </c>
      <c r="S230" s="88">
        <v>5.3353902659999996E-3</v>
      </c>
      <c r="T230" s="88">
        <v>2.8426346881896521E-3</v>
      </c>
      <c r="U230" s="88">
        <v>3.2121033932912474E-4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69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4.7017396274726506</v>
      </c>
      <c r="L232" s="79"/>
      <c r="M232" s="80"/>
      <c r="N232" s="80">
        <v>6.1954300927887597E-2</v>
      </c>
      <c r="O232" s="81"/>
      <c r="P232" s="95"/>
      <c r="Q232" s="81"/>
      <c r="R232" s="81">
        <v>961687.39679399668</v>
      </c>
      <c r="S232" s="82"/>
      <c r="T232" s="82">
        <v>0.25415124719293464</v>
      </c>
      <c r="U232" s="82">
        <v>2.871843107063228E-2</v>
      </c>
    </row>
    <row r="233" spans="2:21">
      <c r="B233" s="84" t="s">
        <v>850</v>
      </c>
      <c r="C233" s="67" t="s">
        <v>851</v>
      </c>
      <c r="D233" s="85" t="s">
        <v>29</v>
      </c>
      <c r="E233" s="85" t="s">
        <v>824</v>
      </c>
      <c r="F233" s="67"/>
      <c r="G233" s="85" t="s">
        <v>852</v>
      </c>
      <c r="H233" s="67" t="s">
        <v>318</v>
      </c>
      <c r="I233" s="67" t="s">
        <v>826</v>
      </c>
      <c r="J233" s="96"/>
      <c r="K233" s="87">
        <v>7.1599999999999229</v>
      </c>
      <c r="L233" s="85" t="s">
        <v>138</v>
      </c>
      <c r="M233" s="86">
        <v>4.2519999999999995E-2</v>
      </c>
      <c r="N233" s="86">
        <v>4.3599999999999577E-2</v>
      </c>
      <c r="O233" s="87">
        <v>2808100.14</v>
      </c>
      <c r="P233" s="97">
        <v>100.85723</v>
      </c>
      <c r="Q233" s="87"/>
      <c r="R233" s="87">
        <v>11361.540970168</v>
      </c>
      <c r="S233" s="88">
        <v>2.2464801119999999E-3</v>
      </c>
      <c r="T233" s="88">
        <v>3.0025867212444763E-3</v>
      </c>
      <c r="U233" s="88">
        <v>3.3928450377501208E-4</v>
      </c>
    </row>
    <row r="234" spans="2:21">
      <c r="B234" s="84" t="s">
        <v>853</v>
      </c>
      <c r="C234" s="67" t="s">
        <v>854</v>
      </c>
      <c r="D234" s="85" t="s">
        <v>29</v>
      </c>
      <c r="E234" s="85" t="s">
        <v>824</v>
      </c>
      <c r="F234" s="67"/>
      <c r="G234" s="85" t="s">
        <v>852</v>
      </c>
      <c r="H234" s="67" t="s">
        <v>855</v>
      </c>
      <c r="I234" s="67" t="s">
        <v>826</v>
      </c>
      <c r="J234" s="96"/>
      <c r="K234" s="87">
        <v>0.68999999993349381</v>
      </c>
      <c r="L234" s="85" t="s">
        <v>136</v>
      </c>
      <c r="M234" s="86">
        <v>4.4999999999999998E-2</v>
      </c>
      <c r="N234" s="86">
        <v>6.0699999996493309E-2</v>
      </c>
      <c r="O234" s="87">
        <v>1825.265091</v>
      </c>
      <c r="P234" s="97">
        <v>99.935000000000002</v>
      </c>
      <c r="Q234" s="87"/>
      <c r="R234" s="87">
        <v>6.6159344760000005</v>
      </c>
      <c r="S234" s="88">
        <v>3.650530182E-6</v>
      </c>
      <c r="T234" s="88">
        <v>1.7484350985856978E-6</v>
      </c>
      <c r="U234" s="88">
        <v>1.975686266142526E-7</v>
      </c>
    </row>
    <row r="235" spans="2:21">
      <c r="B235" s="84" t="s">
        <v>856</v>
      </c>
      <c r="C235" s="67" t="s">
        <v>857</v>
      </c>
      <c r="D235" s="85" t="s">
        <v>29</v>
      </c>
      <c r="E235" s="85" t="s">
        <v>824</v>
      </c>
      <c r="F235" s="67"/>
      <c r="G235" s="85" t="s">
        <v>852</v>
      </c>
      <c r="H235" s="67" t="s">
        <v>858</v>
      </c>
      <c r="I235" s="67" t="s">
        <v>859</v>
      </c>
      <c r="J235" s="96"/>
      <c r="K235" s="87">
        <v>6.4100000000001627</v>
      </c>
      <c r="L235" s="85" t="s">
        <v>136</v>
      </c>
      <c r="M235" s="86">
        <v>0.03</v>
      </c>
      <c r="N235" s="86">
        <v>6.2900000000001649E-2</v>
      </c>
      <c r="O235" s="87">
        <v>5194985.2589999996</v>
      </c>
      <c r="P235" s="97">
        <v>82.705669999999998</v>
      </c>
      <c r="Q235" s="87"/>
      <c r="R235" s="87">
        <v>15583.576665666998</v>
      </c>
      <c r="S235" s="88">
        <v>2.9685630051428571E-3</v>
      </c>
      <c r="T235" s="88">
        <v>4.1183709576620145E-3</v>
      </c>
      <c r="U235" s="88">
        <v>4.6536522553881205E-4</v>
      </c>
    </row>
    <row r="236" spans="2:21">
      <c r="B236" s="84" t="s">
        <v>860</v>
      </c>
      <c r="C236" s="67" t="s">
        <v>861</v>
      </c>
      <c r="D236" s="85" t="s">
        <v>29</v>
      </c>
      <c r="E236" s="85" t="s">
        <v>824</v>
      </c>
      <c r="F236" s="67"/>
      <c r="G236" s="85" t="s">
        <v>852</v>
      </c>
      <c r="H236" s="67" t="s">
        <v>858</v>
      </c>
      <c r="I236" s="67" t="s">
        <v>859</v>
      </c>
      <c r="J236" s="96"/>
      <c r="K236" s="87">
        <v>7.0500000000001259</v>
      </c>
      <c r="L236" s="85" t="s">
        <v>136</v>
      </c>
      <c r="M236" s="86">
        <v>3.5000000000000003E-2</v>
      </c>
      <c r="N236" s="86">
        <v>6.3600000000001516E-2</v>
      </c>
      <c r="O236" s="87">
        <v>2106075.105</v>
      </c>
      <c r="P236" s="97">
        <v>83.612889999999993</v>
      </c>
      <c r="Q236" s="87"/>
      <c r="R236" s="87">
        <v>6386.9665098639998</v>
      </c>
      <c r="S236" s="88">
        <v>4.2121502099999996E-3</v>
      </c>
      <c r="T236" s="88">
        <v>1.6879242773409856E-3</v>
      </c>
      <c r="U236" s="88">
        <v>1.9073106092005627E-4</v>
      </c>
    </row>
    <row r="237" spans="2:21">
      <c r="B237" s="84" t="s">
        <v>862</v>
      </c>
      <c r="C237" s="67" t="s">
        <v>863</v>
      </c>
      <c r="D237" s="85" t="s">
        <v>29</v>
      </c>
      <c r="E237" s="85" t="s">
        <v>824</v>
      </c>
      <c r="F237" s="67"/>
      <c r="G237" s="85" t="s">
        <v>852</v>
      </c>
      <c r="H237" s="67" t="s">
        <v>864</v>
      </c>
      <c r="I237" s="67" t="s">
        <v>859</v>
      </c>
      <c r="J237" s="96"/>
      <c r="K237" s="87">
        <v>3.5400000000000471</v>
      </c>
      <c r="L237" s="85" t="s">
        <v>136</v>
      </c>
      <c r="M237" s="86">
        <v>3.2000000000000001E-2</v>
      </c>
      <c r="N237" s="86">
        <v>9.8800000000000485E-2</v>
      </c>
      <c r="O237" s="87">
        <v>4492960.2240000004</v>
      </c>
      <c r="P237" s="97">
        <v>81.108329999999995</v>
      </c>
      <c r="Q237" s="87"/>
      <c r="R237" s="87">
        <v>13217.387018646999</v>
      </c>
      <c r="S237" s="88">
        <v>3.5943681792000005E-3</v>
      </c>
      <c r="T237" s="88">
        <v>3.4930429645012987E-3</v>
      </c>
      <c r="U237" s="88">
        <v>3.9470478587356827E-4</v>
      </c>
    </row>
    <row r="238" spans="2:21">
      <c r="B238" s="84" t="s">
        <v>865</v>
      </c>
      <c r="C238" s="67" t="s">
        <v>866</v>
      </c>
      <c r="D238" s="85" t="s">
        <v>29</v>
      </c>
      <c r="E238" s="85" t="s">
        <v>824</v>
      </c>
      <c r="F238" s="67"/>
      <c r="G238" s="85" t="s">
        <v>852</v>
      </c>
      <c r="H238" s="67" t="s">
        <v>867</v>
      </c>
      <c r="I238" s="67" t="s">
        <v>826</v>
      </c>
      <c r="J238" s="96"/>
      <c r="K238" s="87">
        <v>7.179999999999942</v>
      </c>
      <c r="L238" s="85" t="s">
        <v>138</v>
      </c>
      <c r="M238" s="86">
        <v>4.2500000000000003E-2</v>
      </c>
      <c r="N238" s="86">
        <v>4.3899999999999537E-2</v>
      </c>
      <c r="O238" s="87">
        <v>5616200.2800000003</v>
      </c>
      <c r="P238" s="97">
        <v>102.01258</v>
      </c>
      <c r="Q238" s="87"/>
      <c r="R238" s="87">
        <v>22983.381244112999</v>
      </c>
      <c r="S238" s="88">
        <v>4.4929602239999998E-3</v>
      </c>
      <c r="T238" s="88">
        <v>6.0739643956811444E-3</v>
      </c>
      <c r="U238" s="88">
        <v>6.8634220665627656E-4</v>
      </c>
    </row>
    <row r="239" spans="2:21">
      <c r="B239" s="84" t="s">
        <v>868</v>
      </c>
      <c r="C239" s="67" t="s">
        <v>869</v>
      </c>
      <c r="D239" s="85" t="s">
        <v>29</v>
      </c>
      <c r="E239" s="85" t="s">
        <v>824</v>
      </c>
      <c r="F239" s="67"/>
      <c r="G239" s="85" t="s">
        <v>870</v>
      </c>
      <c r="H239" s="67" t="s">
        <v>867</v>
      </c>
      <c r="I239" s="67" t="s">
        <v>826</v>
      </c>
      <c r="J239" s="96"/>
      <c r="K239" s="87">
        <v>7.369999999999771</v>
      </c>
      <c r="L239" s="85" t="s">
        <v>136</v>
      </c>
      <c r="M239" s="86">
        <v>5.8749999999999997E-2</v>
      </c>
      <c r="N239" s="86">
        <v>5.4799999999998267E-2</v>
      </c>
      <c r="O239" s="87">
        <v>2808100.14</v>
      </c>
      <c r="P239" s="97">
        <v>106.23860000000001</v>
      </c>
      <c r="Q239" s="87"/>
      <c r="R239" s="87">
        <v>10820.379041231001</v>
      </c>
      <c r="S239" s="88">
        <v>2.5528183090909092E-3</v>
      </c>
      <c r="T239" s="88">
        <v>2.8595704150818049E-3</v>
      </c>
      <c r="U239" s="88">
        <v>3.2312403249709149E-4</v>
      </c>
    </row>
    <row r="240" spans="2:21">
      <c r="B240" s="84" t="s">
        <v>871</v>
      </c>
      <c r="C240" s="67" t="s">
        <v>872</v>
      </c>
      <c r="D240" s="85" t="s">
        <v>29</v>
      </c>
      <c r="E240" s="85" t="s">
        <v>824</v>
      </c>
      <c r="F240" s="67"/>
      <c r="G240" s="85" t="s">
        <v>829</v>
      </c>
      <c r="H240" s="67" t="s">
        <v>867</v>
      </c>
      <c r="I240" s="67" t="s">
        <v>826</v>
      </c>
      <c r="J240" s="96"/>
      <c r="K240" s="87">
        <v>3.3300000000000116</v>
      </c>
      <c r="L240" s="85" t="s">
        <v>139</v>
      </c>
      <c r="M240" s="86">
        <v>4.6249999999999999E-2</v>
      </c>
      <c r="N240" s="86">
        <v>5.8300000000000116E-2</v>
      </c>
      <c r="O240" s="87">
        <v>4212150.21</v>
      </c>
      <c r="P240" s="97">
        <v>97.506600000000006</v>
      </c>
      <c r="Q240" s="87"/>
      <c r="R240" s="87">
        <v>18978.610863766</v>
      </c>
      <c r="S240" s="88">
        <v>8.4243004199999992E-3</v>
      </c>
      <c r="T240" s="88">
        <v>5.0155982464733682E-3</v>
      </c>
      <c r="U240" s="88">
        <v>5.6674957967050188E-4</v>
      </c>
    </row>
    <row r="241" spans="2:21">
      <c r="B241" s="84" t="s">
        <v>873</v>
      </c>
      <c r="C241" s="67" t="s">
        <v>874</v>
      </c>
      <c r="D241" s="85" t="s">
        <v>29</v>
      </c>
      <c r="E241" s="85" t="s">
        <v>824</v>
      </c>
      <c r="F241" s="67"/>
      <c r="G241" s="85" t="s">
        <v>829</v>
      </c>
      <c r="H241" s="67" t="s">
        <v>825</v>
      </c>
      <c r="I241" s="67" t="s">
        <v>826</v>
      </c>
      <c r="J241" s="96"/>
      <c r="K241" s="87">
        <v>6.910000000000049</v>
      </c>
      <c r="L241" s="85" t="s">
        <v>136</v>
      </c>
      <c r="M241" s="86">
        <v>6.7419999999999994E-2</v>
      </c>
      <c r="N241" s="86">
        <v>5.6400000000000734E-2</v>
      </c>
      <c r="O241" s="87">
        <v>2106075.105</v>
      </c>
      <c r="P241" s="97">
        <v>107.58701000000001</v>
      </c>
      <c r="Q241" s="87"/>
      <c r="R241" s="87">
        <v>8218.2860360600007</v>
      </c>
      <c r="S241" s="88">
        <v>1.6848600839999999E-3</v>
      </c>
      <c r="T241" s="88">
        <v>2.1718987405013757E-3</v>
      </c>
      <c r="U241" s="88">
        <v>2.4541891869659808E-4</v>
      </c>
    </row>
    <row r="242" spans="2:21">
      <c r="B242" s="84" t="s">
        <v>875</v>
      </c>
      <c r="C242" s="67" t="s">
        <v>876</v>
      </c>
      <c r="D242" s="85" t="s">
        <v>29</v>
      </c>
      <c r="E242" s="85" t="s">
        <v>824</v>
      </c>
      <c r="F242" s="67"/>
      <c r="G242" s="85" t="s">
        <v>829</v>
      </c>
      <c r="H242" s="67" t="s">
        <v>825</v>
      </c>
      <c r="I242" s="67" t="s">
        <v>826</v>
      </c>
      <c r="J242" s="96"/>
      <c r="K242" s="87">
        <v>4.9499999999998199</v>
      </c>
      <c r="L242" s="85" t="s">
        <v>136</v>
      </c>
      <c r="M242" s="86">
        <v>3.9329999999999997E-2</v>
      </c>
      <c r="N242" s="86">
        <v>5.8699999999998316E-2</v>
      </c>
      <c r="O242" s="87">
        <v>2969565.89805</v>
      </c>
      <c r="P242" s="97">
        <v>92.249899999999997</v>
      </c>
      <c r="Q242" s="87"/>
      <c r="R242" s="87">
        <v>9935.8820402639994</v>
      </c>
      <c r="S242" s="88">
        <v>1.9797105987000001E-3</v>
      </c>
      <c r="T242" s="88">
        <v>2.6258187649264818E-3</v>
      </c>
      <c r="U242" s="88">
        <v>2.9671070292749014E-4</v>
      </c>
    </row>
    <row r="243" spans="2:21">
      <c r="B243" s="84" t="s">
        <v>877</v>
      </c>
      <c r="C243" s="67" t="s">
        <v>878</v>
      </c>
      <c r="D243" s="85" t="s">
        <v>29</v>
      </c>
      <c r="E243" s="85" t="s">
        <v>824</v>
      </c>
      <c r="F243" s="67"/>
      <c r="G243" s="85" t="s">
        <v>3416</v>
      </c>
      <c r="H243" s="67" t="s">
        <v>825</v>
      </c>
      <c r="I243" s="67" t="s">
        <v>319</v>
      </c>
      <c r="J243" s="96"/>
      <c r="K243" s="87">
        <v>2.550000000000086</v>
      </c>
      <c r="L243" s="85" t="s">
        <v>136</v>
      </c>
      <c r="M243" s="86">
        <v>4.7500000000000001E-2</v>
      </c>
      <c r="N243" s="86">
        <v>7.3500000000002841E-2</v>
      </c>
      <c r="O243" s="87">
        <v>3229315.1609999998</v>
      </c>
      <c r="P243" s="97">
        <v>94.50067</v>
      </c>
      <c r="Q243" s="87"/>
      <c r="R243" s="87">
        <v>11068.604237491001</v>
      </c>
      <c r="S243" s="88">
        <v>2.3266713697490189E-3</v>
      </c>
      <c r="T243" s="88">
        <v>2.9251704670576382E-3</v>
      </c>
      <c r="U243" s="88">
        <v>3.3053666805054878E-4</v>
      </c>
    </row>
    <row r="244" spans="2:21">
      <c r="B244" s="84" t="s">
        <v>879</v>
      </c>
      <c r="C244" s="67" t="s">
        <v>880</v>
      </c>
      <c r="D244" s="85" t="s">
        <v>29</v>
      </c>
      <c r="E244" s="85" t="s">
        <v>824</v>
      </c>
      <c r="F244" s="67"/>
      <c r="G244" s="85" t="s">
        <v>3416</v>
      </c>
      <c r="H244" s="67" t="s">
        <v>825</v>
      </c>
      <c r="I244" s="67" t="s">
        <v>319</v>
      </c>
      <c r="J244" s="96"/>
      <c r="K244" s="87">
        <v>5.6200000000000374</v>
      </c>
      <c r="L244" s="85" t="s">
        <v>136</v>
      </c>
      <c r="M244" s="86">
        <v>5.1249999999999997E-2</v>
      </c>
      <c r="N244" s="86">
        <v>7.2100000000000317E-2</v>
      </c>
      <c r="O244" s="87">
        <v>2309662.36515</v>
      </c>
      <c r="P244" s="97">
        <v>89.959670000000003</v>
      </c>
      <c r="Q244" s="87"/>
      <c r="R244" s="87">
        <v>7536.052078056</v>
      </c>
      <c r="S244" s="88">
        <v>1.7603382516828551E-3</v>
      </c>
      <c r="T244" s="88">
        <v>1.9916004316308158E-3</v>
      </c>
      <c r="U244" s="88">
        <v>2.2504567790931188E-4</v>
      </c>
    </row>
    <row r="245" spans="2:21">
      <c r="B245" s="84" t="s">
        <v>881</v>
      </c>
      <c r="C245" s="67" t="s">
        <v>882</v>
      </c>
      <c r="D245" s="85" t="s">
        <v>29</v>
      </c>
      <c r="E245" s="85" t="s">
        <v>824</v>
      </c>
      <c r="F245" s="67"/>
      <c r="G245" s="85" t="s">
        <v>3417</v>
      </c>
      <c r="H245" s="67" t="s">
        <v>830</v>
      </c>
      <c r="I245" s="67" t="s">
        <v>319</v>
      </c>
      <c r="J245" s="96"/>
      <c r="K245" s="87">
        <v>6.9600000000002256</v>
      </c>
      <c r="L245" s="85" t="s">
        <v>136</v>
      </c>
      <c r="M245" s="86">
        <v>3.3000000000000002E-2</v>
      </c>
      <c r="N245" s="86">
        <v>5.2700000000002023E-2</v>
      </c>
      <c r="O245" s="87">
        <v>4212150.21</v>
      </c>
      <c r="P245" s="97">
        <v>88.376000000000005</v>
      </c>
      <c r="Q245" s="87"/>
      <c r="R245" s="87">
        <v>13501.615837001</v>
      </c>
      <c r="S245" s="88">
        <v>1.0530375524999999E-3</v>
      </c>
      <c r="T245" s="88">
        <v>3.5681579227649324E-3</v>
      </c>
      <c r="U245" s="88">
        <v>4.0319258113364812E-4</v>
      </c>
    </row>
    <row r="246" spans="2:21">
      <c r="B246" s="84" t="s">
        <v>883</v>
      </c>
      <c r="C246" s="67" t="s">
        <v>884</v>
      </c>
      <c r="D246" s="85" t="s">
        <v>29</v>
      </c>
      <c r="E246" s="85" t="s">
        <v>824</v>
      </c>
      <c r="F246" s="67"/>
      <c r="G246" s="85" t="s">
        <v>852</v>
      </c>
      <c r="H246" s="67" t="s">
        <v>885</v>
      </c>
      <c r="I246" s="67" t="s">
        <v>859</v>
      </c>
      <c r="J246" s="96"/>
      <c r="K246" s="87">
        <v>6.5199999999998068</v>
      </c>
      <c r="L246" s="85" t="s">
        <v>138</v>
      </c>
      <c r="M246" s="86">
        <v>5.7999999999999996E-2</v>
      </c>
      <c r="N246" s="86">
        <v>4.5799999999998182E-2</v>
      </c>
      <c r="O246" s="87">
        <v>2106075.105</v>
      </c>
      <c r="P246" s="97">
        <v>110.29677</v>
      </c>
      <c r="Q246" s="87"/>
      <c r="R246" s="87">
        <v>9318.6768564150007</v>
      </c>
      <c r="S246" s="88">
        <v>4.2121502099999996E-3</v>
      </c>
      <c r="T246" s="88">
        <v>2.4627060239546155E-3</v>
      </c>
      <c r="U246" s="88">
        <v>2.782793866932385E-4</v>
      </c>
    </row>
    <row r="247" spans="2:21">
      <c r="B247" s="84" t="s">
        <v>886</v>
      </c>
      <c r="C247" s="67" t="s">
        <v>887</v>
      </c>
      <c r="D247" s="85" t="s">
        <v>29</v>
      </c>
      <c r="E247" s="85" t="s">
        <v>824</v>
      </c>
      <c r="F247" s="67"/>
      <c r="G247" s="85" t="s">
        <v>829</v>
      </c>
      <c r="H247" s="67" t="s">
        <v>830</v>
      </c>
      <c r="I247" s="67" t="s">
        <v>826</v>
      </c>
      <c r="J247" s="96"/>
      <c r="K247" s="87">
        <v>7.2599999999995894</v>
      </c>
      <c r="L247" s="85" t="s">
        <v>136</v>
      </c>
      <c r="M247" s="86">
        <v>6.1740000000000003E-2</v>
      </c>
      <c r="N247" s="86">
        <v>5.6799999999996624E-2</v>
      </c>
      <c r="O247" s="87">
        <v>2106075.105</v>
      </c>
      <c r="P247" s="97">
        <v>103.84925</v>
      </c>
      <c r="Q247" s="87"/>
      <c r="R247" s="87">
        <v>7932.7683896009994</v>
      </c>
      <c r="S247" s="88">
        <v>6.5814847031249999E-4</v>
      </c>
      <c r="T247" s="88">
        <v>2.0964431754341229E-3</v>
      </c>
      <c r="U247" s="88">
        <v>2.3689263575203909E-4</v>
      </c>
    </row>
    <row r="248" spans="2:21">
      <c r="B248" s="84" t="s">
        <v>888</v>
      </c>
      <c r="C248" s="67" t="s">
        <v>889</v>
      </c>
      <c r="D248" s="85" t="s">
        <v>29</v>
      </c>
      <c r="E248" s="85" t="s">
        <v>824</v>
      </c>
      <c r="F248" s="67"/>
      <c r="G248" s="85" t="s">
        <v>3418</v>
      </c>
      <c r="H248" s="67" t="s">
        <v>830</v>
      </c>
      <c r="I248" s="67" t="s">
        <v>319</v>
      </c>
      <c r="J248" s="96"/>
      <c r="K248" s="87">
        <v>6.7199999999996676</v>
      </c>
      <c r="L248" s="85" t="s">
        <v>136</v>
      </c>
      <c r="M248" s="86">
        <v>6.4000000000000001E-2</v>
      </c>
      <c r="N248" s="86">
        <v>5.4599999999997643E-2</v>
      </c>
      <c r="O248" s="87">
        <v>1825265.091</v>
      </c>
      <c r="P248" s="97">
        <v>109.184</v>
      </c>
      <c r="Q248" s="87"/>
      <c r="R248" s="87">
        <v>7228.2390038450003</v>
      </c>
      <c r="S248" s="88">
        <v>1.825265091E-3</v>
      </c>
      <c r="T248" s="88">
        <v>1.9102527120144228E-3</v>
      </c>
      <c r="U248" s="88">
        <v>2.1585359679871622E-4</v>
      </c>
    </row>
    <row r="249" spans="2:21">
      <c r="B249" s="84" t="s">
        <v>890</v>
      </c>
      <c r="C249" s="67" t="s">
        <v>891</v>
      </c>
      <c r="D249" s="85" t="s">
        <v>29</v>
      </c>
      <c r="E249" s="85" t="s">
        <v>824</v>
      </c>
      <c r="F249" s="67"/>
      <c r="G249" s="85" t="s">
        <v>829</v>
      </c>
      <c r="H249" s="67" t="s">
        <v>830</v>
      </c>
      <c r="I249" s="67" t="s">
        <v>826</v>
      </c>
      <c r="J249" s="96"/>
      <c r="K249" s="87">
        <v>4.0499999999999563</v>
      </c>
      <c r="L249" s="85" t="s">
        <v>138</v>
      </c>
      <c r="M249" s="86">
        <v>4.1250000000000002E-2</v>
      </c>
      <c r="N249" s="86">
        <v>3.9999999999999411E-2</v>
      </c>
      <c r="O249" s="87">
        <v>4170028.7078999998</v>
      </c>
      <c r="P249" s="97">
        <v>101.70789000000001</v>
      </c>
      <c r="Q249" s="87"/>
      <c r="R249" s="87">
        <v>17014.191897934998</v>
      </c>
      <c r="S249" s="88">
        <v>4.1700287079E-3</v>
      </c>
      <c r="T249" s="88">
        <v>4.4964487475407638E-3</v>
      </c>
      <c r="U249" s="88">
        <v>5.0808703417793051E-4</v>
      </c>
    </row>
    <row r="250" spans="2:21">
      <c r="B250" s="84" t="s">
        <v>892</v>
      </c>
      <c r="C250" s="67" t="s">
        <v>893</v>
      </c>
      <c r="D250" s="85" t="s">
        <v>29</v>
      </c>
      <c r="E250" s="85" t="s">
        <v>824</v>
      </c>
      <c r="F250" s="67"/>
      <c r="G250" s="85" t="s">
        <v>3419</v>
      </c>
      <c r="H250" s="67" t="s">
        <v>830</v>
      </c>
      <c r="I250" s="67" t="s">
        <v>826</v>
      </c>
      <c r="J250" s="96"/>
      <c r="K250" s="87">
        <v>6.7800000000000447</v>
      </c>
      <c r="L250" s="85" t="s">
        <v>136</v>
      </c>
      <c r="M250" s="86">
        <v>6.7979999999999999E-2</v>
      </c>
      <c r="N250" s="86">
        <v>5.8300000000000532E-2</v>
      </c>
      <c r="O250" s="87">
        <v>4212150.21</v>
      </c>
      <c r="P250" s="97">
        <v>109.3091</v>
      </c>
      <c r="Q250" s="87"/>
      <c r="R250" s="87">
        <v>16699.663660816997</v>
      </c>
      <c r="S250" s="88">
        <v>4.2121502099999996E-3</v>
      </c>
      <c r="T250" s="88">
        <v>4.4133263690969721E-3</v>
      </c>
      <c r="U250" s="88">
        <v>4.9869442122745043E-4</v>
      </c>
    </row>
    <row r="251" spans="2:21">
      <c r="B251" s="84" t="s">
        <v>894</v>
      </c>
      <c r="C251" s="67" t="s">
        <v>895</v>
      </c>
      <c r="D251" s="85" t="s">
        <v>29</v>
      </c>
      <c r="E251" s="85" t="s">
        <v>824</v>
      </c>
      <c r="F251" s="67"/>
      <c r="G251" s="85" t="s">
        <v>852</v>
      </c>
      <c r="H251" s="67" t="s">
        <v>830</v>
      </c>
      <c r="I251" s="67" t="s">
        <v>319</v>
      </c>
      <c r="J251" s="96"/>
      <c r="K251" s="87">
        <v>6.590000000000142</v>
      </c>
      <c r="L251" s="85" t="s">
        <v>136</v>
      </c>
      <c r="M251" s="86">
        <v>0.06</v>
      </c>
      <c r="N251" s="86">
        <v>6.0300000000001505E-2</v>
      </c>
      <c r="O251" s="87">
        <v>3510125.1749999998</v>
      </c>
      <c r="P251" s="97">
        <v>101.31632999999999</v>
      </c>
      <c r="Q251" s="87"/>
      <c r="R251" s="87">
        <v>12898.809353701999</v>
      </c>
      <c r="S251" s="88">
        <v>2.9251043124999998E-3</v>
      </c>
      <c r="T251" s="88">
        <v>3.4088504180007353E-3</v>
      </c>
      <c r="U251" s="88">
        <v>3.851912467111893E-4</v>
      </c>
    </row>
    <row r="252" spans="2:21">
      <c r="B252" s="84" t="s">
        <v>896</v>
      </c>
      <c r="C252" s="67" t="s">
        <v>897</v>
      </c>
      <c r="D252" s="85" t="s">
        <v>29</v>
      </c>
      <c r="E252" s="85" t="s">
        <v>824</v>
      </c>
      <c r="F252" s="67"/>
      <c r="G252" s="85" t="s">
        <v>829</v>
      </c>
      <c r="H252" s="67" t="s">
        <v>830</v>
      </c>
      <c r="I252" s="67" t="s">
        <v>826</v>
      </c>
      <c r="J252" s="96"/>
      <c r="K252" s="87">
        <v>3.2900000000001426</v>
      </c>
      <c r="L252" s="85" t="s">
        <v>136</v>
      </c>
      <c r="M252" s="86">
        <v>8.1250000000000003E-2</v>
      </c>
      <c r="N252" s="86">
        <v>6.7400000000002028E-2</v>
      </c>
      <c r="O252" s="87">
        <v>2808100.14</v>
      </c>
      <c r="P252" s="97">
        <v>105.57917</v>
      </c>
      <c r="Q252" s="87"/>
      <c r="R252" s="87">
        <v>10753.216171343001</v>
      </c>
      <c r="S252" s="88">
        <v>1.6046286514285715E-3</v>
      </c>
      <c r="T252" s="88">
        <v>2.8418208561253322E-3</v>
      </c>
      <c r="U252" s="88">
        <v>3.2111837841883854E-4</v>
      </c>
    </row>
    <row r="253" spans="2:21">
      <c r="B253" s="84" t="s">
        <v>898</v>
      </c>
      <c r="C253" s="67" t="s">
        <v>899</v>
      </c>
      <c r="D253" s="85" t="s">
        <v>29</v>
      </c>
      <c r="E253" s="85" t="s">
        <v>824</v>
      </c>
      <c r="F253" s="67"/>
      <c r="G253" s="85" t="s">
        <v>3420</v>
      </c>
      <c r="H253" s="67" t="s">
        <v>830</v>
      </c>
      <c r="I253" s="67" t="s">
        <v>826</v>
      </c>
      <c r="J253" s="96"/>
      <c r="K253" s="87">
        <v>6.9900000000003297</v>
      </c>
      <c r="L253" s="85" t="s">
        <v>136</v>
      </c>
      <c r="M253" s="86">
        <v>7.85E-2</v>
      </c>
      <c r="N253" s="86">
        <v>6.8700000000003217E-2</v>
      </c>
      <c r="O253" s="87">
        <v>2667695.1329999999</v>
      </c>
      <c r="P253" s="97">
        <v>107.25458</v>
      </c>
      <c r="Q253" s="87"/>
      <c r="R253" s="87">
        <v>10377.664159541</v>
      </c>
      <c r="S253" s="88">
        <v>2.1341561063999998E-3</v>
      </c>
      <c r="T253" s="88">
        <v>2.7425713364752995E-3</v>
      </c>
      <c r="U253" s="88">
        <v>3.0990344038353914E-4</v>
      </c>
    </row>
    <row r="254" spans="2:21">
      <c r="B254" s="84" t="s">
        <v>900</v>
      </c>
      <c r="C254" s="67" t="s">
        <v>901</v>
      </c>
      <c r="D254" s="85" t="s">
        <v>29</v>
      </c>
      <c r="E254" s="85" t="s">
        <v>824</v>
      </c>
      <c r="F254" s="67"/>
      <c r="G254" s="85" t="s">
        <v>829</v>
      </c>
      <c r="H254" s="67" t="s">
        <v>838</v>
      </c>
      <c r="I254" s="67" t="s">
        <v>826</v>
      </c>
      <c r="J254" s="96"/>
      <c r="K254" s="87">
        <v>4.0499999999999954</v>
      </c>
      <c r="L254" s="85" t="s">
        <v>138</v>
      </c>
      <c r="M254" s="86">
        <v>7.2499999999999995E-2</v>
      </c>
      <c r="N254" s="86">
        <v>5.749999999999976E-2</v>
      </c>
      <c r="O254" s="87">
        <v>5012458.7499000002</v>
      </c>
      <c r="P254" s="97">
        <v>105.85034</v>
      </c>
      <c r="Q254" s="87"/>
      <c r="R254" s="87">
        <v>21284.364825281998</v>
      </c>
      <c r="S254" s="88">
        <v>4.0099669999200003E-3</v>
      </c>
      <c r="T254" s="88">
        <v>5.6249545164972232E-3</v>
      </c>
      <c r="U254" s="88">
        <v>6.356052560892489E-4</v>
      </c>
    </row>
    <row r="255" spans="2:21">
      <c r="B255" s="84" t="s">
        <v>902</v>
      </c>
      <c r="C255" s="67" t="s">
        <v>903</v>
      </c>
      <c r="D255" s="85" t="s">
        <v>29</v>
      </c>
      <c r="E255" s="85" t="s">
        <v>824</v>
      </c>
      <c r="F255" s="67"/>
      <c r="G255" s="85" t="s">
        <v>829</v>
      </c>
      <c r="H255" s="67" t="s">
        <v>838</v>
      </c>
      <c r="I255" s="67" t="s">
        <v>826</v>
      </c>
      <c r="J255" s="96"/>
      <c r="K255" s="87">
        <v>7.1300000000002282</v>
      </c>
      <c r="L255" s="85" t="s">
        <v>136</v>
      </c>
      <c r="M255" s="86">
        <v>7.1190000000000003E-2</v>
      </c>
      <c r="N255" s="86">
        <v>6.1900000000002404E-2</v>
      </c>
      <c r="O255" s="87">
        <v>2808100.14</v>
      </c>
      <c r="P255" s="97">
        <v>106.28433</v>
      </c>
      <c r="Q255" s="87"/>
      <c r="R255" s="87">
        <v>10825.036403081</v>
      </c>
      <c r="S255" s="88">
        <v>1.8720667600000001E-3</v>
      </c>
      <c r="T255" s="88">
        <v>2.8608012457308827E-3</v>
      </c>
      <c r="U255" s="88">
        <v>3.2326311316478669E-4</v>
      </c>
    </row>
    <row r="256" spans="2:21">
      <c r="B256" s="84" t="s">
        <v>904</v>
      </c>
      <c r="C256" s="67" t="s">
        <v>905</v>
      </c>
      <c r="D256" s="85" t="s">
        <v>29</v>
      </c>
      <c r="E256" s="85" t="s">
        <v>824</v>
      </c>
      <c r="F256" s="67"/>
      <c r="G256" s="85" t="s">
        <v>3419</v>
      </c>
      <c r="H256" s="67" t="s">
        <v>838</v>
      </c>
      <c r="I256" s="67" t="s">
        <v>826</v>
      </c>
      <c r="J256" s="96"/>
      <c r="K256" s="87">
        <v>2.8499999999999952</v>
      </c>
      <c r="L256" s="85" t="s">
        <v>136</v>
      </c>
      <c r="M256" s="86">
        <v>2.6249999999999999E-2</v>
      </c>
      <c r="N256" s="86">
        <v>6.1400000000000655E-2</v>
      </c>
      <c r="O256" s="87">
        <v>3559968.9524849998</v>
      </c>
      <c r="P256" s="97">
        <v>90.603380000000001</v>
      </c>
      <c r="Q256" s="87"/>
      <c r="R256" s="87">
        <v>11698.714475173003</v>
      </c>
      <c r="S256" s="88">
        <v>2.8670744652456804E-3</v>
      </c>
      <c r="T256" s="88">
        <v>3.0916937087157813E-3</v>
      </c>
      <c r="U256" s="88">
        <v>3.4935336200754216E-4</v>
      </c>
    </row>
    <row r="257" spans="2:21">
      <c r="B257" s="84" t="s">
        <v>906</v>
      </c>
      <c r="C257" s="67" t="s">
        <v>907</v>
      </c>
      <c r="D257" s="85" t="s">
        <v>29</v>
      </c>
      <c r="E257" s="85" t="s">
        <v>824</v>
      </c>
      <c r="F257" s="67"/>
      <c r="G257" s="85" t="s">
        <v>3419</v>
      </c>
      <c r="H257" s="67" t="s">
        <v>838</v>
      </c>
      <c r="I257" s="67" t="s">
        <v>826</v>
      </c>
      <c r="J257" s="96"/>
      <c r="K257" s="87">
        <v>1.6400000000001669</v>
      </c>
      <c r="L257" s="85" t="s">
        <v>136</v>
      </c>
      <c r="M257" s="86">
        <v>7.0499999999999993E-2</v>
      </c>
      <c r="N257" s="86">
        <v>5.8700000000004818E-2</v>
      </c>
      <c r="O257" s="87">
        <v>1404050.07</v>
      </c>
      <c r="P257" s="97">
        <v>103.52607999999999</v>
      </c>
      <c r="Q257" s="87"/>
      <c r="R257" s="87">
        <v>5272.0550289580005</v>
      </c>
      <c r="S257" s="88">
        <v>1.7687661028820789E-3</v>
      </c>
      <c r="T257" s="88">
        <v>1.3932795265346285E-3</v>
      </c>
      <c r="U257" s="88">
        <v>1.5743696907587025E-4</v>
      </c>
    </row>
    <row r="258" spans="2:21">
      <c r="B258" s="84" t="s">
        <v>908</v>
      </c>
      <c r="C258" s="67" t="s">
        <v>909</v>
      </c>
      <c r="D258" s="85" t="s">
        <v>29</v>
      </c>
      <c r="E258" s="85" t="s">
        <v>824</v>
      </c>
      <c r="F258" s="67"/>
      <c r="G258" s="85" t="s">
        <v>3421</v>
      </c>
      <c r="H258" s="67" t="s">
        <v>838</v>
      </c>
      <c r="I258" s="67" t="s">
        <v>319</v>
      </c>
      <c r="J258" s="96"/>
      <c r="K258" s="87">
        <v>3.1599999999996058</v>
      </c>
      <c r="L258" s="85" t="s">
        <v>136</v>
      </c>
      <c r="M258" s="86">
        <v>5.5E-2</v>
      </c>
      <c r="N258" s="86">
        <v>8.1199999999993319E-2</v>
      </c>
      <c r="O258" s="87">
        <v>982835.04900000012</v>
      </c>
      <c r="P258" s="97">
        <v>94.118110000000001</v>
      </c>
      <c r="Q258" s="87"/>
      <c r="R258" s="87">
        <v>3355.0685180020005</v>
      </c>
      <c r="S258" s="88">
        <v>9.8283504900000007E-4</v>
      </c>
      <c r="T258" s="88">
        <v>8.8666530424606922E-4</v>
      </c>
      <c r="U258" s="88">
        <v>1.0019087729827919E-4</v>
      </c>
    </row>
    <row r="259" spans="2:21">
      <c r="B259" s="84" t="s">
        <v>910</v>
      </c>
      <c r="C259" s="67" t="s">
        <v>911</v>
      </c>
      <c r="D259" s="85" t="s">
        <v>29</v>
      </c>
      <c r="E259" s="85" t="s">
        <v>824</v>
      </c>
      <c r="F259" s="67"/>
      <c r="G259" s="85" t="s">
        <v>3421</v>
      </c>
      <c r="H259" s="67" t="s">
        <v>838</v>
      </c>
      <c r="I259" s="67" t="s">
        <v>319</v>
      </c>
      <c r="J259" s="96"/>
      <c r="K259" s="87">
        <v>2.7300000000000133</v>
      </c>
      <c r="L259" s="85" t="s">
        <v>136</v>
      </c>
      <c r="M259" s="86">
        <v>0.06</v>
      </c>
      <c r="N259" s="86">
        <v>7.7400000000001259E-2</v>
      </c>
      <c r="O259" s="87">
        <v>4424161.7705699997</v>
      </c>
      <c r="P259" s="97">
        <v>97.244669999999999</v>
      </c>
      <c r="Q259" s="87"/>
      <c r="R259" s="87">
        <v>15604.301977923</v>
      </c>
      <c r="S259" s="88">
        <v>5.8988823607599994E-3</v>
      </c>
      <c r="T259" s="88">
        <v>4.1238481677989937E-3</v>
      </c>
      <c r="U259" s="88">
        <v>4.6598413606360999E-4</v>
      </c>
    </row>
    <row r="260" spans="2:21">
      <c r="B260" s="84" t="s">
        <v>912</v>
      </c>
      <c r="C260" s="67" t="s">
        <v>913</v>
      </c>
      <c r="D260" s="85" t="s">
        <v>29</v>
      </c>
      <c r="E260" s="85" t="s">
        <v>824</v>
      </c>
      <c r="F260" s="67"/>
      <c r="G260" s="85" t="s">
        <v>3419</v>
      </c>
      <c r="H260" s="67" t="s">
        <v>838</v>
      </c>
      <c r="I260" s="67" t="s">
        <v>319</v>
      </c>
      <c r="J260" s="96"/>
      <c r="K260" s="87">
        <v>1.0799999999999421</v>
      </c>
      <c r="L260" s="85" t="s">
        <v>136</v>
      </c>
      <c r="M260" s="86">
        <v>4.2500000000000003E-2</v>
      </c>
      <c r="N260" s="86">
        <v>6.8199999999997235E-2</v>
      </c>
      <c r="O260" s="87">
        <v>3088910.1540000006</v>
      </c>
      <c r="P260" s="97">
        <v>98.778559999999999</v>
      </c>
      <c r="Q260" s="87"/>
      <c r="R260" s="87">
        <v>11066.632878183</v>
      </c>
      <c r="S260" s="88">
        <v>6.5029687452631589E-3</v>
      </c>
      <c r="T260" s="88">
        <v>2.9246494833903213E-3</v>
      </c>
      <c r="U260" s="88">
        <v>3.3047779824879093E-4</v>
      </c>
    </row>
    <row r="261" spans="2:21">
      <c r="B261" s="84" t="s">
        <v>914</v>
      </c>
      <c r="C261" s="67" t="s">
        <v>915</v>
      </c>
      <c r="D261" s="85" t="s">
        <v>29</v>
      </c>
      <c r="E261" s="85" t="s">
        <v>824</v>
      </c>
      <c r="F261" s="67"/>
      <c r="G261" s="85" t="s">
        <v>3419</v>
      </c>
      <c r="H261" s="67" t="s">
        <v>838</v>
      </c>
      <c r="I261" s="67" t="s">
        <v>319</v>
      </c>
      <c r="J261" s="96"/>
      <c r="K261" s="87">
        <v>4.1899999999999471</v>
      </c>
      <c r="L261" s="85" t="s">
        <v>136</v>
      </c>
      <c r="M261" s="86">
        <v>7.8750000000000001E-2</v>
      </c>
      <c r="N261" s="86">
        <v>6.4099999999997589E-2</v>
      </c>
      <c r="O261" s="87">
        <v>1404050.07</v>
      </c>
      <c r="P261" s="97">
        <v>106.73112999999999</v>
      </c>
      <c r="Q261" s="87"/>
      <c r="R261" s="87">
        <v>5435.2714450909998</v>
      </c>
      <c r="S261" s="88">
        <v>3.510125175E-3</v>
      </c>
      <c r="T261" s="88">
        <v>1.4364137673085549E-3</v>
      </c>
      <c r="U261" s="88">
        <v>1.6231102629231855E-4</v>
      </c>
    </row>
    <row r="262" spans="2:21">
      <c r="B262" s="84" t="s">
        <v>916</v>
      </c>
      <c r="C262" s="67" t="s">
        <v>917</v>
      </c>
      <c r="D262" s="85" t="s">
        <v>29</v>
      </c>
      <c r="E262" s="85" t="s">
        <v>824</v>
      </c>
      <c r="F262" s="67"/>
      <c r="G262" s="85" t="s">
        <v>3422</v>
      </c>
      <c r="H262" s="67" t="s">
        <v>838</v>
      </c>
      <c r="I262" s="67" t="s">
        <v>826</v>
      </c>
      <c r="J262" s="96"/>
      <c r="K262" s="87">
        <v>4.119999999999985</v>
      </c>
      <c r="L262" s="85" t="s">
        <v>138</v>
      </c>
      <c r="M262" s="86">
        <v>4.8750000000000002E-2</v>
      </c>
      <c r="N262" s="86">
        <v>4.6299999999999682E-2</v>
      </c>
      <c r="O262" s="87">
        <v>3847097.1918000001</v>
      </c>
      <c r="P262" s="97">
        <v>102.81483</v>
      </c>
      <c r="Q262" s="87"/>
      <c r="R262" s="87">
        <v>15867.427906876999</v>
      </c>
      <c r="S262" s="88">
        <v>3.8470971918000002E-3</v>
      </c>
      <c r="T262" s="88">
        <v>4.1933861312114266E-3</v>
      </c>
      <c r="U262" s="88">
        <v>4.7384174538525966E-4</v>
      </c>
    </row>
    <row r="263" spans="2:21">
      <c r="B263" s="84" t="s">
        <v>918</v>
      </c>
      <c r="C263" s="67" t="s">
        <v>919</v>
      </c>
      <c r="D263" s="85" t="s">
        <v>29</v>
      </c>
      <c r="E263" s="85" t="s">
        <v>824</v>
      </c>
      <c r="F263" s="67"/>
      <c r="G263" s="85" t="s">
        <v>3423</v>
      </c>
      <c r="H263" s="67" t="s">
        <v>838</v>
      </c>
      <c r="I263" s="67" t="s">
        <v>826</v>
      </c>
      <c r="J263" s="96"/>
      <c r="K263" s="87">
        <v>6.9500000000001521</v>
      </c>
      <c r="L263" s="85" t="s">
        <v>136</v>
      </c>
      <c r="M263" s="86">
        <v>5.9000000000000004E-2</v>
      </c>
      <c r="N263" s="86">
        <v>5.5800000000001002E-2</v>
      </c>
      <c r="O263" s="87">
        <v>3931340.1960000005</v>
      </c>
      <c r="P263" s="97">
        <v>103.72427999999999</v>
      </c>
      <c r="Q263" s="87"/>
      <c r="R263" s="87">
        <v>14790.014576525002</v>
      </c>
      <c r="S263" s="88">
        <v>7.8626803920000005E-3</v>
      </c>
      <c r="T263" s="88">
        <v>3.9086512552380962E-3</v>
      </c>
      <c r="U263" s="88">
        <v>4.4166744366783557E-4</v>
      </c>
    </row>
    <row r="264" spans="2:21">
      <c r="B264" s="84" t="s">
        <v>920</v>
      </c>
      <c r="C264" s="67" t="s">
        <v>921</v>
      </c>
      <c r="D264" s="85" t="s">
        <v>29</v>
      </c>
      <c r="E264" s="85" t="s">
        <v>824</v>
      </c>
      <c r="F264" s="67"/>
      <c r="G264" s="85" t="s">
        <v>3424</v>
      </c>
      <c r="H264" s="67" t="s">
        <v>838</v>
      </c>
      <c r="I264" s="67" t="s">
        <v>826</v>
      </c>
      <c r="J264" s="96"/>
      <c r="K264" s="87">
        <v>6.8200000000000562</v>
      </c>
      <c r="L264" s="85" t="s">
        <v>136</v>
      </c>
      <c r="M264" s="86">
        <v>3.15E-2</v>
      </c>
      <c r="N264" s="86">
        <v>5.7100000000000511E-2</v>
      </c>
      <c r="O264" s="87">
        <v>2808100.14</v>
      </c>
      <c r="P264" s="97">
        <v>84.473249999999993</v>
      </c>
      <c r="Q264" s="87"/>
      <c r="R264" s="87">
        <v>8603.5829486359999</v>
      </c>
      <c r="S264" s="88">
        <v>4.3310349539689716E-3</v>
      </c>
      <c r="T264" s="88">
        <v>2.2737236070819594E-3</v>
      </c>
      <c r="U264" s="88">
        <v>2.5692486424858238E-4</v>
      </c>
    </row>
    <row r="265" spans="2:21">
      <c r="B265" s="84" t="s">
        <v>922</v>
      </c>
      <c r="C265" s="67" t="s">
        <v>923</v>
      </c>
      <c r="D265" s="85" t="s">
        <v>29</v>
      </c>
      <c r="E265" s="85" t="s">
        <v>824</v>
      </c>
      <c r="F265" s="67"/>
      <c r="G265" s="85" t="s">
        <v>3420</v>
      </c>
      <c r="H265" s="67" t="s">
        <v>838</v>
      </c>
      <c r="I265" s="67" t="s">
        <v>319</v>
      </c>
      <c r="J265" s="96"/>
      <c r="K265" s="87">
        <v>7.1699999999999804</v>
      </c>
      <c r="L265" s="85" t="s">
        <v>136</v>
      </c>
      <c r="M265" s="86">
        <v>6.25E-2</v>
      </c>
      <c r="N265" s="86">
        <v>5.6099999999999574E-2</v>
      </c>
      <c r="O265" s="87">
        <v>3510125.1749999998</v>
      </c>
      <c r="P265" s="97">
        <v>104.44441999999999</v>
      </c>
      <c r="Q265" s="87"/>
      <c r="R265" s="87">
        <v>13297.052652536999</v>
      </c>
      <c r="S265" s="88">
        <v>5.8531059124266507E-3</v>
      </c>
      <c r="T265" s="88">
        <v>3.5140967084507958E-3</v>
      </c>
      <c r="U265" s="88">
        <v>3.9708380427725673E-4</v>
      </c>
    </row>
    <row r="266" spans="2:21">
      <c r="B266" s="84" t="s">
        <v>924</v>
      </c>
      <c r="C266" s="67" t="s">
        <v>925</v>
      </c>
      <c r="D266" s="85" t="s">
        <v>29</v>
      </c>
      <c r="E266" s="85" t="s">
        <v>824</v>
      </c>
      <c r="F266" s="67"/>
      <c r="G266" s="85" t="s">
        <v>3417</v>
      </c>
      <c r="H266" s="67" t="s">
        <v>838</v>
      </c>
      <c r="I266" s="67" t="s">
        <v>319</v>
      </c>
      <c r="J266" s="96"/>
      <c r="K266" s="87">
        <v>4.1299999999999857</v>
      </c>
      <c r="L266" s="85" t="s">
        <v>136</v>
      </c>
      <c r="M266" s="86">
        <v>4.4999999999999998E-2</v>
      </c>
      <c r="N266" s="86">
        <v>5.9400000000000015E-2</v>
      </c>
      <c r="O266" s="87">
        <v>4234193.7960989997</v>
      </c>
      <c r="P266" s="97">
        <v>95.608500000000006</v>
      </c>
      <c r="Q266" s="87"/>
      <c r="R266" s="87">
        <v>14682.999761616999</v>
      </c>
      <c r="S266" s="88">
        <v>7.0569896601649995E-3</v>
      </c>
      <c r="T266" s="88">
        <v>3.8803697692087894E-3</v>
      </c>
      <c r="U266" s="88">
        <v>4.384717091747794E-4</v>
      </c>
    </row>
    <row r="267" spans="2:21">
      <c r="B267" s="84" t="s">
        <v>926</v>
      </c>
      <c r="C267" s="67" t="s">
        <v>927</v>
      </c>
      <c r="D267" s="85" t="s">
        <v>29</v>
      </c>
      <c r="E267" s="85" t="s">
        <v>824</v>
      </c>
      <c r="F267" s="67"/>
      <c r="G267" s="85" t="s">
        <v>3421</v>
      </c>
      <c r="H267" s="67" t="s">
        <v>838</v>
      </c>
      <c r="I267" s="67" t="s">
        <v>319</v>
      </c>
      <c r="J267" s="96"/>
      <c r="K267" s="87">
        <v>2.709999999999924</v>
      </c>
      <c r="L267" s="85" t="s">
        <v>136</v>
      </c>
      <c r="M267" s="86">
        <v>6.8750000000000006E-2</v>
      </c>
      <c r="N267" s="86">
        <v>5.7299999999997853E-2</v>
      </c>
      <c r="O267" s="87">
        <v>3510125.1749999998</v>
      </c>
      <c r="P267" s="97">
        <v>106.19404</v>
      </c>
      <c r="Q267" s="87"/>
      <c r="R267" s="87">
        <v>13519.801330793001</v>
      </c>
      <c r="S267" s="88">
        <v>5.1670094165756457E-3</v>
      </c>
      <c r="T267" s="88">
        <v>3.5729639189165554E-3</v>
      </c>
      <c r="U267" s="88">
        <v>4.0373564622079813E-4</v>
      </c>
    </row>
    <row r="268" spans="2:21">
      <c r="B268" s="84" t="s">
        <v>928</v>
      </c>
      <c r="C268" s="67" t="s">
        <v>929</v>
      </c>
      <c r="D268" s="85" t="s">
        <v>29</v>
      </c>
      <c r="E268" s="85" t="s">
        <v>824</v>
      </c>
      <c r="F268" s="67"/>
      <c r="G268" s="85" t="s">
        <v>829</v>
      </c>
      <c r="H268" s="67" t="s">
        <v>838</v>
      </c>
      <c r="I268" s="67" t="s">
        <v>826</v>
      </c>
      <c r="J268" s="96"/>
      <c r="K268" s="87">
        <v>3.6600000000000752</v>
      </c>
      <c r="L268" s="85" t="s">
        <v>139</v>
      </c>
      <c r="M268" s="86">
        <v>7.4160000000000004E-2</v>
      </c>
      <c r="N268" s="86">
        <v>6.1500000000001227E-2</v>
      </c>
      <c r="O268" s="87">
        <v>4773770.2379999999</v>
      </c>
      <c r="P268" s="97">
        <v>104.88656</v>
      </c>
      <c r="Q268" s="87"/>
      <c r="R268" s="87">
        <v>23137.046199661003</v>
      </c>
      <c r="S268" s="88">
        <v>7.3442619046153847E-3</v>
      </c>
      <c r="T268" s="88">
        <v>6.1145744111940521E-3</v>
      </c>
      <c r="U268" s="88">
        <v>6.9093103297196803E-4</v>
      </c>
    </row>
    <row r="269" spans="2:21">
      <c r="B269" s="84" t="s">
        <v>930</v>
      </c>
      <c r="C269" s="67" t="s">
        <v>931</v>
      </c>
      <c r="D269" s="85" t="s">
        <v>29</v>
      </c>
      <c r="E269" s="85" t="s">
        <v>824</v>
      </c>
      <c r="F269" s="67"/>
      <c r="G269" s="85" t="s">
        <v>870</v>
      </c>
      <c r="H269" s="67" t="s">
        <v>838</v>
      </c>
      <c r="I269" s="67" t="s">
        <v>826</v>
      </c>
      <c r="J269" s="96"/>
      <c r="K269" s="87">
        <v>2.8600000000000216</v>
      </c>
      <c r="L269" s="85" t="s">
        <v>136</v>
      </c>
      <c r="M269" s="86">
        <v>4.7E-2</v>
      </c>
      <c r="N269" s="86">
        <v>6.5799999999999581E-2</v>
      </c>
      <c r="O269" s="87">
        <v>2667695.1329999999</v>
      </c>
      <c r="P269" s="97">
        <v>96.442890000000006</v>
      </c>
      <c r="Q269" s="87"/>
      <c r="R269" s="87">
        <v>9331.553771679999</v>
      </c>
      <c r="S269" s="88">
        <v>5.3795021839080455E-3</v>
      </c>
      <c r="T269" s="88">
        <v>2.4661090882824909E-3</v>
      </c>
      <c r="U269" s="88">
        <v>2.7866392412678818E-4</v>
      </c>
    </row>
    <row r="270" spans="2:21">
      <c r="B270" s="84" t="s">
        <v>932</v>
      </c>
      <c r="C270" s="67" t="s">
        <v>933</v>
      </c>
      <c r="D270" s="85" t="s">
        <v>29</v>
      </c>
      <c r="E270" s="85" t="s">
        <v>824</v>
      </c>
      <c r="F270" s="67"/>
      <c r="G270" s="85" t="s">
        <v>3419</v>
      </c>
      <c r="H270" s="67" t="s">
        <v>838</v>
      </c>
      <c r="I270" s="67" t="s">
        <v>826</v>
      </c>
      <c r="J270" s="96"/>
      <c r="K270" s="87">
        <v>3.7699999999998246</v>
      </c>
      <c r="L270" s="85" t="s">
        <v>136</v>
      </c>
      <c r="M270" s="86">
        <v>7.9500000000000001E-2</v>
      </c>
      <c r="N270" s="86">
        <v>6.9199999999996931E-2</v>
      </c>
      <c r="O270" s="87">
        <v>2106075.105</v>
      </c>
      <c r="P270" s="97">
        <v>103.98742</v>
      </c>
      <c r="Q270" s="87"/>
      <c r="R270" s="87">
        <v>7943.3225750069996</v>
      </c>
      <c r="S270" s="88">
        <v>3.2401155461538461E-3</v>
      </c>
      <c r="T270" s="88">
        <v>2.0992323971635359E-3</v>
      </c>
      <c r="U270" s="88">
        <v>2.3720781056570448E-4</v>
      </c>
    </row>
    <row r="271" spans="2:21">
      <c r="B271" s="84" t="s">
        <v>934</v>
      </c>
      <c r="C271" s="67" t="s">
        <v>935</v>
      </c>
      <c r="D271" s="85" t="s">
        <v>29</v>
      </c>
      <c r="E271" s="85" t="s">
        <v>824</v>
      </c>
      <c r="F271" s="67"/>
      <c r="G271" s="85" t="s">
        <v>829</v>
      </c>
      <c r="H271" s="67" t="s">
        <v>936</v>
      </c>
      <c r="I271" s="67" t="s">
        <v>859</v>
      </c>
      <c r="J271" s="96"/>
      <c r="K271" s="87">
        <v>3.1599999999999473</v>
      </c>
      <c r="L271" s="85" t="s">
        <v>136</v>
      </c>
      <c r="M271" s="86">
        <v>6.8750000000000006E-2</v>
      </c>
      <c r="N271" s="86">
        <v>7.3999999999997762E-2</v>
      </c>
      <c r="O271" s="87">
        <v>1516374.0756000001</v>
      </c>
      <c r="P271" s="97">
        <v>98.033000000000001</v>
      </c>
      <c r="Q271" s="87"/>
      <c r="R271" s="87">
        <v>5391.7059603330008</v>
      </c>
      <c r="S271" s="88">
        <v>3.0327481512E-3</v>
      </c>
      <c r="T271" s="88">
        <v>1.4249004394613542E-3</v>
      </c>
      <c r="U271" s="88">
        <v>1.6101005013805864E-4</v>
      </c>
    </row>
    <row r="272" spans="2:21">
      <c r="B272" s="84" t="s">
        <v>937</v>
      </c>
      <c r="C272" s="67" t="s">
        <v>938</v>
      </c>
      <c r="D272" s="85" t="s">
        <v>29</v>
      </c>
      <c r="E272" s="85" t="s">
        <v>824</v>
      </c>
      <c r="F272" s="67"/>
      <c r="G272" s="85" t="s">
        <v>852</v>
      </c>
      <c r="H272" s="67" t="s">
        <v>838</v>
      </c>
      <c r="I272" s="67" t="s">
        <v>319</v>
      </c>
      <c r="J272" s="96"/>
      <c r="K272" s="87">
        <v>1.56000000000012</v>
      </c>
      <c r="L272" s="85" t="s">
        <v>136</v>
      </c>
      <c r="M272" s="86">
        <v>5.7500000000000002E-2</v>
      </c>
      <c r="N272" s="86">
        <v>6.4900000000004218E-2</v>
      </c>
      <c r="O272" s="87">
        <v>1189932.434325</v>
      </c>
      <c r="P272" s="97">
        <v>100.52222</v>
      </c>
      <c r="Q272" s="87"/>
      <c r="R272" s="87">
        <v>4338.4234488330003</v>
      </c>
      <c r="S272" s="88">
        <v>1.6999034776071429E-3</v>
      </c>
      <c r="T272" s="88">
        <v>1.1465427685210391E-3</v>
      </c>
      <c r="U272" s="88">
        <v>1.2955635603199481E-4</v>
      </c>
    </row>
    <row r="273" spans="2:21">
      <c r="B273" s="84" t="s">
        <v>939</v>
      </c>
      <c r="C273" s="67" t="s">
        <v>940</v>
      </c>
      <c r="D273" s="85" t="s">
        <v>29</v>
      </c>
      <c r="E273" s="85" t="s">
        <v>824</v>
      </c>
      <c r="F273" s="67"/>
      <c r="G273" s="85" t="s">
        <v>3422</v>
      </c>
      <c r="H273" s="67" t="s">
        <v>838</v>
      </c>
      <c r="I273" s="67" t="s">
        <v>826</v>
      </c>
      <c r="J273" s="96"/>
      <c r="K273" s="87">
        <v>3.710000000000035</v>
      </c>
      <c r="L273" s="85" t="s">
        <v>138</v>
      </c>
      <c r="M273" s="86">
        <v>0.04</v>
      </c>
      <c r="N273" s="86">
        <v>4.8000000000000452E-2</v>
      </c>
      <c r="O273" s="87">
        <v>3369720.1680000001</v>
      </c>
      <c r="P273" s="97">
        <v>99.467669999999998</v>
      </c>
      <c r="Q273" s="87"/>
      <c r="R273" s="87">
        <v>13446.008768143</v>
      </c>
      <c r="S273" s="88">
        <v>3.3697201679999999E-3</v>
      </c>
      <c r="T273" s="88">
        <v>3.5534622888717168E-3</v>
      </c>
      <c r="U273" s="88">
        <v>4.0153201265852599E-4</v>
      </c>
    </row>
    <row r="274" spans="2:21">
      <c r="B274" s="84" t="s">
        <v>941</v>
      </c>
      <c r="C274" s="67" t="s">
        <v>942</v>
      </c>
      <c r="D274" s="85" t="s">
        <v>29</v>
      </c>
      <c r="E274" s="85" t="s">
        <v>824</v>
      </c>
      <c r="F274" s="67"/>
      <c r="G274" s="85" t="s">
        <v>3425</v>
      </c>
      <c r="H274" s="67" t="s">
        <v>838</v>
      </c>
      <c r="I274" s="67" t="s">
        <v>826</v>
      </c>
      <c r="J274" s="96"/>
      <c r="K274" s="87">
        <v>3.7100000000000306</v>
      </c>
      <c r="L274" s="85" t="s">
        <v>138</v>
      </c>
      <c r="M274" s="86">
        <v>4.6249999999999999E-2</v>
      </c>
      <c r="N274" s="86">
        <v>4.6500000000000215E-2</v>
      </c>
      <c r="O274" s="87">
        <v>2878302.6434999998</v>
      </c>
      <c r="P274" s="97">
        <v>99.669370000000001</v>
      </c>
      <c r="Q274" s="87"/>
      <c r="R274" s="87">
        <v>11508.421915215</v>
      </c>
      <c r="S274" s="88">
        <v>4.7971710724999993E-3</v>
      </c>
      <c r="T274" s="88">
        <v>3.0414038831382681E-3</v>
      </c>
      <c r="U274" s="88">
        <v>3.4367074228659484E-4</v>
      </c>
    </row>
    <row r="275" spans="2:21">
      <c r="B275" s="84" t="s">
        <v>943</v>
      </c>
      <c r="C275" s="67" t="s">
        <v>944</v>
      </c>
      <c r="D275" s="85" t="s">
        <v>29</v>
      </c>
      <c r="E275" s="85" t="s">
        <v>824</v>
      </c>
      <c r="F275" s="67"/>
      <c r="G275" s="85" t="s">
        <v>3418</v>
      </c>
      <c r="H275" s="67" t="s">
        <v>838</v>
      </c>
      <c r="I275" s="67" t="s">
        <v>826</v>
      </c>
      <c r="J275" s="96"/>
      <c r="K275" s="87">
        <v>4.0499999999999501</v>
      </c>
      <c r="L275" s="85" t="s">
        <v>138</v>
      </c>
      <c r="M275" s="86">
        <v>4.6249999999999999E-2</v>
      </c>
      <c r="N275" s="86">
        <v>5.3599999999998378E-2</v>
      </c>
      <c r="O275" s="87">
        <v>1979710.5987</v>
      </c>
      <c r="P275" s="97">
        <v>99.122050000000002</v>
      </c>
      <c r="Q275" s="87"/>
      <c r="R275" s="87">
        <v>7872.0816613479992</v>
      </c>
      <c r="S275" s="88">
        <v>1.3198070657999999E-3</v>
      </c>
      <c r="T275" s="88">
        <v>2.080405107632697E-3</v>
      </c>
      <c r="U275" s="88">
        <v>2.3508037573069941E-4</v>
      </c>
    </row>
    <row r="276" spans="2:21">
      <c r="B276" s="84" t="s">
        <v>945</v>
      </c>
      <c r="C276" s="67" t="s">
        <v>946</v>
      </c>
      <c r="D276" s="85" t="s">
        <v>29</v>
      </c>
      <c r="E276" s="85" t="s">
        <v>824</v>
      </c>
      <c r="F276" s="67"/>
      <c r="G276" s="85" t="s">
        <v>3422</v>
      </c>
      <c r="H276" s="67" t="s">
        <v>838</v>
      </c>
      <c r="I276" s="67" t="s">
        <v>826</v>
      </c>
      <c r="J276" s="96"/>
      <c r="K276" s="87">
        <v>6.5899999999999821</v>
      </c>
      <c r="L276" s="85" t="s">
        <v>138</v>
      </c>
      <c r="M276" s="86">
        <v>7.8750000000000001E-2</v>
      </c>
      <c r="N276" s="86">
        <v>5.9399999999999738E-2</v>
      </c>
      <c r="O276" s="87">
        <v>3790935.1889999998</v>
      </c>
      <c r="P276" s="97">
        <v>114.7979</v>
      </c>
      <c r="Q276" s="87"/>
      <c r="R276" s="87">
        <v>17458.138399709002</v>
      </c>
      <c r="S276" s="88">
        <v>5.0545802519999994E-3</v>
      </c>
      <c r="T276" s="88">
        <v>4.6137733142231872E-3</v>
      </c>
      <c r="U276" s="88">
        <v>5.2134440559898504E-4</v>
      </c>
    </row>
    <row r="277" spans="2:21">
      <c r="B277" s="84" t="s">
        <v>947</v>
      </c>
      <c r="C277" s="67" t="s">
        <v>948</v>
      </c>
      <c r="D277" s="85" t="s">
        <v>29</v>
      </c>
      <c r="E277" s="85" t="s">
        <v>824</v>
      </c>
      <c r="F277" s="67"/>
      <c r="G277" s="85" t="s">
        <v>971</v>
      </c>
      <c r="H277" s="67" t="s">
        <v>838</v>
      </c>
      <c r="I277" s="67" t="s">
        <v>319</v>
      </c>
      <c r="J277" s="96"/>
      <c r="K277" s="87">
        <v>6.8400000000001953</v>
      </c>
      <c r="L277" s="85" t="s">
        <v>136</v>
      </c>
      <c r="M277" s="86">
        <v>4.2790000000000002E-2</v>
      </c>
      <c r="N277" s="86">
        <v>5.5600000000001294E-2</v>
      </c>
      <c r="O277" s="87">
        <v>4212150.21</v>
      </c>
      <c r="P277" s="97">
        <v>92.668040000000005</v>
      </c>
      <c r="Q277" s="87"/>
      <c r="R277" s="87">
        <v>14157.331164361</v>
      </c>
      <c r="S277" s="88">
        <v>8.4439985798871612E-4</v>
      </c>
      <c r="T277" s="88">
        <v>3.7414479843874884E-3</v>
      </c>
      <c r="U277" s="88">
        <v>4.2277390817767828E-4</v>
      </c>
    </row>
    <row r="278" spans="2:21">
      <c r="B278" s="84" t="s">
        <v>949</v>
      </c>
      <c r="C278" s="67" t="s">
        <v>950</v>
      </c>
      <c r="D278" s="85" t="s">
        <v>29</v>
      </c>
      <c r="E278" s="85" t="s">
        <v>824</v>
      </c>
      <c r="F278" s="67"/>
      <c r="G278" s="85" t="s">
        <v>3417</v>
      </c>
      <c r="H278" s="67" t="s">
        <v>951</v>
      </c>
      <c r="I278" s="67" t="s">
        <v>319</v>
      </c>
      <c r="J278" s="96"/>
      <c r="K278" s="87">
        <v>1.399999999999882</v>
      </c>
      <c r="L278" s="85" t="s">
        <v>136</v>
      </c>
      <c r="M278" s="86">
        <v>6.5000000000000002E-2</v>
      </c>
      <c r="N278" s="86">
        <v>6.4599999999996577E-2</v>
      </c>
      <c r="O278" s="87">
        <v>1404050.07</v>
      </c>
      <c r="P278" s="97">
        <v>99.831829999999997</v>
      </c>
      <c r="Q278" s="87"/>
      <c r="R278" s="87">
        <v>5083.9257324689997</v>
      </c>
      <c r="S278" s="88">
        <v>2.8081001400000003E-3</v>
      </c>
      <c r="T278" s="88">
        <v>1.343561400358071E-3</v>
      </c>
      <c r="U278" s="88">
        <v>1.5181894990290686E-4</v>
      </c>
    </row>
    <row r="279" spans="2:21">
      <c r="B279" s="84" t="s">
        <v>952</v>
      </c>
      <c r="C279" s="67" t="s">
        <v>953</v>
      </c>
      <c r="D279" s="85" t="s">
        <v>29</v>
      </c>
      <c r="E279" s="85" t="s">
        <v>824</v>
      </c>
      <c r="F279" s="67"/>
      <c r="G279" s="85" t="s">
        <v>3422</v>
      </c>
      <c r="H279" s="67" t="s">
        <v>951</v>
      </c>
      <c r="I279" s="67" t="s">
        <v>319</v>
      </c>
      <c r="J279" s="96"/>
      <c r="K279" s="87">
        <v>4.0899999999998631</v>
      </c>
      <c r="L279" s="85" t="s">
        <v>136</v>
      </c>
      <c r="M279" s="86">
        <v>4.1250000000000002E-2</v>
      </c>
      <c r="N279" s="86">
        <v>5.7799999999998006E-2</v>
      </c>
      <c r="O279" s="87">
        <v>2386885.1189999999</v>
      </c>
      <c r="P279" s="97">
        <v>93.508880000000005</v>
      </c>
      <c r="Q279" s="87"/>
      <c r="R279" s="87">
        <v>8095.2805552789996</v>
      </c>
      <c r="S279" s="88">
        <v>5.9672127974999996E-3</v>
      </c>
      <c r="T279" s="88">
        <v>2.1393912994594356E-3</v>
      </c>
      <c r="U279" s="88">
        <v>2.4174566225911576E-4</v>
      </c>
    </row>
    <row r="280" spans="2:21">
      <c r="B280" s="84" t="s">
        <v>954</v>
      </c>
      <c r="C280" s="67" t="s">
        <v>955</v>
      </c>
      <c r="D280" s="85" t="s">
        <v>29</v>
      </c>
      <c r="E280" s="85" t="s">
        <v>824</v>
      </c>
      <c r="F280" s="67"/>
      <c r="G280" s="85" t="s">
        <v>3426</v>
      </c>
      <c r="H280" s="67" t="s">
        <v>951</v>
      </c>
      <c r="I280" s="67" t="s">
        <v>826</v>
      </c>
      <c r="J280" s="96"/>
      <c r="K280" s="87">
        <v>4.3999999999999995</v>
      </c>
      <c r="L280" s="85" t="s">
        <v>138</v>
      </c>
      <c r="M280" s="86">
        <v>6.6250000000000003E-2</v>
      </c>
      <c r="N280" s="86">
        <v>6.1399999999999698E-2</v>
      </c>
      <c r="O280" s="87">
        <v>2386885.1189999999</v>
      </c>
      <c r="P280" s="97">
        <v>101.70061</v>
      </c>
      <c r="Q280" s="87"/>
      <c r="R280" s="87">
        <v>9738.0653023449995</v>
      </c>
      <c r="S280" s="88">
        <v>3.1825134919999999E-3</v>
      </c>
      <c r="T280" s="88">
        <v>2.5735404769658033E-3</v>
      </c>
      <c r="U280" s="88">
        <v>2.9080339211996271E-4</v>
      </c>
    </row>
    <row r="281" spans="2:21">
      <c r="B281" s="84" t="s">
        <v>956</v>
      </c>
      <c r="C281" s="67" t="s">
        <v>957</v>
      </c>
      <c r="D281" s="85" t="s">
        <v>29</v>
      </c>
      <c r="E281" s="85" t="s">
        <v>824</v>
      </c>
      <c r="F281" s="67"/>
      <c r="G281" s="85" t="s">
        <v>829</v>
      </c>
      <c r="H281" s="67" t="s">
        <v>958</v>
      </c>
      <c r="I281" s="67" t="s">
        <v>859</v>
      </c>
      <c r="J281" s="96"/>
      <c r="K281" s="87">
        <v>4.5399999999998437</v>
      </c>
      <c r="L281" s="85" t="s">
        <v>136</v>
      </c>
      <c r="M281" s="86">
        <v>7.7499999999999999E-2</v>
      </c>
      <c r="N281" s="86">
        <v>7.2199999999997322E-2</v>
      </c>
      <c r="O281" s="87">
        <v>2898942.1795290001</v>
      </c>
      <c r="P281" s="97">
        <v>104.81171999999999</v>
      </c>
      <c r="Q281" s="87"/>
      <c r="R281" s="87">
        <v>11020.390052467999</v>
      </c>
      <c r="S281" s="88">
        <v>1.4494710897645E-3</v>
      </c>
      <c r="T281" s="88">
        <v>2.9124285976135367E-3</v>
      </c>
      <c r="U281" s="88">
        <v>3.2909686988554654E-4</v>
      </c>
    </row>
    <row r="282" spans="2:21">
      <c r="B282" s="84" t="s">
        <v>959</v>
      </c>
      <c r="C282" s="67" t="s">
        <v>960</v>
      </c>
      <c r="D282" s="85" t="s">
        <v>29</v>
      </c>
      <c r="E282" s="85" t="s">
        <v>824</v>
      </c>
      <c r="F282" s="67"/>
      <c r="G282" s="85" t="s">
        <v>3425</v>
      </c>
      <c r="H282" s="67" t="s">
        <v>951</v>
      </c>
      <c r="I282" s="67" t="s">
        <v>319</v>
      </c>
      <c r="J282" s="96"/>
      <c r="K282" s="87">
        <v>4.2700000000000458</v>
      </c>
      <c r="L282" s="85" t="s">
        <v>139</v>
      </c>
      <c r="M282" s="86">
        <v>8.3750000000000005E-2</v>
      </c>
      <c r="N282" s="86">
        <v>6.9300000000001194E-2</v>
      </c>
      <c r="O282" s="87">
        <v>4212150.21</v>
      </c>
      <c r="P282" s="97">
        <v>105.74071000000001</v>
      </c>
      <c r="Q282" s="87"/>
      <c r="R282" s="87">
        <v>20581.291935077999</v>
      </c>
      <c r="S282" s="88">
        <v>6.0173574428571425E-3</v>
      </c>
      <c r="T282" s="88">
        <v>5.4391489704241633E-3</v>
      </c>
      <c r="U282" s="88">
        <v>6.146097117967214E-4</v>
      </c>
    </row>
    <row r="283" spans="2:21">
      <c r="B283" s="84" t="s">
        <v>961</v>
      </c>
      <c r="C283" s="67" t="s">
        <v>962</v>
      </c>
      <c r="D283" s="85" t="s">
        <v>29</v>
      </c>
      <c r="E283" s="85" t="s">
        <v>824</v>
      </c>
      <c r="F283" s="67"/>
      <c r="G283" s="85" t="s">
        <v>3422</v>
      </c>
      <c r="H283" s="67" t="s">
        <v>951</v>
      </c>
      <c r="I283" s="67" t="s">
        <v>826</v>
      </c>
      <c r="J283" s="96"/>
      <c r="K283" s="87">
        <v>5.8899999999999393</v>
      </c>
      <c r="L283" s="85" t="s">
        <v>138</v>
      </c>
      <c r="M283" s="86">
        <v>6.6250000000000003E-2</v>
      </c>
      <c r="N283" s="86">
        <v>5.4999999999999397E-2</v>
      </c>
      <c r="O283" s="87">
        <v>5616200.2800000003</v>
      </c>
      <c r="P283" s="97">
        <v>109.26631999999999</v>
      </c>
      <c r="Q283" s="87"/>
      <c r="R283" s="87">
        <v>24617.645107558998</v>
      </c>
      <c r="S283" s="88">
        <v>7.4882670400000005E-3</v>
      </c>
      <c r="T283" s="88">
        <v>6.5058617050581915E-3</v>
      </c>
      <c r="U283" s="88">
        <v>7.3514548126511791E-4</v>
      </c>
    </row>
    <row r="284" spans="2:21">
      <c r="B284" s="84" t="s">
        <v>963</v>
      </c>
      <c r="C284" s="67" t="s">
        <v>964</v>
      </c>
      <c r="D284" s="85" t="s">
        <v>29</v>
      </c>
      <c r="E284" s="85" t="s">
        <v>824</v>
      </c>
      <c r="F284" s="67"/>
      <c r="G284" s="85" t="s">
        <v>3418</v>
      </c>
      <c r="H284" s="67" t="s">
        <v>958</v>
      </c>
      <c r="I284" s="67" t="s">
        <v>859</v>
      </c>
      <c r="J284" s="96"/>
      <c r="K284" s="87">
        <v>3.8499999999999326</v>
      </c>
      <c r="L284" s="85" t="s">
        <v>138</v>
      </c>
      <c r="M284" s="86">
        <v>6.1249999999999999E-2</v>
      </c>
      <c r="N284" s="86">
        <v>4.0399999999999013E-2</v>
      </c>
      <c r="O284" s="87">
        <v>2808100.14</v>
      </c>
      <c r="P284" s="97">
        <v>111.74012999999999</v>
      </c>
      <c r="Q284" s="87"/>
      <c r="R284" s="87">
        <v>12587.496611680999</v>
      </c>
      <c r="S284" s="88">
        <v>4.6801669000000002E-3</v>
      </c>
      <c r="T284" s="88">
        <v>3.3265778189051709E-3</v>
      </c>
      <c r="U284" s="88">
        <v>3.7589465662074567E-4</v>
      </c>
    </row>
    <row r="285" spans="2:21">
      <c r="B285" s="84" t="s">
        <v>965</v>
      </c>
      <c r="C285" s="67" t="s">
        <v>966</v>
      </c>
      <c r="D285" s="85" t="s">
        <v>29</v>
      </c>
      <c r="E285" s="85" t="s">
        <v>824</v>
      </c>
      <c r="F285" s="67"/>
      <c r="G285" s="85" t="s">
        <v>3418</v>
      </c>
      <c r="H285" s="67" t="s">
        <v>958</v>
      </c>
      <c r="I285" s="67" t="s">
        <v>859</v>
      </c>
      <c r="J285" s="96"/>
      <c r="K285" s="87">
        <v>3.3200000000000096</v>
      </c>
      <c r="L285" s="85" t="s">
        <v>136</v>
      </c>
      <c r="M285" s="86">
        <v>7.3499999999999996E-2</v>
      </c>
      <c r="N285" s="86">
        <v>5.7100000000000567E-2</v>
      </c>
      <c r="O285" s="87">
        <v>2246480.1120000002</v>
      </c>
      <c r="P285" s="97">
        <v>106.43532999999999</v>
      </c>
      <c r="Q285" s="87"/>
      <c r="R285" s="87">
        <v>8672.3332543809993</v>
      </c>
      <c r="S285" s="88">
        <v>1.4976534080000002E-3</v>
      </c>
      <c r="T285" s="88">
        <v>2.2918926878125975E-3</v>
      </c>
      <c r="U285" s="88">
        <v>2.5897792319809634E-4</v>
      </c>
    </row>
    <row r="286" spans="2:21">
      <c r="B286" s="84" t="s">
        <v>967</v>
      </c>
      <c r="C286" s="67" t="s">
        <v>968</v>
      </c>
      <c r="D286" s="85" t="s">
        <v>29</v>
      </c>
      <c r="E286" s="85" t="s">
        <v>824</v>
      </c>
      <c r="F286" s="67"/>
      <c r="G286" s="85" t="s">
        <v>829</v>
      </c>
      <c r="H286" s="67" t="s">
        <v>958</v>
      </c>
      <c r="I286" s="67" t="s">
        <v>859</v>
      </c>
      <c r="J286" s="96"/>
      <c r="K286" s="87">
        <v>4.13000000000019</v>
      </c>
      <c r="L286" s="85" t="s">
        <v>136</v>
      </c>
      <c r="M286" s="86">
        <v>7.4999999999999997E-2</v>
      </c>
      <c r="N286" s="86">
        <v>7.4600000000002664E-2</v>
      </c>
      <c r="O286" s="87">
        <v>3369720.1680000001</v>
      </c>
      <c r="P286" s="97">
        <v>100.63467</v>
      </c>
      <c r="Q286" s="87"/>
      <c r="R286" s="87">
        <v>12299.543850982</v>
      </c>
      <c r="S286" s="88">
        <v>3.3697201679999999E-3</v>
      </c>
      <c r="T286" s="88">
        <v>3.2504787107040306E-3</v>
      </c>
      <c r="U286" s="88">
        <v>3.6729565497291197E-4</v>
      </c>
    </row>
    <row r="287" spans="2:21">
      <c r="B287" s="84" t="s">
        <v>969</v>
      </c>
      <c r="C287" s="67" t="s">
        <v>970</v>
      </c>
      <c r="D287" s="85" t="s">
        <v>29</v>
      </c>
      <c r="E287" s="85" t="s">
        <v>824</v>
      </c>
      <c r="F287" s="67"/>
      <c r="G287" s="85" t="s">
        <v>971</v>
      </c>
      <c r="H287" s="67" t="s">
        <v>951</v>
      </c>
      <c r="I287" s="67" t="s">
        <v>826</v>
      </c>
      <c r="J287" s="96"/>
      <c r="K287" s="87">
        <v>6.5699999999998191</v>
      </c>
      <c r="L287" s="85" t="s">
        <v>136</v>
      </c>
      <c r="M287" s="86">
        <v>5.1249999999999997E-2</v>
      </c>
      <c r="N287" s="86">
        <v>5.8299999999998429E-2</v>
      </c>
      <c r="O287" s="87">
        <v>3018707.6505</v>
      </c>
      <c r="P287" s="97">
        <v>96.784880000000001</v>
      </c>
      <c r="Q287" s="87"/>
      <c r="R287" s="87">
        <v>10596.833352549</v>
      </c>
      <c r="S287" s="88">
        <v>6.0374153010000001E-3</v>
      </c>
      <c r="T287" s="88">
        <v>2.8004925735996998E-3</v>
      </c>
      <c r="U287" s="88">
        <v>3.1644838979557206E-4</v>
      </c>
    </row>
    <row r="288" spans="2:21">
      <c r="B288" s="84" t="s">
        <v>972</v>
      </c>
      <c r="C288" s="67" t="s">
        <v>973</v>
      </c>
      <c r="D288" s="85" t="s">
        <v>29</v>
      </c>
      <c r="E288" s="85" t="s">
        <v>824</v>
      </c>
      <c r="F288" s="67"/>
      <c r="G288" s="85" t="s">
        <v>3417</v>
      </c>
      <c r="H288" s="67" t="s">
        <v>951</v>
      </c>
      <c r="I288" s="67" t="s">
        <v>826</v>
      </c>
      <c r="J288" s="96"/>
      <c r="K288" s="87">
        <v>6.9600000000001288</v>
      </c>
      <c r="L288" s="85" t="s">
        <v>136</v>
      </c>
      <c r="M288" s="86">
        <v>6.4000000000000001E-2</v>
      </c>
      <c r="N288" s="86">
        <v>5.7900000000001138E-2</v>
      </c>
      <c r="O288" s="87">
        <v>3510125.1749999998</v>
      </c>
      <c r="P288" s="97">
        <v>105.33633</v>
      </c>
      <c r="Q288" s="87"/>
      <c r="R288" s="87">
        <v>13410.604558893001</v>
      </c>
      <c r="S288" s="88">
        <v>2.8081001399999999E-3</v>
      </c>
      <c r="T288" s="88">
        <v>3.5441057932300312E-3</v>
      </c>
      <c r="U288" s="88">
        <v>4.0047475294362704E-4</v>
      </c>
    </row>
    <row r="289" spans="2:21">
      <c r="B289" s="84" t="s">
        <v>974</v>
      </c>
      <c r="C289" s="67" t="s">
        <v>975</v>
      </c>
      <c r="D289" s="85" t="s">
        <v>29</v>
      </c>
      <c r="E289" s="85" t="s">
        <v>824</v>
      </c>
      <c r="F289" s="67"/>
      <c r="G289" s="85" t="s">
        <v>829</v>
      </c>
      <c r="H289" s="67" t="s">
        <v>958</v>
      </c>
      <c r="I289" s="67" t="s">
        <v>859</v>
      </c>
      <c r="J289" s="96"/>
      <c r="K289" s="87">
        <v>3.9399999999999906</v>
      </c>
      <c r="L289" s="85" t="s">
        <v>136</v>
      </c>
      <c r="M289" s="86">
        <v>7.6249999999999998E-2</v>
      </c>
      <c r="N289" s="86">
        <v>8.2699999999999746E-2</v>
      </c>
      <c r="O289" s="87">
        <v>4212150.21</v>
      </c>
      <c r="P289" s="97">
        <v>99.136600000000001</v>
      </c>
      <c r="Q289" s="87"/>
      <c r="R289" s="87">
        <v>15145.562723331001</v>
      </c>
      <c r="S289" s="88">
        <v>8.4243004199999992E-3</v>
      </c>
      <c r="T289" s="88">
        <v>4.0026142262088371E-3</v>
      </c>
      <c r="U289" s="88">
        <v>4.5228501542803442E-4</v>
      </c>
    </row>
    <row r="290" spans="2:21">
      <c r="B290" s="84" t="s">
        <v>976</v>
      </c>
      <c r="C290" s="67" t="s">
        <v>977</v>
      </c>
      <c r="D290" s="85" t="s">
        <v>29</v>
      </c>
      <c r="E290" s="85" t="s">
        <v>824</v>
      </c>
      <c r="F290" s="67"/>
      <c r="G290" s="85" t="s">
        <v>3421</v>
      </c>
      <c r="H290" s="67" t="s">
        <v>958</v>
      </c>
      <c r="I290" s="67" t="s">
        <v>859</v>
      </c>
      <c r="J290" s="96"/>
      <c r="K290" s="87">
        <v>2.9199999999999608</v>
      </c>
      <c r="L290" s="85" t="s">
        <v>136</v>
      </c>
      <c r="M290" s="86">
        <v>5.2999999999999999E-2</v>
      </c>
      <c r="N290" s="86">
        <v>9.1899999999998469E-2</v>
      </c>
      <c r="O290" s="87">
        <v>4345534.9666499998</v>
      </c>
      <c r="P290" s="97">
        <v>90.461830000000006</v>
      </c>
      <c r="Q290" s="87"/>
      <c r="R290" s="87">
        <v>14257.920523843</v>
      </c>
      <c r="S290" s="88">
        <v>2.8970233110999998E-3</v>
      </c>
      <c r="T290" s="88">
        <v>3.7680313744286966E-3</v>
      </c>
      <c r="U290" s="88">
        <v>4.2577776223290794E-4</v>
      </c>
    </row>
    <row r="291" spans="2:21">
      <c r="B291" s="84" t="s">
        <v>978</v>
      </c>
      <c r="C291" s="67" t="s">
        <v>979</v>
      </c>
      <c r="D291" s="85" t="s">
        <v>29</v>
      </c>
      <c r="E291" s="85" t="s">
        <v>824</v>
      </c>
      <c r="F291" s="67"/>
      <c r="G291" s="85" t="s">
        <v>3425</v>
      </c>
      <c r="H291" s="67" t="s">
        <v>951</v>
      </c>
      <c r="I291" s="67" t="s">
        <v>319</v>
      </c>
      <c r="J291" s="96"/>
      <c r="K291" s="87">
        <v>6.1699999999999315</v>
      </c>
      <c r="L291" s="85" t="s">
        <v>136</v>
      </c>
      <c r="M291" s="86">
        <v>4.1250000000000002E-2</v>
      </c>
      <c r="N291" s="86">
        <v>6.659999999999916E-2</v>
      </c>
      <c r="O291" s="87">
        <v>1474252.5734999999</v>
      </c>
      <c r="P291" s="97">
        <v>85.646919999999994</v>
      </c>
      <c r="Q291" s="87"/>
      <c r="R291" s="87">
        <v>4579.6383438430003</v>
      </c>
      <c r="S291" s="88">
        <v>1.4742525735E-3</v>
      </c>
      <c r="T291" s="88">
        <v>1.2102901635817195E-3</v>
      </c>
      <c r="U291" s="88">
        <v>1.3675964616416067E-4</v>
      </c>
    </row>
    <row r="292" spans="2:21">
      <c r="B292" s="84" t="s">
        <v>980</v>
      </c>
      <c r="C292" s="67" t="s">
        <v>981</v>
      </c>
      <c r="D292" s="85" t="s">
        <v>29</v>
      </c>
      <c r="E292" s="85" t="s">
        <v>824</v>
      </c>
      <c r="F292" s="67"/>
      <c r="G292" s="85" t="s">
        <v>3425</v>
      </c>
      <c r="H292" s="67" t="s">
        <v>951</v>
      </c>
      <c r="I292" s="67" t="s">
        <v>319</v>
      </c>
      <c r="J292" s="96"/>
      <c r="K292" s="87">
        <v>0.5</v>
      </c>
      <c r="L292" s="85" t="s">
        <v>136</v>
      </c>
      <c r="M292" s="86">
        <v>6.25E-2</v>
      </c>
      <c r="N292" s="86">
        <v>6.6400000000002055E-2</v>
      </c>
      <c r="O292" s="87">
        <v>3747971.2568580001</v>
      </c>
      <c r="P292" s="97">
        <v>100.89442</v>
      </c>
      <c r="Q292" s="87"/>
      <c r="R292" s="87">
        <v>13715.47778533</v>
      </c>
      <c r="S292" s="88">
        <v>3.8401659612558301E-3</v>
      </c>
      <c r="T292" s="88">
        <v>3.6246765805700832E-3</v>
      </c>
      <c r="U292" s="88">
        <v>4.0957904272417384E-4</v>
      </c>
    </row>
    <row r="293" spans="2:21">
      <c r="B293" s="84" t="s">
        <v>982</v>
      </c>
      <c r="C293" s="67" t="s">
        <v>983</v>
      </c>
      <c r="D293" s="85" t="s">
        <v>29</v>
      </c>
      <c r="E293" s="85" t="s">
        <v>824</v>
      </c>
      <c r="F293" s="67"/>
      <c r="G293" s="85" t="s">
        <v>3425</v>
      </c>
      <c r="H293" s="67" t="s">
        <v>951</v>
      </c>
      <c r="I293" s="67" t="s">
        <v>319</v>
      </c>
      <c r="J293" s="96"/>
      <c r="K293" s="87">
        <v>4.6599999999999948</v>
      </c>
      <c r="L293" s="85" t="s">
        <v>138</v>
      </c>
      <c r="M293" s="86">
        <v>6.5000000000000002E-2</v>
      </c>
      <c r="N293" s="86">
        <v>4.9699999999999751E-2</v>
      </c>
      <c r="O293" s="87">
        <v>1684860.084</v>
      </c>
      <c r="P293" s="97">
        <v>108.95943</v>
      </c>
      <c r="Q293" s="87"/>
      <c r="R293" s="87">
        <v>7364.5509633940001</v>
      </c>
      <c r="S293" s="88">
        <v>2.2464801119999999E-3</v>
      </c>
      <c r="T293" s="88">
        <v>1.9462767408643218E-3</v>
      </c>
      <c r="U293" s="88">
        <v>2.1992421852825244E-4</v>
      </c>
    </row>
    <row r="294" spans="2:21">
      <c r="B294" s="84" t="s">
        <v>984</v>
      </c>
      <c r="C294" s="67" t="s">
        <v>985</v>
      </c>
      <c r="D294" s="85" t="s">
        <v>29</v>
      </c>
      <c r="E294" s="85" t="s">
        <v>824</v>
      </c>
      <c r="F294" s="67"/>
      <c r="G294" s="85" t="s">
        <v>3417</v>
      </c>
      <c r="H294" s="67" t="s">
        <v>951</v>
      </c>
      <c r="I294" s="67" t="s">
        <v>826</v>
      </c>
      <c r="J294" s="96"/>
      <c r="K294" s="87">
        <v>2.3499999999999441</v>
      </c>
      <c r="L294" s="85" t="s">
        <v>138</v>
      </c>
      <c r="M294" s="86">
        <v>5.7500000000000002E-2</v>
      </c>
      <c r="N294" s="86">
        <v>4.2599999999999111E-2</v>
      </c>
      <c r="O294" s="87">
        <v>1277685.5637000001</v>
      </c>
      <c r="P294" s="97">
        <v>105.49755999999999</v>
      </c>
      <c r="Q294" s="87"/>
      <c r="R294" s="87">
        <v>5407.3441955980006</v>
      </c>
      <c r="S294" s="88">
        <v>1.9656700980000001E-3</v>
      </c>
      <c r="T294" s="88">
        <v>1.4290332553948332E-3</v>
      </c>
      <c r="U294" s="88">
        <v>1.6147704760836076E-4</v>
      </c>
    </row>
    <row r="295" spans="2:21">
      <c r="B295" s="84" t="s">
        <v>986</v>
      </c>
      <c r="C295" s="67" t="s">
        <v>987</v>
      </c>
      <c r="D295" s="85" t="s">
        <v>29</v>
      </c>
      <c r="E295" s="85" t="s">
        <v>824</v>
      </c>
      <c r="F295" s="67"/>
      <c r="G295" s="85" t="s">
        <v>3417</v>
      </c>
      <c r="H295" s="67" t="s">
        <v>951</v>
      </c>
      <c r="I295" s="67" t="s">
        <v>826</v>
      </c>
      <c r="J295" s="96"/>
      <c r="K295" s="87">
        <v>4.3500000000000085</v>
      </c>
      <c r="L295" s="85" t="s">
        <v>138</v>
      </c>
      <c r="M295" s="86">
        <v>6.1249999999999999E-2</v>
      </c>
      <c r="N295" s="86">
        <v>4.6299999999999654E-2</v>
      </c>
      <c r="O295" s="87">
        <v>2808100.14</v>
      </c>
      <c r="P295" s="97">
        <v>107.98211000000001</v>
      </c>
      <c r="Q295" s="87"/>
      <c r="R295" s="87">
        <v>12164.157404734</v>
      </c>
      <c r="S295" s="88">
        <v>4.3201540615384615E-3</v>
      </c>
      <c r="T295" s="88">
        <v>3.2146992731428674E-3</v>
      </c>
      <c r="U295" s="88">
        <v>3.6325267142396157E-4</v>
      </c>
    </row>
    <row r="296" spans="2:21">
      <c r="B296" s="84" t="s">
        <v>988</v>
      </c>
      <c r="C296" s="67" t="s">
        <v>989</v>
      </c>
      <c r="D296" s="85" t="s">
        <v>29</v>
      </c>
      <c r="E296" s="85" t="s">
        <v>824</v>
      </c>
      <c r="F296" s="67"/>
      <c r="G296" s="85" t="s">
        <v>990</v>
      </c>
      <c r="H296" s="67" t="s">
        <v>991</v>
      </c>
      <c r="I296" s="67" t="s">
        <v>319</v>
      </c>
      <c r="J296" s="96"/>
      <c r="K296" s="87">
        <v>4.3400000000000523</v>
      </c>
      <c r="L296" s="85" t="s">
        <v>138</v>
      </c>
      <c r="M296" s="86">
        <v>7.2499999999999995E-2</v>
      </c>
      <c r="N296" s="86">
        <v>5.1900000000000654E-2</v>
      </c>
      <c r="O296" s="87">
        <v>2808100.14</v>
      </c>
      <c r="P296" s="97">
        <v>110.17251</v>
      </c>
      <c r="Q296" s="87"/>
      <c r="R296" s="87">
        <v>12410.904978701001</v>
      </c>
      <c r="S296" s="88">
        <v>5.6162002800000006E-3</v>
      </c>
      <c r="T296" s="88">
        <v>3.2799088244737946E-3</v>
      </c>
      <c r="U296" s="88">
        <v>3.7062118141841562E-4</v>
      </c>
    </row>
    <row r="297" spans="2:21">
      <c r="B297" s="84" t="s">
        <v>992</v>
      </c>
      <c r="C297" s="67" t="s">
        <v>993</v>
      </c>
      <c r="D297" s="85" t="s">
        <v>29</v>
      </c>
      <c r="E297" s="85" t="s">
        <v>824</v>
      </c>
      <c r="F297" s="67"/>
      <c r="G297" s="85" t="s">
        <v>3417</v>
      </c>
      <c r="H297" s="67" t="s">
        <v>994</v>
      </c>
      <c r="I297" s="67" t="s">
        <v>859</v>
      </c>
      <c r="J297" s="96"/>
      <c r="K297" s="87">
        <v>6.1100000000001469</v>
      </c>
      <c r="L297" s="85" t="s">
        <v>136</v>
      </c>
      <c r="M297" s="86">
        <v>3.7499999999999999E-2</v>
      </c>
      <c r="N297" s="86">
        <v>5.7600000000001074E-2</v>
      </c>
      <c r="O297" s="87">
        <v>4492960.2240000004</v>
      </c>
      <c r="P297" s="97">
        <v>89.758499999999998</v>
      </c>
      <c r="Q297" s="87"/>
      <c r="R297" s="87">
        <v>14627.015299543998</v>
      </c>
      <c r="S297" s="88">
        <v>4.4929602240000007E-3</v>
      </c>
      <c r="T297" s="88">
        <v>3.8655743992094399E-3</v>
      </c>
      <c r="U297" s="88">
        <v>4.367998707786126E-4</v>
      </c>
    </row>
    <row r="298" spans="2:21">
      <c r="B298" s="84" t="s">
        <v>995</v>
      </c>
      <c r="C298" s="67" t="s">
        <v>996</v>
      </c>
      <c r="D298" s="85" t="s">
        <v>29</v>
      </c>
      <c r="E298" s="85" t="s">
        <v>824</v>
      </c>
      <c r="F298" s="67"/>
      <c r="G298" s="85" t="s">
        <v>3427</v>
      </c>
      <c r="H298" s="67" t="s">
        <v>991</v>
      </c>
      <c r="I298" s="67" t="s">
        <v>826</v>
      </c>
      <c r="J298" s="96"/>
      <c r="K298" s="87">
        <v>6.1900000000000173</v>
      </c>
      <c r="L298" s="85" t="s">
        <v>136</v>
      </c>
      <c r="M298" s="86">
        <v>0.04</v>
      </c>
      <c r="N298" s="86">
        <v>5.6099999999999685E-2</v>
      </c>
      <c r="O298" s="87">
        <v>4212150.21</v>
      </c>
      <c r="P298" s="97">
        <v>91.413669999999996</v>
      </c>
      <c r="Q298" s="87"/>
      <c r="R298" s="87">
        <v>13965.694414604</v>
      </c>
      <c r="S298" s="88">
        <v>8.4243004199999992E-3</v>
      </c>
      <c r="T298" s="88">
        <v>3.6908029212192389E-3</v>
      </c>
      <c r="U298" s="88">
        <v>4.1705114753129403E-4</v>
      </c>
    </row>
    <row r="299" spans="2:21">
      <c r="B299" s="84" t="s">
        <v>997</v>
      </c>
      <c r="C299" s="67" t="s">
        <v>998</v>
      </c>
      <c r="D299" s="85" t="s">
        <v>29</v>
      </c>
      <c r="E299" s="85" t="s">
        <v>824</v>
      </c>
      <c r="F299" s="67"/>
      <c r="G299" s="85" t="s">
        <v>3418</v>
      </c>
      <c r="H299" s="67" t="s">
        <v>991</v>
      </c>
      <c r="I299" s="67" t="s">
        <v>826</v>
      </c>
      <c r="J299" s="96"/>
      <c r="K299" s="87">
        <v>5.3600000000000891</v>
      </c>
      <c r="L299" s="85" t="s">
        <v>136</v>
      </c>
      <c r="M299" s="86">
        <v>3.7499999999999999E-2</v>
      </c>
      <c r="N299" s="86">
        <v>5.5700000000001804E-2</v>
      </c>
      <c r="O299" s="87">
        <v>2667695.1329999999</v>
      </c>
      <c r="P299" s="97">
        <v>91.905079999999998</v>
      </c>
      <c r="Q299" s="87"/>
      <c r="R299" s="87">
        <v>8892.4879459200001</v>
      </c>
      <c r="S299" s="88">
        <v>6.6692378325000001E-3</v>
      </c>
      <c r="T299" s="88">
        <v>2.3500743689041283E-3</v>
      </c>
      <c r="U299" s="88">
        <v>2.6555230210221483E-4</v>
      </c>
    </row>
    <row r="300" spans="2:21">
      <c r="B300" s="84" t="s">
        <v>999</v>
      </c>
      <c r="C300" s="67" t="s">
        <v>1000</v>
      </c>
      <c r="D300" s="85" t="s">
        <v>29</v>
      </c>
      <c r="E300" s="85" t="s">
        <v>824</v>
      </c>
      <c r="F300" s="67"/>
      <c r="G300" s="85" t="s">
        <v>3421</v>
      </c>
      <c r="H300" s="67" t="s">
        <v>994</v>
      </c>
      <c r="I300" s="67" t="s">
        <v>859</v>
      </c>
      <c r="J300" s="96"/>
      <c r="K300" s="87">
        <v>4.0199999999998983</v>
      </c>
      <c r="L300" s="85" t="s">
        <v>136</v>
      </c>
      <c r="M300" s="86">
        <v>5.1249999999999997E-2</v>
      </c>
      <c r="N300" s="86">
        <v>5.9699999999998095E-2</v>
      </c>
      <c r="O300" s="87">
        <v>2901750.2796689998</v>
      </c>
      <c r="P300" s="97">
        <v>96.576539999999994</v>
      </c>
      <c r="Q300" s="87"/>
      <c r="R300" s="87">
        <v>10164.341318702</v>
      </c>
      <c r="S300" s="88">
        <v>5.2759095993981818E-3</v>
      </c>
      <c r="T300" s="88">
        <v>2.6861951520366616E-3</v>
      </c>
      <c r="U300" s="88">
        <v>3.0353307791352062E-4</v>
      </c>
    </row>
    <row r="301" spans="2:21">
      <c r="B301" s="84" t="s">
        <v>1001</v>
      </c>
      <c r="C301" s="67" t="s">
        <v>1002</v>
      </c>
      <c r="D301" s="85" t="s">
        <v>29</v>
      </c>
      <c r="E301" s="85" t="s">
        <v>824</v>
      </c>
      <c r="F301" s="67"/>
      <c r="G301" s="85" t="s">
        <v>829</v>
      </c>
      <c r="H301" s="67" t="s">
        <v>991</v>
      </c>
      <c r="I301" s="67" t="s">
        <v>826</v>
      </c>
      <c r="J301" s="96"/>
      <c r="K301" s="87">
        <v>4.4599999999999049</v>
      </c>
      <c r="L301" s="85" t="s">
        <v>138</v>
      </c>
      <c r="M301" s="86">
        <v>7.8750000000000001E-2</v>
      </c>
      <c r="N301" s="86">
        <v>7.1399999999998714E-2</v>
      </c>
      <c r="O301" s="87">
        <v>4184069.2086</v>
      </c>
      <c r="P301" s="97">
        <v>106.47931</v>
      </c>
      <c r="Q301" s="87"/>
      <c r="R301" s="87">
        <v>17872.352007095</v>
      </c>
      <c r="S301" s="88">
        <v>4.1840692085999996E-3</v>
      </c>
      <c r="T301" s="88">
        <v>4.7232401797268706E-3</v>
      </c>
      <c r="U301" s="88">
        <v>5.3371387718807869E-4</v>
      </c>
    </row>
    <row r="302" spans="2:21">
      <c r="B302" s="84" t="s">
        <v>1003</v>
      </c>
      <c r="C302" s="67" t="s">
        <v>1004</v>
      </c>
      <c r="D302" s="85" t="s">
        <v>29</v>
      </c>
      <c r="E302" s="85" t="s">
        <v>824</v>
      </c>
      <c r="F302" s="67"/>
      <c r="G302" s="85" t="s">
        <v>3425</v>
      </c>
      <c r="H302" s="67" t="s">
        <v>991</v>
      </c>
      <c r="I302" s="67" t="s">
        <v>826</v>
      </c>
      <c r="J302" s="96"/>
      <c r="K302" s="87">
        <v>5.7799999999999185</v>
      </c>
      <c r="L302" s="85" t="s">
        <v>138</v>
      </c>
      <c r="M302" s="86">
        <v>6.1349999999999995E-2</v>
      </c>
      <c r="N302" s="86">
        <v>4.9699999999999592E-2</v>
      </c>
      <c r="O302" s="87">
        <v>1404050.07</v>
      </c>
      <c r="P302" s="97">
        <v>108.23022</v>
      </c>
      <c r="Q302" s="87"/>
      <c r="R302" s="87">
        <v>6096.0530779250003</v>
      </c>
      <c r="S302" s="88">
        <v>1.4040500700000002E-3</v>
      </c>
      <c r="T302" s="88">
        <v>1.611042733713653E-3</v>
      </c>
      <c r="U302" s="88">
        <v>1.8204364610052853E-4</v>
      </c>
    </row>
    <row r="303" spans="2:21">
      <c r="B303" s="84" t="s">
        <v>1005</v>
      </c>
      <c r="C303" s="67" t="s">
        <v>1006</v>
      </c>
      <c r="D303" s="85" t="s">
        <v>29</v>
      </c>
      <c r="E303" s="85" t="s">
        <v>824</v>
      </c>
      <c r="F303" s="67"/>
      <c r="G303" s="85" t="s">
        <v>3425</v>
      </c>
      <c r="H303" s="67" t="s">
        <v>991</v>
      </c>
      <c r="I303" s="67" t="s">
        <v>826</v>
      </c>
      <c r="J303" s="96"/>
      <c r="K303" s="87">
        <v>4.1000000000001036</v>
      </c>
      <c r="L303" s="85" t="s">
        <v>138</v>
      </c>
      <c r="M303" s="86">
        <v>7.1249999999999994E-2</v>
      </c>
      <c r="N303" s="86">
        <v>5.1200000000001564E-2</v>
      </c>
      <c r="O303" s="87">
        <v>4212150.21</v>
      </c>
      <c r="P303" s="97">
        <v>108.44175</v>
      </c>
      <c r="Q303" s="87"/>
      <c r="R303" s="87">
        <v>18323.903954651003</v>
      </c>
      <c r="S303" s="88">
        <v>5.6162002799999998E-3</v>
      </c>
      <c r="T303" s="88">
        <v>4.8425746859565907E-3</v>
      </c>
      <c r="U303" s="88">
        <v>5.4719836655949829E-4</v>
      </c>
    </row>
    <row r="304" spans="2:21">
      <c r="B304" s="84" t="s">
        <v>1007</v>
      </c>
      <c r="C304" s="67" t="s">
        <v>1008</v>
      </c>
      <c r="D304" s="85" t="s">
        <v>29</v>
      </c>
      <c r="E304" s="85" t="s">
        <v>824</v>
      </c>
      <c r="F304" s="67"/>
      <c r="G304" s="85" t="s">
        <v>3423</v>
      </c>
      <c r="H304" s="67" t="s">
        <v>845</v>
      </c>
      <c r="I304" s="67" t="s">
        <v>826</v>
      </c>
      <c r="J304" s="96"/>
      <c r="K304" s="87">
        <v>3.9699999999998759</v>
      </c>
      <c r="L304" s="85" t="s">
        <v>136</v>
      </c>
      <c r="M304" s="86">
        <v>4.6249999999999999E-2</v>
      </c>
      <c r="N304" s="86">
        <v>5.7699999999998433E-2</v>
      </c>
      <c r="O304" s="87">
        <v>3510546.3900210001</v>
      </c>
      <c r="P304" s="97">
        <v>95.765129999999999</v>
      </c>
      <c r="Q304" s="87"/>
      <c r="R304" s="87">
        <v>12193.535638883001</v>
      </c>
      <c r="S304" s="88">
        <v>6.3828116182199999E-3</v>
      </c>
      <c r="T304" s="88">
        <v>3.2224632460036802E-3</v>
      </c>
      <c r="U304" s="88">
        <v>3.6412998019934702E-4</v>
      </c>
    </row>
    <row r="305" spans="2:21">
      <c r="B305" s="84" t="s">
        <v>1009</v>
      </c>
      <c r="C305" s="67" t="s">
        <v>1010</v>
      </c>
      <c r="D305" s="85" t="s">
        <v>29</v>
      </c>
      <c r="E305" s="85" t="s">
        <v>824</v>
      </c>
      <c r="F305" s="67"/>
      <c r="G305" s="85" t="s">
        <v>829</v>
      </c>
      <c r="H305" s="67" t="s">
        <v>845</v>
      </c>
      <c r="I305" s="67" t="s">
        <v>826</v>
      </c>
      <c r="J305" s="96"/>
      <c r="K305" s="87">
        <v>3.5299999999999701</v>
      </c>
      <c r="L305" s="85" t="s">
        <v>139</v>
      </c>
      <c r="M305" s="86">
        <v>8.8749999999999996E-2</v>
      </c>
      <c r="N305" s="86">
        <v>8.8899999999999188E-2</v>
      </c>
      <c r="O305" s="87">
        <v>2850221.6420999998</v>
      </c>
      <c r="P305" s="97">
        <v>99.901110000000003</v>
      </c>
      <c r="Q305" s="87"/>
      <c r="R305" s="87">
        <v>13157.564778062999</v>
      </c>
      <c r="S305" s="88">
        <v>2.2801773136799999E-3</v>
      </c>
      <c r="T305" s="88">
        <v>3.4772333603565581E-3</v>
      </c>
      <c r="U305" s="88">
        <v>3.9291834165226542E-4</v>
      </c>
    </row>
    <row r="306" spans="2:21">
      <c r="B306" s="84" t="s">
        <v>1011</v>
      </c>
      <c r="C306" s="67" t="s">
        <v>1012</v>
      </c>
      <c r="D306" s="85" t="s">
        <v>29</v>
      </c>
      <c r="E306" s="85" t="s">
        <v>824</v>
      </c>
      <c r="F306" s="67"/>
      <c r="G306" s="85" t="s">
        <v>3427</v>
      </c>
      <c r="H306" s="67" t="s">
        <v>1013</v>
      </c>
      <c r="I306" s="67" t="s">
        <v>859</v>
      </c>
      <c r="J306" s="96"/>
      <c r="K306" s="87">
        <v>3.5699999999999177</v>
      </c>
      <c r="L306" s="85" t="s">
        <v>136</v>
      </c>
      <c r="M306" s="86">
        <v>6.3750000000000001E-2</v>
      </c>
      <c r="N306" s="86">
        <v>5.8599999999998251E-2</v>
      </c>
      <c r="O306" s="87">
        <v>3931340.1960000005</v>
      </c>
      <c r="P306" s="97">
        <v>104.10454</v>
      </c>
      <c r="Q306" s="87"/>
      <c r="R306" s="87">
        <v>14844.236294453001</v>
      </c>
      <c r="S306" s="88">
        <v>7.8626803920000005E-3</v>
      </c>
      <c r="T306" s="88">
        <v>3.9229807736265929E-3</v>
      </c>
      <c r="U306" s="88">
        <v>4.4328664204148344E-4</v>
      </c>
    </row>
    <row r="307" spans="2:21">
      <c r="B307" s="84" t="s">
        <v>1014</v>
      </c>
      <c r="C307" s="67" t="s">
        <v>1015</v>
      </c>
      <c r="D307" s="85" t="s">
        <v>29</v>
      </c>
      <c r="E307" s="85" t="s">
        <v>824</v>
      </c>
      <c r="F307" s="67"/>
      <c r="G307" s="85" t="s">
        <v>3421</v>
      </c>
      <c r="H307" s="67" t="s">
        <v>845</v>
      </c>
      <c r="I307" s="67" t="s">
        <v>826</v>
      </c>
      <c r="J307" s="96"/>
      <c r="K307" s="87">
        <v>6.4900000000000304</v>
      </c>
      <c r="L307" s="85" t="s">
        <v>136</v>
      </c>
      <c r="M307" s="86">
        <v>8.5000000000000006E-2</v>
      </c>
      <c r="N307" s="86">
        <v>9.1800000000000034E-2</v>
      </c>
      <c r="O307" s="87">
        <v>5616200.2800000003</v>
      </c>
      <c r="P307" s="97">
        <v>99.108279999999993</v>
      </c>
      <c r="Q307" s="87"/>
      <c r="R307" s="87">
        <v>20188.314969710998</v>
      </c>
      <c r="S307" s="88">
        <v>7.4882670400000005E-3</v>
      </c>
      <c r="T307" s="88">
        <v>5.3352944474273183E-3</v>
      </c>
      <c r="U307" s="88">
        <v>6.0287442033937072E-4</v>
      </c>
    </row>
    <row r="308" spans="2:21">
      <c r="B308" s="84" t="s">
        <v>1016</v>
      </c>
      <c r="C308" s="67" t="s">
        <v>1017</v>
      </c>
      <c r="D308" s="85" t="s">
        <v>29</v>
      </c>
      <c r="E308" s="85" t="s">
        <v>824</v>
      </c>
      <c r="F308" s="67"/>
      <c r="G308" s="85" t="s">
        <v>829</v>
      </c>
      <c r="H308" s="67" t="s">
        <v>845</v>
      </c>
      <c r="I308" s="67" t="s">
        <v>826</v>
      </c>
      <c r="J308" s="96"/>
      <c r="K308" s="87">
        <v>3.5999999999999086</v>
      </c>
      <c r="L308" s="85" t="s">
        <v>139</v>
      </c>
      <c r="M308" s="86">
        <v>8.5000000000000006E-2</v>
      </c>
      <c r="N308" s="86">
        <v>7.9599999999997034E-2</v>
      </c>
      <c r="O308" s="87">
        <v>1404050.07</v>
      </c>
      <c r="P308" s="97">
        <v>101.61441000000001</v>
      </c>
      <c r="Q308" s="87"/>
      <c r="R308" s="87">
        <v>6592.717265151</v>
      </c>
      <c r="S308" s="88">
        <v>1.8720667600000001E-3</v>
      </c>
      <c r="T308" s="88">
        <v>1.7422993385525665E-3</v>
      </c>
      <c r="U308" s="88">
        <v>1.968753016610067E-4</v>
      </c>
    </row>
    <row r="309" spans="2:21">
      <c r="B309" s="84" t="s">
        <v>1018</v>
      </c>
      <c r="C309" s="67" t="s">
        <v>1019</v>
      </c>
      <c r="D309" s="85" t="s">
        <v>29</v>
      </c>
      <c r="E309" s="85" t="s">
        <v>824</v>
      </c>
      <c r="F309" s="67"/>
      <c r="G309" s="85" t="s">
        <v>829</v>
      </c>
      <c r="H309" s="67" t="s">
        <v>845</v>
      </c>
      <c r="I309" s="67" t="s">
        <v>826</v>
      </c>
      <c r="J309" s="96"/>
      <c r="K309" s="87">
        <v>3.9399999999997712</v>
      </c>
      <c r="L309" s="85" t="s">
        <v>139</v>
      </c>
      <c r="M309" s="86">
        <v>8.5000000000000006E-2</v>
      </c>
      <c r="N309" s="86">
        <v>8.199999999999541E-2</v>
      </c>
      <c r="O309" s="87">
        <v>1404050.07</v>
      </c>
      <c r="P309" s="97">
        <v>100.90441</v>
      </c>
      <c r="Q309" s="87"/>
      <c r="R309" s="87">
        <v>6546.6526428750003</v>
      </c>
      <c r="S309" s="88">
        <v>1.8720667600000001E-3</v>
      </c>
      <c r="T309" s="88">
        <v>1.7301255477324454E-3</v>
      </c>
      <c r="U309" s="88">
        <v>1.9549969490559096E-4</v>
      </c>
    </row>
    <row r="310" spans="2:21">
      <c r="B310" s="84" t="s">
        <v>1020</v>
      </c>
      <c r="C310" s="67" t="s">
        <v>1021</v>
      </c>
      <c r="D310" s="85" t="s">
        <v>29</v>
      </c>
      <c r="E310" s="85" t="s">
        <v>824</v>
      </c>
      <c r="F310" s="67"/>
      <c r="G310" s="85" t="s">
        <v>3416</v>
      </c>
      <c r="H310" s="67" t="s">
        <v>1022</v>
      </c>
      <c r="I310" s="67" t="s">
        <v>859</v>
      </c>
      <c r="J310" s="96"/>
      <c r="K310" s="87">
        <v>3.4999999999999374</v>
      </c>
      <c r="L310" s="85" t="s">
        <v>138</v>
      </c>
      <c r="M310" s="86">
        <v>2.6249999999999999E-2</v>
      </c>
      <c r="N310" s="86">
        <v>0.10039999999999889</v>
      </c>
      <c r="O310" s="87">
        <v>2534310.37635</v>
      </c>
      <c r="P310" s="97">
        <v>78.332139999999995</v>
      </c>
      <c r="Q310" s="87"/>
      <c r="R310" s="87">
        <v>7963.7462242970005</v>
      </c>
      <c r="S310" s="88">
        <v>1.0591312243921399E-2</v>
      </c>
      <c r="T310" s="88">
        <v>2.1046298849091267E-3</v>
      </c>
      <c r="U310" s="88">
        <v>2.3781771266726158E-4</v>
      </c>
    </row>
    <row r="311" spans="2:21">
      <c r="B311" s="84" t="s">
        <v>1023</v>
      </c>
      <c r="C311" s="67" t="s">
        <v>1024</v>
      </c>
      <c r="D311" s="85" t="s">
        <v>29</v>
      </c>
      <c r="E311" s="85" t="s">
        <v>824</v>
      </c>
      <c r="F311" s="67"/>
      <c r="G311" s="85" t="s">
        <v>971</v>
      </c>
      <c r="H311" s="67" t="s">
        <v>1022</v>
      </c>
      <c r="I311" s="67" t="s">
        <v>859</v>
      </c>
      <c r="J311" s="96"/>
      <c r="K311" s="87">
        <v>3.5799999999999916</v>
      </c>
      <c r="L311" s="85" t="s">
        <v>136</v>
      </c>
      <c r="M311" s="86">
        <v>7.3749999999999996E-2</v>
      </c>
      <c r="N311" s="86">
        <v>6.6199999999999717E-2</v>
      </c>
      <c r="O311" s="87">
        <v>4212150.21</v>
      </c>
      <c r="P311" s="97">
        <v>104.84385</v>
      </c>
      <c r="Q311" s="87"/>
      <c r="R311" s="87">
        <v>16017.486061382999</v>
      </c>
      <c r="S311" s="88">
        <v>3.8292274636363634E-3</v>
      </c>
      <c r="T311" s="88">
        <v>4.2330429544642943E-3</v>
      </c>
      <c r="U311" s="88">
        <v>4.7832286345037451E-4</v>
      </c>
    </row>
    <row r="312" spans="2:21">
      <c r="B312" s="84" t="s">
        <v>1025</v>
      </c>
      <c r="C312" s="67" t="s">
        <v>1026</v>
      </c>
      <c r="D312" s="85" t="s">
        <v>29</v>
      </c>
      <c r="E312" s="85" t="s">
        <v>824</v>
      </c>
      <c r="F312" s="67"/>
      <c r="G312" s="85" t="s">
        <v>3422</v>
      </c>
      <c r="H312" s="67" t="s">
        <v>1027</v>
      </c>
      <c r="I312" s="67" t="s">
        <v>826</v>
      </c>
      <c r="J312" s="96"/>
      <c r="K312" s="87">
        <v>1.9299999999999475</v>
      </c>
      <c r="L312" s="85" t="s">
        <v>139</v>
      </c>
      <c r="M312" s="86">
        <v>0.06</v>
      </c>
      <c r="N312" s="86">
        <v>7.2499999999999329E-2</v>
      </c>
      <c r="O312" s="87">
        <v>3327598.6658999999</v>
      </c>
      <c r="P312" s="97">
        <v>99.523330000000001</v>
      </c>
      <c r="Q312" s="87"/>
      <c r="R312" s="87">
        <v>15303.206022460001</v>
      </c>
      <c r="S312" s="88">
        <v>2.6620789327199998E-3</v>
      </c>
      <c r="T312" s="88">
        <v>4.0442756238925444E-3</v>
      </c>
      <c r="U312" s="88">
        <v>4.5699264519928438E-4</v>
      </c>
    </row>
    <row r="313" spans="2:21">
      <c r="B313" s="84" t="s">
        <v>1028</v>
      </c>
      <c r="C313" s="67" t="s">
        <v>1029</v>
      </c>
      <c r="D313" s="85" t="s">
        <v>29</v>
      </c>
      <c r="E313" s="85" t="s">
        <v>824</v>
      </c>
      <c r="F313" s="67"/>
      <c r="G313" s="85" t="s">
        <v>3422</v>
      </c>
      <c r="H313" s="67" t="s">
        <v>1027</v>
      </c>
      <c r="I313" s="67" t="s">
        <v>826</v>
      </c>
      <c r="J313" s="96"/>
      <c r="K313" s="87">
        <v>1.9099999999998707</v>
      </c>
      <c r="L313" s="85" t="s">
        <v>138</v>
      </c>
      <c r="M313" s="86">
        <v>0.05</v>
      </c>
      <c r="N313" s="86">
        <v>5.0099999999997681E-2</v>
      </c>
      <c r="O313" s="87">
        <v>1404050.07</v>
      </c>
      <c r="P313" s="97">
        <v>104.23363000000001</v>
      </c>
      <c r="Q313" s="87"/>
      <c r="R313" s="87">
        <v>5870.9459367359996</v>
      </c>
      <c r="S313" s="88">
        <v>1.4040500700000002E-3</v>
      </c>
      <c r="T313" s="88">
        <v>1.5515522372426091E-3</v>
      </c>
      <c r="U313" s="88">
        <v>1.7532137445665024E-4</v>
      </c>
    </row>
    <row r="314" spans="2:21">
      <c r="B314" s="84" t="s">
        <v>1030</v>
      </c>
      <c r="C314" s="67" t="s">
        <v>1031</v>
      </c>
      <c r="D314" s="85" t="s">
        <v>29</v>
      </c>
      <c r="E314" s="85" t="s">
        <v>824</v>
      </c>
      <c r="F314" s="67"/>
      <c r="G314" s="85" t="s">
        <v>3427</v>
      </c>
      <c r="H314" s="67" t="s">
        <v>1022</v>
      </c>
      <c r="I314" s="67" t="s">
        <v>859</v>
      </c>
      <c r="J314" s="96"/>
      <c r="K314" s="87">
        <v>6.0200000000001772</v>
      </c>
      <c r="L314" s="85" t="s">
        <v>136</v>
      </c>
      <c r="M314" s="86">
        <v>5.1249999999999997E-2</v>
      </c>
      <c r="N314" s="86">
        <v>7.8000000000002082E-2</v>
      </c>
      <c r="O314" s="87">
        <v>3088910.1540000006</v>
      </c>
      <c r="P314" s="97">
        <v>85.774169999999998</v>
      </c>
      <c r="Q314" s="87"/>
      <c r="R314" s="87">
        <v>9609.6891461149989</v>
      </c>
      <c r="S314" s="88">
        <v>1.5444550770000003E-3</v>
      </c>
      <c r="T314" s="88">
        <v>2.5396136933514405E-3</v>
      </c>
      <c r="U314" s="88">
        <v>2.8696975365688764E-4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228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117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211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219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50" t="s">
        <v>224</v>
      </c>
      <c r="C322" s="150"/>
      <c r="D322" s="150"/>
      <c r="E322" s="150"/>
      <c r="F322" s="150"/>
      <c r="G322" s="150"/>
      <c r="H322" s="150"/>
      <c r="I322" s="150"/>
      <c r="J322" s="150"/>
      <c r="K322" s="150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314" xr:uid="{00000000-0001-0000-0400-000000000000}"/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6640625" style="2" bestFit="1" customWidth="1"/>
    <col min="3" max="3" width="27.5546875" style="2" bestFit="1" customWidth="1"/>
    <col min="4" max="4" width="9.6640625" style="2" bestFit="1" customWidth="1"/>
    <col min="5" max="5" width="8" style="2" bestFit="1" customWidth="1"/>
    <col min="6" max="6" width="11.6640625" style="2" bestFit="1" customWidth="1"/>
    <col min="7" max="7" width="44.6640625" style="2" bestFit="1" customWidth="1"/>
    <col min="8" max="8" width="12.33203125" style="1" bestFit="1" customWidth="1"/>
    <col min="9" max="9" width="14.33203125" style="1" bestFit="1" customWidth="1"/>
    <col min="10" max="10" width="13.109375" style="1" bestFit="1" customWidth="1"/>
    <col min="11" max="11" width="9.6640625" style="1" bestFit="1" customWidth="1"/>
    <col min="12" max="12" width="13.109375" style="1" bestFit="1" customWidth="1"/>
    <col min="13" max="13" width="6.88671875" style="1" bestFit="1" customWidth="1"/>
    <col min="14" max="14" width="9.109375" style="1" bestFit="1" customWidth="1"/>
    <col min="15" max="15" width="10.44140625" style="1" bestFit="1" customWidth="1"/>
    <col min="16" max="16384" width="9.10937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17013</v>
      </c>
    </row>
    <row r="6" spans="2:28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AB6" s="3"/>
    </row>
    <row r="7" spans="2:28" ht="26.25" customHeight="1">
      <c r="B7" s="141" t="s">
        <v>97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X7" s="3"/>
      <c r="AB7" s="3"/>
    </row>
    <row r="8" spans="2:28" s="3" customFormat="1" ht="62.4">
      <c r="B8" s="21" t="s">
        <v>120</v>
      </c>
      <c r="C8" s="29" t="s">
        <v>49</v>
      </c>
      <c r="D8" s="29" t="s">
        <v>124</v>
      </c>
      <c r="E8" s="29" t="s">
        <v>195</v>
      </c>
      <c r="F8" s="29" t="s">
        <v>122</v>
      </c>
      <c r="G8" s="29" t="s">
        <v>71</v>
      </c>
      <c r="H8" s="29" t="s">
        <v>108</v>
      </c>
      <c r="I8" s="12" t="s">
        <v>213</v>
      </c>
      <c r="J8" s="12" t="s">
        <v>212</v>
      </c>
      <c r="K8" s="29" t="s">
        <v>227</v>
      </c>
      <c r="L8" s="12" t="s">
        <v>67</v>
      </c>
      <c r="M8" s="12" t="s">
        <v>64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220</v>
      </c>
      <c r="J9" s="15"/>
      <c r="K9" s="15" t="s">
        <v>216</v>
      </c>
      <c r="L9" s="15" t="s">
        <v>216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3345.6315354709991</v>
      </c>
      <c r="L11" s="75">
        <v>5595172.6742760409</v>
      </c>
      <c r="M11" s="76"/>
      <c r="N11" s="76">
        <v>1</v>
      </c>
      <c r="O11" s="76">
        <v>0.16708608359656194</v>
      </c>
      <c r="X11" s="1"/>
      <c r="Y11" s="3"/>
      <c r="Z11" s="1"/>
      <c r="AB11" s="1"/>
    </row>
    <row r="12" spans="2:28" ht="21">
      <c r="B12" s="77" t="s">
        <v>205</v>
      </c>
      <c r="C12" s="78"/>
      <c r="D12" s="79"/>
      <c r="E12" s="79"/>
      <c r="F12" s="78"/>
      <c r="G12" s="79"/>
      <c r="H12" s="79"/>
      <c r="I12" s="81"/>
      <c r="J12" s="95"/>
      <c r="K12" s="81">
        <v>2891.8056945070002</v>
      </c>
      <c r="L12" s="81">
        <v>4260820.2342817429</v>
      </c>
      <c r="M12" s="82"/>
      <c r="N12" s="82">
        <v>0.76151720104564069</v>
      </c>
      <c r="O12" s="82">
        <v>0.12723892671413178</v>
      </c>
      <c r="Y12" s="4"/>
    </row>
    <row r="13" spans="2:28">
      <c r="B13" s="83" t="s">
        <v>1032</v>
      </c>
      <c r="C13" s="78"/>
      <c r="D13" s="79"/>
      <c r="E13" s="79"/>
      <c r="F13" s="78"/>
      <c r="G13" s="79"/>
      <c r="H13" s="79"/>
      <c r="I13" s="81"/>
      <c r="J13" s="95"/>
      <c r="K13" s="81">
        <v>399.64308992799999</v>
      </c>
      <c r="L13" s="81">
        <v>2644214.7243617112</v>
      </c>
      <c r="M13" s="82"/>
      <c r="N13" s="82">
        <v>0.47258858274715282</v>
      </c>
      <c r="O13" s="82">
        <v>7.8962975443671507E-2</v>
      </c>
    </row>
    <row r="14" spans="2:28">
      <c r="B14" s="84" t="s">
        <v>1033</v>
      </c>
      <c r="C14" s="67" t="s">
        <v>1034</v>
      </c>
      <c r="D14" s="85" t="s">
        <v>125</v>
      </c>
      <c r="E14" s="85" t="s">
        <v>29</v>
      </c>
      <c r="F14" s="67" t="s">
        <v>642</v>
      </c>
      <c r="G14" s="85" t="s">
        <v>337</v>
      </c>
      <c r="H14" s="85" t="s">
        <v>137</v>
      </c>
      <c r="I14" s="87">
        <v>2014490.2686079999</v>
      </c>
      <c r="J14" s="97">
        <v>2400</v>
      </c>
      <c r="K14" s="87"/>
      <c r="L14" s="87">
        <v>48347.766446583002</v>
      </c>
      <c r="M14" s="88">
        <v>8.9757189682889409E-3</v>
      </c>
      <c r="N14" s="88">
        <v>8.640978440015476E-3</v>
      </c>
      <c r="O14" s="88">
        <v>1.4437872459845151E-3</v>
      </c>
    </row>
    <row r="15" spans="2:28">
      <c r="B15" s="84" t="s">
        <v>1035</v>
      </c>
      <c r="C15" s="67" t="s">
        <v>1036</v>
      </c>
      <c r="D15" s="85" t="s">
        <v>125</v>
      </c>
      <c r="E15" s="85" t="s">
        <v>29</v>
      </c>
      <c r="F15" s="67" t="s">
        <v>1037</v>
      </c>
      <c r="G15" s="85" t="s">
        <v>674</v>
      </c>
      <c r="H15" s="85" t="s">
        <v>137</v>
      </c>
      <c r="I15" s="87">
        <v>253758.606635</v>
      </c>
      <c r="J15" s="97">
        <v>27680</v>
      </c>
      <c r="K15" s="87"/>
      <c r="L15" s="87">
        <v>70240.382402743999</v>
      </c>
      <c r="M15" s="88">
        <v>4.5236554758761593E-3</v>
      </c>
      <c r="N15" s="88">
        <v>1.2553747040851139E-2</v>
      </c>
      <c r="O15" s="88">
        <v>2.0975564275177451E-3</v>
      </c>
    </row>
    <row r="16" spans="2:28" ht="21">
      <c r="B16" s="84" t="s">
        <v>1038</v>
      </c>
      <c r="C16" s="67" t="s">
        <v>1039</v>
      </c>
      <c r="D16" s="85" t="s">
        <v>125</v>
      </c>
      <c r="E16" s="85" t="s">
        <v>29</v>
      </c>
      <c r="F16" s="67" t="s">
        <v>837</v>
      </c>
      <c r="G16" s="85" t="s">
        <v>473</v>
      </c>
      <c r="H16" s="85" t="s">
        <v>137</v>
      </c>
      <c r="I16" s="87">
        <v>9222731.3787660003</v>
      </c>
      <c r="J16" s="97">
        <v>1818</v>
      </c>
      <c r="K16" s="87"/>
      <c r="L16" s="87">
        <v>167669.256465969</v>
      </c>
      <c r="M16" s="88">
        <v>7.1525642168140226E-3</v>
      </c>
      <c r="N16" s="88">
        <v>2.9966770683741893E-2</v>
      </c>
      <c r="O16" s="88">
        <v>5.0070303515826996E-3</v>
      </c>
      <c r="X16" s="4"/>
    </row>
    <row r="17" spans="2:15">
      <c r="B17" s="84" t="s">
        <v>1040</v>
      </c>
      <c r="C17" s="67" t="s">
        <v>1041</v>
      </c>
      <c r="D17" s="85" t="s">
        <v>125</v>
      </c>
      <c r="E17" s="85" t="s">
        <v>29</v>
      </c>
      <c r="F17" s="67" t="s">
        <v>821</v>
      </c>
      <c r="G17" s="85" t="s">
        <v>680</v>
      </c>
      <c r="H17" s="85" t="s">
        <v>137</v>
      </c>
      <c r="I17" s="87">
        <v>220310.41172800001</v>
      </c>
      <c r="J17" s="97">
        <v>77500</v>
      </c>
      <c r="K17" s="87">
        <v>399.64308992799999</v>
      </c>
      <c r="L17" s="87">
        <v>171140.212179205</v>
      </c>
      <c r="M17" s="88">
        <v>4.9559354640374229E-3</v>
      </c>
      <c r="N17" s="88">
        <v>3.0587118958102365E-2</v>
      </c>
      <c r="O17" s="88">
        <v>5.1106819152114766E-3</v>
      </c>
    </row>
    <row r="18" spans="2:15">
      <c r="B18" s="84" t="s">
        <v>1042</v>
      </c>
      <c r="C18" s="67" t="s">
        <v>1043</v>
      </c>
      <c r="D18" s="85" t="s">
        <v>125</v>
      </c>
      <c r="E18" s="85" t="s">
        <v>29</v>
      </c>
      <c r="F18" s="67" t="s">
        <v>1044</v>
      </c>
      <c r="G18" s="85" t="s">
        <v>560</v>
      </c>
      <c r="H18" s="85" t="s">
        <v>137</v>
      </c>
      <c r="I18" s="87">
        <v>53656.769418999997</v>
      </c>
      <c r="J18" s="97">
        <v>152920</v>
      </c>
      <c r="K18" s="87"/>
      <c r="L18" s="87">
        <v>82051.931795917</v>
      </c>
      <c r="M18" s="88">
        <v>1.3975275197185397E-2</v>
      </c>
      <c r="N18" s="88">
        <v>1.4664772040575797E-2</v>
      </c>
      <c r="O18" s="88">
        <v>2.4502793270961718E-3</v>
      </c>
    </row>
    <row r="19" spans="2:15">
      <c r="B19" s="84" t="s">
        <v>1045</v>
      </c>
      <c r="C19" s="67" t="s">
        <v>1046</v>
      </c>
      <c r="D19" s="85" t="s">
        <v>125</v>
      </c>
      <c r="E19" s="85" t="s">
        <v>29</v>
      </c>
      <c r="F19" s="67" t="s">
        <v>366</v>
      </c>
      <c r="G19" s="85" t="s">
        <v>354</v>
      </c>
      <c r="H19" s="85" t="s">
        <v>137</v>
      </c>
      <c r="I19" s="87">
        <v>1988887.5671270001</v>
      </c>
      <c r="J19" s="97">
        <v>2000</v>
      </c>
      <c r="K19" s="87"/>
      <c r="L19" s="87">
        <v>39777.751342547999</v>
      </c>
      <c r="M19" s="88">
        <v>4.2287261202748269E-3</v>
      </c>
      <c r="N19" s="88">
        <v>7.1092982573044252E-3</v>
      </c>
      <c r="O19" s="88">
        <v>1.1878648029328594E-3</v>
      </c>
    </row>
    <row r="20" spans="2:15">
      <c r="B20" s="84" t="s">
        <v>1047</v>
      </c>
      <c r="C20" s="67" t="s">
        <v>1048</v>
      </c>
      <c r="D20" s="85" t="s">
        <v>125</v>
      </c>
      <c r="E20" s="85" t="s">
        <v>29</v>
      </c>
      <c r="F20" s="67" t="s">
        <v>776</v>
      </c>
      <c r="G20" s="85" t="s">
        <v>674</v>
      </c>
      <c r="H20" s="85" t="s">
        <v>137</v>
      </c>
      <c r="I20" s="87">
        <v>841845.27356100013</v>
      </c>
      <c r="J20" s="97">
        <v>7120</v>
      </c>
      <c r="K20" s="87"/>
      <c r="L20" s="87">
        <v>59939.383477558004</v>
      </c>
      <c r="M20" s="88">
        <v>7.1429086759510789E-3</v>
      </c>
      <c r="N20" s="88">
        <v>1.0712695919668567E-2</v>
      </c>
      <c r="O20" s="88">
        <v>1.7899424059782899E-3</v>
      </c>
    </row>
    <row r="21" spans="2:15">
      <c r="B21" s="84" t="s">
        <v>1049</v>
      </c>
      <c r="C21" s="67" t="s">
        <v>1050</v>
      </c>
      <c r="D21" s="85" t="s">
        <v>125</v>
      </c>
      <c r="E21" s="85" t="s">
        <v>29</v>
      </c>
      <c r="F21" s="67" t="s">
        <v>1051</v>
      </c>
      <c r="G21" s="85" t="s">
        <v>131</v>
      </c>
      <c r="H21" s="85" t="s">
        <v>137</v>
      </c>
      <c r="I21" s="87">
        <v>844906.14220200002</v>
      </c>
      <c r="J21" s="97">
        <v>4850</v>
      </c>
      <c r="K21" s="87"/>
      <c r="L21" s="87">
        <v>40977.947896819998</v>
      </c>
      <c r="M21" s="88">
        <v>4.7710710724389689E-3</v>
      </c>
      <c r="N21" s="88">
        <v>7.3238039793154614E-3</v>
      </c>
      <c r="O21" s="88">
        <v>1.2237057239327361E-3</v>
      </c>
    </row>
    <row r="22" spans="2:15">
      <c r="B22" s="84" t="s">
        <v>1052</v>
      </c>
      <c r="C22" s="67" t="s">
        <v>1053</v>
      </c>
      <c r="D22" s="85" t="s">
        <v>125</v>
      </c>
      <c r="E22" s="85" t="s">
        <v>29</v>
      </c>
      <c r="F22" s="67" t="s">
        <v>779</v>
      </c>
      <c r="G22" s="85" t="s">
        <v>674</v>
      </c>
      <c r="H22" s="85" t="s">
        <v>137</v>
      </c>
      <c r="I22" s="87">
        <v>4675045.8543649996</v>
      </c>
      <c r="J22" s="97">
        <v>1336</v>
      </c>
      <c r="K22" s="87"/>
      <c r="L22" s="87">
        <v>62458.612613850004</v>
      </c>
      <c r="M22" s="88">
        <v>8.5328239722966825E-3</v>
      </c>
      <c r="N22" s="88">
        <v>1.1162946391450112E-2</v>
      </c>
      <c r="O22" s="88">
        <v>1.8651729939457729E-3</v>
      </c>
    </row>
    <row r="23" spans="2:15">
      <c r="B23" s="84" t="s">
        <v>1054</v>
      </c>
      <c r="C23" s="67" t="s">
        <v>1055</v>
      </c>
      <c r="D23" s="85" t="s">
        <v>125</v>
      </c>
      <c r="E23" s="85" t="s">
        <v>29</v>
      </c>
      <c r="F23" s="67" t="s">
        <v>374</v>
      </c>
      <c r="G23" s="85" t="s">
        <v>354</v>
      </c>
      <c r="H23" s="85" t="s">
        <v>137</v>
      </c>
      <c r="I23" s="87">
        <v>609971.32662399998</v>
      </c>
      <c r="J23" s="97">
        <v>6200</v>
      </c>
      <c r="K23" s="87"/>
      <c r="L23" s="87">
        <v>37818.222250716004</v>
      </c>
      <c r="M23" s="88">
        <v>4.9287641054042318E-3</v>
      </c>
      <c r="N23" s="88">
        <v>6.7590804524382802E-3</v>
      </c>
      <c r="O23" s="88">
        <v>1.1293482815119902E-3</v>
      </c>
    </row>
    <row r="24" spans="2:15">
      <c r="B24" s="84" t="s">
        <v>1056</v>
      </c>
      <c r="C24" s="67" t="s">
        <v>1057</v>
      </c>
      <c r="D24" s="85" t="s">
        <v>125</v>
      </c>
      <c r="E24" s="85" t="s">
        <v>29</v>
      </c>
      <c r="F24" s="67" t="s">
        <v>622</v>
      </c>
      <c r="G24" s="85" t="s">
        <v>623</v>
      </c>
      <c r="H24" s="85" t="s">
        <v>137</v>
      </c>
      <c r="I24" s="87">
        <v>124844.944494</v>
      </c>
      <c r="J24" s="97">
        <v>5701</v>
      </c>
      <c r="K24" s="87"/>
      <c r="L24" s="87">
        <v>7117.4102855850006</v>
      </c>
      <c r="M24" s="88">
        <v>1.2331486231444274E-3</v>
      </c>
      <c r="N24" s="88">
        <v>1.2720626690052817E-3</v>
      </c>
      <c r="O24" s="88">
        <v>2.1254396945348221E-4</v>
      </c>
    </row>
    <row r="25" spans="2:15">
      <c r="B25" s="84" t="s">
        <v>1058</v>
      </c>
      <c r="C25" s="67" t="s">
        <v>1059</v>
      </c>
      <c r="D25" s="85" t="s">
        <v>125</v>
      </c>
      <c r="E25" s="85" t="s">
        <v>29</v>
      </c>
      <c r="F25" s="67" t="s">
        <v>477</v>
      </c>
      <c r="G25" s="85" t="s">
        <v>161</v>
      </c>
      <c r="H25" s="85" t="s">
        <v>137</v>
      </c>
      <c r="I25" s="87">
        <v>18043611.174334001</v>
      </c>
      <c r="J25" s="97">
        <v>495</v>
      </c>
      <c r="K25" s="87"/>
      <c r="L25" s="87">
        <v>89315.875312887991</v>
      </c>
      <c r="M25" s="88">
        <v>6.521412534367309E-3</v>
      </c>
      <c r="N25" s="88">
        <v>1.5963023933742056E-2</v>
      </c>
      <c r="O25" s="88">
        <v>2.6671991514471442E-3</v>
      </c>
    </row>
    <row r="26" spans="2:15">
      <c r="B26" s="84" t="s">
        <v>1060</v>
      </c>
      <c r="C26" s="67" t="s">
        <v>1061</v>
      </c>
      <c r="D26" s="85" t="s">
        <v>125</v>
      </c>
      <c r="E26" s="85" t="s">
        <v>29</v>
      </c>
      <c r="F26" s="67" t="s">
        <v>382</v>
      </c>
      <c r="G26" s="85" t="s">
        <v>354</v>
      </c>
      <c r="H26" s="85" t="s">
        <v>137</v>
      </c>
      <c r="I26" s="87">
        <v>285677.67460099998</v>
      </c>
      <c r="J26" s="97">
        <v>37170</v>
      </c>
      <c r="K26" s="87"/>
      <c r="L26" s="87">
        <v>106186.39164904899</v>
      </c>
      <c r="M26" s="88">
        <v>1.169385504368735E-2</v>
      </c>
      <c r="N26" s="88">
        <v>1.897821529927822E-2</v>
      </c>
      <c r="O26" s="88">
        <v>3.1709956680087514E-3</v>
      </c>
    </row>
    <row r="27" spans="2:15">
      <c r="B27" s="84" t="s">
        <v>1062</v>
      </c>
      <c r="C27" s="67" t="s">
        <v>1063</v>
      </c>
      <c r="D27" s="85" t="s">
        <v>125</v>
      </c>
      <c r="E27" s="85" t="s">
        <v>29</v>
      </c>
      <c r="F27" s="67" t="s">
        <v>1064</v>
      </c>
      <c r="G27" s="85" t="s">
        <v>325</v>
      </c>
      <c r="H27" s="85" t="s">
        <v>137</v>
      </c>
      <c r="I27" s="87">
        <v>226672.65136399999</v>
      </c>
      <c r="J27" s="97">
        <v>14990</v>
      </c>
      <c r="K27" s="87"/>
      <c r="L27" s="87">
        <v>33978.230439405001</v>
      </c>
      <c r="M27" s="88">
        <v>2.2592700188697225E-3</v>
      </c>
      <c r="N27" s="88">
        <v>6.072776019160381E-3</v>
      </c>
      <c r="O27" s="88">
        <v>1.0146763616006281E-3</v>
      </c>
    </row>
    <row r="28" spans="2:15">
      <c r="B28" s="84" t="s">
        <v>1065</v>
      </c>
      <c r="C28" s="67" t="s">
        <v>1066</v>
      </c>
      <c r="D28" s="85" t="s">
        <v>125</v>
      </c>
      <c r="E28" s="85" t="s">
        <v>29</v>
      </c>
      <c r="F28" s="67" t="s">
        <v>1067</v>
      </c>
      <c r="G28" s="85" t="s">
        <v>325</v>
      </c>
      <c r="H28" s="85" t="s">
        <v>137</v>
      </c>
      <c r="I28" s="87">
        <v>6107616.9322560001</v>
      </c>
      <c r="J28" s="97">
        <v>1835</v>
      </c>
      <c r="K28" s="87"/>
      <c r="L28" s="87">
        <v>112074.770707417</v>
      </c>
      <c r="M28" s="88">
        <v>4.9373978773013518E-3</v>
      </c>
      <c r="N28" s="88">
        <v>2.0030618755107206E-2</v>
      </c>
      <c r="O28" s="88">
        <v>3.3468376398067038E-3</v>
      </c>
    </row>
    <row r="29" spans="2:15">
      <c r="B29" s="84" t="s">
        <v>1068</v>
      </c>
      <c r="C29" s="67" t="s">
        <v>1069</v>
      </c>
      <c r="D29" s="85" t="s">
        <v>125</v>
      </c>
      <c r="E29" s="85" t="s">
        <v>29</v>
      </c>
      <c r="F29" s="67" t="s">
        <v>1070</v>
      </c>
      <c r="G29" s="85" t="s">
        <v>131</v>
      </c>
      <c r="H29" s="85" t="s">
        <v>137</v>
      </c>
      <c r="I29" s="87">
        <v>23453.848209000003</v>
      </c>
      <c r="J29" s="97">
        <v>46450</v>
      </c>
      <c r="K29" s="87"/>
      <c r="L29" s="87">
        <v>10894.312493225001</v>
      </c>
      <c r="M29" s="88">
        <v>1.2672473764583855E-3</v>
      </c>
      <c r="N29" s="88">
        <v>1.9470913817033566E-3</v>
      </c>
      <c r="O29" s="88">
        <v>3.2533187337343232E-4</v>
      </c>
    </row>
    <row r="30" spans="2:15">
      <c r="B30" s="84" t="s">
        <v>1071</v>
      </c>
      <c r="C30" s="67" t="s">
        <v>1072</v>
      </c>
      <c r="D30" s="85" t="s">
        <v>125</v>
      </c>
      <c r="E30" s="85" t="s">
        <v>29</v>
      </c>
      <c r="F30" s="67" t="s">
        <v>396</v>
      </c>
      <c r="G30" s="85" t="s">
        <v>397</v>
      </c>
      <c r="H30" s="85" t="s">
        <v>137</v>
      </c>
      <c r="I30" s="87">
        <v>1319143.644757</v>
      </c>
      <c r="J30" s="97">
        <v>3807</v>
      </c>
      <c r="K30" s="87"/>
      <c r="L30" s="87">
        <v>50219.798556376001</v>
      </c>
      <c r="M30" s="88">
        <v>5.2120636991217018E-3</v>
      </c>
      <c r="N30" s="88">
        <v>8.9755583035467153E-3</v>
      </c>
      <c r="O30" s="88">
        <v>1.4996908850322221E-3</v>
      </c>
    </row>
    <row r="31" spans="2:15">
      <c r="B31" s="84" t="s">
        <v>1073</v>
      </c>
      <c r="C31" s="67" t="s">
        <v>1074</v>
      </c>
      <c r="D31" s="85" t="s">
        <v>125</v>
      </c>
      <c r="E31" s="85" t="s">
        <v>29</v>
      </c>
      <c r="F31" s="67" t="s">
        <v>687</v>
      </c>
      <c r="G31" s="85" t="s">
        <v>397</v>
      </c>
      <c r="H31" s="85" t="s">
        <v>137</v>
      </c>
      <c r="I31" s="87">
        <v>1090762.685753</v>
      </c>
      <c r="J31" s="97">
        <v>2893</v>
      </c>
      <c r="K31" s="87"/>
      <c r="L31" s="87">
        <v>31555.764498838998</v>
      </c>
      <c r="M31" s="88">
        <v>5.2259983634658442E-3</v>
      </c>
      <c r="N31" s="88">
        <v>5.6398195973320873E-3</v>
      </c>
      <c r="O31" s="88">
        <v>9.4233536870935741E-4</v>
      </c>
    </row>
    <row r="32" spans="2:15">
      <c r="B32" s="84" t="s">
        <v>1075</v>
      </c>
      <c r="C32" s="67" t="s">
        <v>1076</v>
      </c>
      <c r="D32" s="85" t="s">
        <v>125</v>
      </c>
      <c r="E32" s="85" t="s">
        <v>29</v>
      </c>
      <c r="F32" s="67" t="s">
        <v>1077</v>
      </c>
      <c r="G32" s="85" t="s">
        <v>560</v>
      </c>
      <c r="H32" s="85" t="s">
        <v>137</v>
      </c>
      <c r="I32" s="87">
        <v>24846.923781000005</v>
      </c>
      <c r="J32" s="97">
        <v>91410</v>
      </c>
      <c r="K32" s="87"/>
      <c r="L32" s="87">
        <v>22712.573028611998</v>
      </c>
      <c r="M32" s="88">
        <v>3.2455397081186687E-3</v>
      </c>
      <c r="N32" s="88">
        <v>4.0593158336352467E-3</v>
      </c>
      <c r="O32" s="88">
        <v>6.7825518472362626E-4</v>
      </c>
    </row>
    <row r="33" spans="2:15">
      <c r="B33" s="84" t="s">
        <v>1078</v>
      </c>
      <c r="C33" s="67" t="s">
        <v>1079</v>
      </c>
      <c r="D33" s="85" t="s">
        <v>125</v>
      </c>
      <c r="E33" s="85" t="s">
        <v>29</v>
      </c>
      <c r="F33" s="67" t="s">
        <v>1080</v>
      </c>
      <c r="G33" s="85" t="s">
        <v>1081</v>
      </c>
      <c r="H33" s="85" t="s">
        <v>137</v>
      </c>
      <c r="I33" s="87">
        <v>466309.13829700003</v>
      </c>
      <c r="J33" s="97">
        <v>11090</v>
      </c>
      <c r="K33" s="87"/>
      <c r="L33" s="87">
        <v>51713.683417626999</v>
      </c>
      <c r="M33" s="88">
        <v>4.2210663008076573E-3</v>
      </c>
      <c r="N33" s="88">
        <v>9.2425536132927713E-3</v>
      </c>
      <c r="O33" s="88">
        <v>1.5443020856763415E-3</v>
      </c>
    </row>
    <row r="34" spans="2:15">
      <c r="B34" s="84" t="s">
        <v>1082</v>
      </c>
      <c r="C34" s="67" t="s">
        <v>1083</v>
      </c>
      <c r="D34" s="85" t="s">
        <v>125</v>
      </c>
      <c r="E34" s="85" t="s">
        <v>29</v>
      </c>
      <c r="F34" s="67" t="s">
        <v>844</v>
      </c>
      <c r="G34" s="85" t="s">
        <v>1084</v>
      </c>
      <c r="H34" s="85" t="s">
        <v>137</v>
      </c>
      <c r="I34" s="87">
        <v>1419244.3302610002</v>
      </c>
      <c r="J34" s="97">
        <v>3815</v>
      </c>
      <c r="K34" s="87"/>
      <c r="L34" s="87">
        <v>54144.171199447999</v>
      </c>
      <c r="M34" s="88">
        <v>1.2661961647548719E-3</v>
      </c>
      <c r="N34" s="88">
        <v>9.6769437426618317E-3</v>
      </c>
      <c r="O34" s="88">
        <v>1.6168826311456217E-3</v>
      </c>
    </row>
    <row r="35" spans="2:15">
      <c r="B35" s="84" t="s">
        <v>1085</v>
      </c>
      <c r="C35" s="67" t="s">
        <v>1086</v>
      </c>
      <c r="D35" s="85" t="s">
        <v>125</v>
      </c>
      <c r="E35" s="85" t="s">
        <v>29</v>
      </c>
      <c r="F35" s="67" t="s">
        <v>405</v>
      </c>
      <c r="G35" s="85" t="s">
        <v>325</v>
      </c>
      <c r="H35" s="85" t="s">
        <v>137</v>
      </c>
      <c r="I35" s="87">
        <v>8518878.9779979996</v>
      </c>
      <c r="J35" s="97">
        <v>2950</v>
      </c>
      <c r="K35" s="87"/>
      <c r="L35" s="87">
        <v>251306.929850947</v>
      </c>
      <c r="M35" s="88">
        <v>5.5940144608057013E-3</v>
      </c>
      <c r="N35" s="88">
        <v>4.4914955173115112E-2</v>
      </c>
      <c r="O35" s="88">
        <v>7.5046639547909442E-3</v>
      </c>
    </row>
    <row r="36" spans="2:15">
      <c r="B36" s="84" t="s">
        <v>1087</v>
      </c>
      <c r="C36" s="67" t="s">
        <v>1088</v>
      </c>
      <c r="D36" s="85" t="s">
        <v>125</v>
      </c>
      <c r="E36" s="85" t="s">
        <v>29</v>
      </c>
      <c r="F36" s="67" t="s">
        <v>414</v>
      </c>
      <c r="G36" s="85" t="s">
        <v>354</v>
      </c>
      <c r="H36" s="85" t="s">
        <v>137</v>
      </c>
      <c r="I36" s="87">
        <v>9389978.1416490003</v>
      </c>
      <c r="J36" s="97">
        <v>1070</v>
      </c>
      <c r="K36" s="87"/>
      <c r="L36" s="87">
        <v>100472.766115645</v>
      </c>
      <c r="M36" s="88">
        <v>1.2430677108579331E-2</v>
      </c>
      <c r="N36" s="88">
        <v>1.7957044753519634E-2</v>
      </c>
      <c r="O36" s="88">
        <v>3.0003722808337858E-3</v>
      </c>
    </row>
    <row r="37" spans="2:15">
      <c r="B37" s="84" t="s">
        <v>1089</v>
      </c>
      <c r="C37" s="67" t="s">
        <v>1090</v>
      </c>
      <c r="D37" s="85" t="s">
        <v>125</v>
      </c>
      <c r="E37" s="85" t="s">
        <v>29</v>
      </c>
      <c r="F37" s="67" t="s">
        <v>841</v>
      </c>
      <c r="G37" s="85" t="s">
        <v>325</v>
      </c>
      <c r="H37" s="85" t="s">
        <v>137</v>
      </c>
      <c r="I37" s="87">
        <v>1402201.5464429997</v>
      </c>
      <c r="J37" s="97">
        <v>14260</v>
      </c>
      <c r="K37" s="87"/>
      <c r="L37" s="87">
        <v>199953.94052281001</v>
      </c>
      <c r="M37" s="88">
        <v>5.4371330380533619E-3</v>
      </c>
      <c r="N37" s="88">
        <v>3.5736866789134805E-2</v>
      </c>
      <c r="O37" s="88">
        <v>5.9711331118085754E-3</v>
      </c>
    </row>
    <row r="38" spans="2:15">
      <c r="B38" s="84" t="s">
        <v>1091</v>
      </c>
      <c r="C38" s="67" t="s">
        <v>1092</v>
      </c>
      <c r="D38" s="85" t="s">
        <v>125</v>
      </c>
      <c r="E38" s="85" t="s">
        <v>29</v>
      </c>
      <c r="F38" s="67" t="s">
        <v>425</v>
      </c>
      <c r="G38" s="85" t="s">
        <v>354</v>
      </c>
      <c r="H38" s="85" t="s">
        <v>137</v>
      </c>
      <c r="I38" s="87">
        <v>396825.78623799997</v>
      </c>
      <c r="J38" s="97">
        <v>28100</v>
      </c>
      <c r="K38" s="87"/>
      <c r="L38" s="87">
        <v>111508.0459329</v>
      </c>
      <c r="M38" s="88">
        <v>8.3536050428834382E-3</v>
      </c>
      <c r="N38" s="88">
        <v>1.9929330589842434E-2</v>
      </c>
      <c r="O38" s="88">
        <v>3.3299137969579318E-3</v>
      </c>
    </row>
    <row r="39" spans="2:15">
      <c r="B39" s="84" t="s">
        <v>1093</v>
      </c>
      <c r="C39" s="67" t="s">
        <v>1094</v>
      </c>
      <c r="D39" s="85" t="s">
        <v>125</v>
      </c>
      <c r="E39" s="85" t="s">
        <v>29</v>
      </c>
      <c r="F39" s="67" t="s">
        <v>1095</v>
      </c>
      <c r="G39" s="85" t="s">
        <v>1081</v>
      </c>
      <c r="H39" s="85" t="s">
        <v>137</v>
      </c>
      <c r="I39" s="87">
        <v>65760.549247000003</v>
      </c>
      <c r="J39" s="97">
        <v>50140</v>
      </c>
      <c r="K39" s="87"/>
      <c r="L39" s="87">
        <v>32972.339392237998</v>
      </c>
      <c r="M39" s="88">
        <v>2.2726483097820485E-3</v>
      </c>
      <c r="N39" s="88">
        <v>5.8929976448857833E-3</v>
      </c>
      <c r="O39" s="88">
        <v>9.8463789712772867E-4</v>
      </c>
    </row>
    <row r="40" spans="2:15">
      <c r="B40" s="84" t="s">
        <v>1096</v>
      </c>
      <c r="C40" s="67" t="s">
        <v>1097</v>
      </c>
      <c r="D40" s="85" t="s">
        <v>125</v>
      </c>
      <c r="E40" s="85" t="s">
        <v>29</v>
      </c>
      <c r="F40" s="67" t="s">
        <v>1098</v>
      </c>
      <c r="G40" s="85" t="s">
        <v>131</v>
      </c>
      <c r="H40" s="85" t="s">
        <v>137</v>
      </c>
      <c r="I40" s="87">
        <v>3783512.7293770001</v>
      </c>
      <c r="J40" s="97">
        <v>1040</v>
      </c>
      <c r="K40" s="87"/>
      <c r="L40" s="87">
        <v>39348.532390938999</v>
      </c>
      <c r="M40" s="88">
        <v>3.2232623755575401E-3</v>
      </c>
      <c r="N40" s="88">
        <v>7.0325858881612269E-3</v>
      </c>
      <c r="O40" s="88">
        <v>1.1750472336093086E-3</v>
      </c>
    </row>
    <row r="41" spans="2:15">
      <c r="B41" s="84" t="s">
        <v>1099</v>
      </c>
      <c r="C41" s="67" t="s">
        <v>1100</v>
      </c>
      <c r="D41" s="85" t="s">
        <v>125</v>
      </c>
      <c r="E41" s="85" t="s">
        <v>29</v>
      </c>
      <c r="F41" s="67" t="s">
        <v>1101</v>
      </c>
      <c r="G41" s="85" t="s">
        <v>162</v>
      </c>
      <c r="H41" s="85" t="s">
        <v>137</v>
      </c>
      <c r="I41" s="87">
        <v>55081.851915999992</v>
      </c>
      <c r="J41" s="97">
        <v>72500</v>
      </c>
      <c r="K41" s="87"/>
      <c r="L41" s="87">
        <v>39934.342638931994</v>
      </c>
      <c r="M41" s="88">
        <v>8.6975317155931365E-4</v>
      </c>
      <c r="N41" s="88">
        <v>7.1372851141004506E-3</v>
      </c>
      <c r="O41" s="88">
        <v>1.1925410172270849E-3</v>
      </c>
    </row>
    <row r="42" spans="2:15">
      <c r="B42" s="84" t="s">
        <v>1102</v>
      </c>
      <c r="C42" s="67" t="s">
        <v>1103</v>
      </c>
      <c r="D42" s="85" t="s">
        <v>125</v>
      </c>
      <c r="E42" s="85" t="s">
        <v>29</v>
      </c>
      <c r="F42" s="67" t="s">
        <v>353</v>
      </c>
      <c r="G42" s="85" t="s">
        <v>354</v>
      </c>
      <c r="H42" s="85" t="s">
        <v>137</v>
      </c>
      <c r="I42" s="87">
        <v>385167.58538800001</v>
      </c>
      <c r="J42" s="97">
        <v>23780</v>
      </c>
      <c r="K42" s="87"/>
      <c r="L42" s="87">
        <v>91592.851805298997</v>
      </c>
      <c r="M42" s="88">
        <v>3.1760437000691666E-3</v>
      </c>
      <c r="N42" s="88">
        <v>1.6369977682082919E-2</v>
      </c>
      <c r="O42" s="88">
        <v>2.7351954594623598E-3</v>
      </c>
    </row>
    <row r="43" spans="2:15">
      <c r="B43" s="84" t="s">
        <v>1104</v>
      </c>
      <c r="C43" s="67" t="s">
        <v>1105</v>
      </c>
      <c r="D43" s="85" t="s">
        <v>125</v>
      </c>
      <c r="E43" s="85" t="s">
        <v>29</v>
      </c>
      <c r="F43" s="67" t="s">
        <v>442</v>
      </c>
      <c r="G43" s="85" t="s">
        <v>325</v>
      </c>
      <c r="H43" s="85" t="s">
        <v>137</v>
      </c>
      <c r="I43" s="87">
        <v>7282120.6300600003</v>
      </c>
      <c r="J43" s="97">
        <v>3290</v>
      </c>
      <c r="K43" s="87"/>
      <c r="L43" s="87">
        <v>239581.76872898501</v>
      </c>
      <c r="M43" s="88">
        <v>5.4455239252413946E-3</v>
      </c>
      <c r="N43" s="88">
        <v>4.2819369959834971E-2</v>
      </c>
      <c r="O43" s="88">
        <v>7.1545208286610991E-3</v>
      </c>
    </row>
    <row r="44" spans="2:15">
      <c r="B44" s="84" t="s">
        <v>1106</v>
      </c>
      <c r="C44" s="67" t="s">
        <v>1107</v>
      </c>
      <c r="D44" s="85" t="s">
        <v>125</v>
      </c>
      <c r="E44" s="85" t="s">
        <v>29</v>
      </c>
      <c r="F44" s="67" t="s">
        <v>1108</v>
      </c>
      <c r="G44" s="85" t="s">
        <v>1081</v>
      </c>
      <c r="H44" s="85" t="s">
        <v>137</v>
      </c>
      <c r="I44" s="87">
        <v>80355.964890000003</v>
      </c>
      <c r="J44" s="97">
        <v>25190</v>
      </c>
      <c r="K44" s="87"/>
      <c r="L44" s="87">
        <v>20241.667555714001</v>
      </c>
      <c r="M44" s="88">
        <v>1.8154008551473457E-3</v>
      </c>
      <c r="N44" s="88">
        <v>3.6177020324637378E-3</v>
      </c>
      <c r="O44" s="88">
        <v>6.0446766422368812E-4</v>
      </c>
    </row>
    <row r="45" spans="2:15">
      <c r="B45" s="84" t="s">
        <v>1109</v>
      </c>
      <c r="C45" s="67" t="s">
        <v>1110</v>
      </c>
      <c r="D45" s="85" t="s">
        <v>125</v>
      </c>
      <c r="E45" s="85" t="s">
        <v>29</v>
      </c>
      <c r="F45" s="67" t="s">
        <v>1111</v>
      </c>
      <c r="G45" s="85" t="s">
        <v>1112</v>
      </c>
      <c r="H45" s="85" t="s">
        <v>137</v>
      </c>
      <c r="I45" s="87">
        <v>718312.52262499998</v>
      </c>
      <c r="J45" s="97">
        <v>6850</v>
      </c>
      <c r="K45" s="87"/>
      <c r="L45" s="87">
        <v>49204.407799845001</v>
      </c>
      <c r="M45" s="88">
        <v>6.1638191925232145E-3</v>
      </c>
      <c r="N45" s="88">
        <v>8.7940820890235628E-3</v>
      </c>
      <c r="O45" s="88">
        <v>1.469368735081619E-3</v>
      </c>
    </row>
    <row r="46" spans="2:15">
      <c r="B46" s="84" t="s">
        <v>1113</v>
      </c>
      <c r="C46" s="67" t="s">
        <v>1114</v>
      </c>
      <c r="D46" s="85" t="s">
        <v>125</v>
      </c>
      <c r="E46" s="85" t="s">
        <v>29</v>
      </c>
      <c r="F46" s="67" t="s">
        <v>1115</v>
      </c>
      <c r="G46" s="85" t="s">
        <v>623</v>
      </c>
      <c r="H46" s="85" t="s">
        <v>137</v>
      </c>
      <c r="I46" s="87">
        <v>4467799.210794</v>
      </c>
      <c r="J46" s="97">
        <v>1027</v>
      </c>
      <c r="K46" s="87"/>
      <c r="L46" s="87">
        <v>45884.297894849995</v>
      </c>
      <c r="M46" s="88">
        <v>8.1688071493212413E-3</v>
      </c>
      <c r="N46" s="88">
        <v>8.2006938062527193E-3</v>
      </c>
      <c r="O46" s="88">
        <v>1.3702218108613497E-3</v>
      </c>
    </row>
    <row r="47" spans="2:15">
      <c r="B47" s="84" t="s">
        <v>1116</v>
      </c>
      <c r="C47" s="67" t="s">
        <v>1117</v>
      </c>
      <c r="D47" s="85" t="s">
        <v>125</v>
      </c>
      <c r="E47" s="85" t="s">
        <v>29</v>
      </c>
      <c r="F47" s="67" t="s">
        <v>764</v>
      </c>
      <c r="G47" s="85" t="s">
        <v>765</v>
      </c>
      <c r="H47" s="85" t="s">
        <v>137</v>
      </c>
      <c r="I47" s="87">
        <v>3039255.1912150001</v>
      </c>
      <c r="J47" s="97">
        <v>2365</v>
      </c>
      <c r="K47" s="87"/>
      <c r="L47" s="87">
        <v>71878.385272226005</v>
      </c>
      <c r="M47" s="88">
        <v>8.5064285363389523E-3</v>
      </c>
      <c r="N47" s="88">
        <v>1.2846499912806774E-2</v>
      </c>
      <c r="O47" s="88">
        <v>2.1464713583544581E-3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1118</v>
      </c>
      <c r="C49" s="78"/>
      <c r="D49" s="79"/>
      <c r="E49" s="79"/>
      <c r="F49" s="78"/>
      <c r="G49" s="79"/>
      <c r="H49" s="79"/>
      <c r="I49" s="81"/>
      <c r="J49" s="95"/>
      <c r="K49" s="81">
        <v>2098.3795862920001</v>
      </c>
      <c r="L49" s="81">
        <v>1354358.5823026085</v>
      </c>
      <c r="M49" s="82"/>
      <c r="N49" s="82">
        <v>0.24205840662064088</v>
      </c>
      <c r="O49" s="82">
        <v>4.0444591163866984E-2</v>
      </c>
    </row>
    <row r="50" spans="2:15">
      <c r="B50" s="84" t="s">
        <v>1119</v>
      </c>
      <c r="C50" s="67" t="s">
        <v>1120</v>
      </c>
      <c r="D50" s="85" t="s">
        <v>125</v>
      </c>
      <c r="E50" s="85" t="s">
        <v>29</v>
      </c>
      <c r="F50" s="67" t="s">
        <v>1121</v>
      </c>
      <c r="G50" s="85" t="s">
        <v>623</v>
      </c>
      <c r="H50" s="85" t="s">
        <v>137</v>
      </c>
      <c r="I50" s="87">
        <v>809370.58345599996</v>
      </c>
      <c r="J50" s="97">
        <v>1040</v>
      </c>
      <c r="K50" s="87"/>
      <c r="L50" s="87">
        <v>8417.454067947001</v>
      </c>
      <c r="M50" s="88">
        <v>2.9572529280699721E-3</v>
      </c>
      <c r="N50" s="88">
        <v>1.5044136361772131E-3</v>
      </c>
      <c r="O50" s="88">
        <v>2.5136658257811356E-4</v>
      </c>
    </row>
    <row r="51" spans="2:15">
      <c r="B51" s="84" t="s">
        <v>1122</v>
      </c>
      <c r="C51" s="67" t="s">
        <v>1123</v>
      </c>
      <c r="D51" s="85" t="s">
        <v>125</v>
      </c>
      <c r="E51" s="85" t="s">
        <v>29</v>
      </c>
      <c r="F51" s="67" t="s">
        <v>768</v>
      </c>
      <c r="G51" s="85" t="s">
        <v>623</v>
      </c>
      <c r="H51" s="85" t="s">
        <v>137</v>
      </c>
      <c r="I51" s="87">
        <v>1645731.190462</v>
      </c>
      <c r="J51" s="97">
        <v>1488</v>
      </c>
      <c r="K51" s="87"/>
      <c r="L51" s="87">
        <v>24488.480114287995</v>
      </c>
      <c r="M51" s="88">
        <v>7.8003430913395231E-3</v>
      </c>
      <c r="N51" s="88">
        <v>4.376715704749283E-3</v>
      </c>
      <c r="O51" s="88">
        <v>7.3128828612212423E-4</v>
      </c>
    </row>
    <row r="52" spans="2:15">
      <c r="B52" s="84" t="s">
        <v>1124</v>
      </c>
      <c r="C52" s="67" t="s">
        <v>1125</v>
      </c>
      <c r="D52" s="85" t="s">
        <v>125</v>
      </c>
      <c r="E52" s="85" t="s">
        <v>29</v>
      </c>
      <c r="F52" s="67" t="s">
        <v>1126</v>
      </c>
      <c r="G52" s="85" t="s">
        <v>397</v>
      </c>
      <c r="H52" s="85" t="s">
        <v>137</v>
      </c>
      <c r="I52" s="87">
        <v>65769.583459000001</v>
      </c>
      <c r="J52" s="97">
        <v>9747</v>
      </c>
      <c r="K52" s="87"/>
      <c r="L52" s="87">
        <v>6410.5612997600001</v>
      </c>
      <c r="M52" s="88">
        <v>4.4786581740047012E-3</v>
      </c>
      <c r="N52" s="88">
        <v>1.1457307348587704E-3</v>
      </c>
      <c r="O52" s="88">
        <v>1.9143566134376285E-4</v>
      </c>
    </row>
    <row r="53" spans="2:15">
      <c r="B53" s="84" t="s">
        <v>1127</v>
      </c>
      <c r="C53" s="67" t="s">
        <v>1128</v>
      </c>
      <c r="D53" s="85" t="s">
        <v>125</v>
      </c>
      <c r="E53" s="85" t="s">
        <v>29</v>
      </c>
      <c r="F53" s="67" t="s">
        <v>1129</v>
      </c>
      <c r="G53" s="85" t="s">
        <v>765</v>
      </c>
      <c r="H53" s="85" t="s">
        <v>137</v>
      </c>
      <c r="I53" s="87">
        <v>1721608.453525</v>
      </c>
      <c r="J53" s="97">
        <v>1064</v>
      </c>
      <c r="K53" s="87"/>
      <c r="L53" s="87">
        <v>18317.913945502001</v>
      </c>
      <c r="M53" s="88">
        <v>1.3761856051556635E-2</v>
      </c>
      <c r="N53" s="88">
        <v>3.2738782182217736E-3</v>
      </c>
      <c r="O53" s="88">
        <v>5.4701948965476654E-4</v>
      </c>
    </row>
    <row r="54" spans="2:15">
      <c r="B54" s="84" t="s">
        <v>1130</v>
      </c>
      <c r="C54" s="67" t="s">
        <v>1131</v>
      </c>
      <c r="D54" s="85" t="s">
        <v>125</v>
      </c>
      <c r="E54" s="85" t="s">
        <v>29</v>
      </c>
      <c r="F54" s="67" t="s">
        <v>1132</v>
      </c>
      <c r="G54" s="85" t="s">
        <v>639</v>
      </c>
      <c r="H54" s="85" t="s">
        <v>137</v>
      </c>
      <c r="I54" s="87">
        <v>39659.547705999998</v>
      </c>
      <c r="J54" s="97">
        <v>6944</v>
      </c>
      <c r="K54" s="87"/>
      <c r="L54" s="87">
        <v>2753.9589926909998</v>
      </c>
      <c r="M54" s="88">
        <v>2.2953653640580113E-3</v>
      </c>
      <c r="N54" s="88">
        <v>4.9220268131355469E-4</v>
      </c>
      <c r="O54" s="88">
        <v>8.2240218356408542E-5</v>
      </c>
    </row>
    <row r="55" spans="2:15">
      <c r="B55" s="84" t="s">
        <v>1133</v>
      </c>
      <c r="C55" s="67" t="s">
        <v>1134</v>
      </c>
      <c r="D55" s="85" t="s">
        <v>125</v>
      </c>
      <c r="E55" s="85" t="s">
        <v>29</v>
      </c>
      <c r="F55" s="67" t="s">
        <v>1135</v>
      </c>
      <c r="G55" s="85" t="s">
        <v>354</v>
      </c>
      <c r="H55" s="85" t="s">
        <v>137</v>
      </c>
      <c r="I55" s="87">
        <v>538614.45957099996</v>
      </c>
      <c r="J55" s="97">
        <v>3024</v>
      </c>
      <c r="K55" s="87"/>
      <c r="L55" s="87">
        <v>16287.701257434999</v>
      </c>
      <c r="M55" s="88">
        <v>2.9969232760775734E-3</v>
      </c>
      <c r="N55" s="88">
        <v>2.9110274527036763E-3</v>
      </c>
      <c r="O55" s="88">
        <v>4.8639217631433318E-4</v>
      </c>
    </row>
    <row r="56" spans="2:15">
      <c r="B56" s="84" t="s">
        <v>1136</v>
      </c>
      <c r="C56" s="67" t="s">
        <v>1137</v>
      </c>
      <c r="D56" s="85" t="s">
        <v>125</v>
      </c>
      <c r="E56" s="85" t="s">
        <v>29</v>
      </c>
      <c r="F56" s="67" t="s">
        <v>1138</v>
      </c>
      <c r="G56" s="85" t="s">
        <v>134</v>
      </c>
      <c r="H56" s="85" t="s">
        <v>137</v>
      </c>
      <c r="I56" s="87">
        <v>258657.248345</v>
      </c>
      <c r="J56" s="97">
        <v>509.6</v>
      </c>
      <c r="K56" s="87"/>
      <c r="L56" s="87">
        <v>1318.1173375639999</v>
      </c>
      <c r="M56" s="88">
        <v>1.3092480042309822E-3</v>
      </c>
      <c r="N56" s="88">
        <v>2.3558117225301738E-4</v>
      </c>
      <c r="O56" s="88">
        <v>3.9362335440843715E-5</v>
      </c>
    </row>
    <row r="57" spans="2:15">
      <c r="B57" s="84" t="s">
        <v>1139</v>
      </c>
      <c r="C57" s="67" t="s">
        <v>1140</v>
      </c>
      <c r="D57" s="85" t="s">
        <v>125</v>
      </c>
      <c r="E57" s="85" t="s">
        <v>29</v>
      </c>
      <c r="F57" s="67" t="s">
        <v>1141</v>
      </c>
      <c r="G57" s="85" t="s">
        <v>610</v>
      </c>
      <c r="H57" s="85" t="s">
        <v>137</v>
      </c>
      <c r="I57" s="87">
        <v>130529.14195699999</v>
      </c>
      <c r="J57" s="97">
        <v>4150</v>
      </c>
      <c r="K57" s="87"/>
      <c r="L57" s="87">
        <v>5416.9593912310002</v>
      </c>
      <c r="M57" s="88">
        <v>2.2991062270502887E-3</v>
      </c>
      <c r="N57" s="88">
        <v>9.6814874295758895E-4</v>
      </c>
      <c r="O57" s="88">
        <v>1.6176418179971805E-4</v>
      </c>
    </row>
    <row r="58" spans="2:15">
      <c r="B58" s="84" t="s">
        <v>1142</v>
      </c>
      <c r="C58" s="67" t="s">
        <v>1143</v>
      </c>
      <c r="D58" s="85" t="s">
        <v>125</v>
      </c>
      <c r="E58" s="85" t="s">
        <v>29</v>
      </c>
      <c r="F58" s="67" t="s">
        <v>1144</v>
      </c>
      <c r="G58" s="85" t="s">
        <v>1145</v>
      </c>
      <c r="H58" s="85" t="s">
        <v>137</v>
      </c>
      <c r="I58" s="87">
        <v>245227.37517799999</v>
      </c>
      <c r="J58" s="97">
        <v>7405</v>
      </c>
      <c r="K58" s="87"/>
      <c r="L58" s="87">
        <v>18159.087131937002</v>
      </c>
      <c r="M58" s="88">
        <v>1.0559851447313256E-2</v>
      </c>
      <c r="N58" s="88">
        <v>3.2454918175133184E-3</v>
      </c>
      <c r="O58" s="88">
        <v>5.4227651713298808E-4</v>
      </c>
    </row>
    <row r="59" spans="2:15">
      <c r="B59" s="84" t="s">
        <v>1146</v>
      </c>
      <c r="C59" s="67" t="s">
        <v>1147</v>
      </c>
      <c r="D59" s="85" t="s">
        <v>125</v>
      </c>
      <c r="E59" s="85" t="s">
        <v>29</v>
      </c>
      <c r="F59" s="67" t="s">
        <v>1148</v>
      </c>
      <c r="G59" s="85" t="s">
        <v>623</v>
      </c>
      <c r="H59" s="85" t="s">
        <v>137</v>
      </c>
      <c r="I59" s="87">
        <v>158462.02367900001</v>
      </c>
      <c r="J59" s="97">
        <v>19150</v>
      </c>
      <c r="K59" s="87"/>
      <c r="L59" s="87">
        <v>30345.477534506001</v>
      </c>
      <c r="M59" s="88">
        <v>1.2533046426173818E-2</v>
      </c>
      <c r="N59" s="88">
        <v>5.423510461798643E-3</v>
      </c>
      <c r="O59" s="88">
        <v>9.0619312240691632E-4</v>
      </c>
    </row>
    <row r="60" spans="2:15">
      <c r="B60" s="84" t="s">
        <v>1149</v>
      </c>
      <c r="C60" s="67" t="s">
        <v>1150</v>
      </c>
      <c r="D60" s="85" t="s">
        <v>125</v>
      </c>
      <c r="E60" s="85" t="s">
        <v>29</v>
      </c>
      <c r="F60" s="67" t="s">
        <v>1151</v>
      </c>
      <c r="G60" s="85" t="s">
        <v>560</v>
      </c>
      <c r="H60" s="85" t="s">
        <v>137</v>
      </c>
      <c r="I60" s="87">
        <v>123002.15485600001</v>
      </c>
      <c r="J60" s="97">
        <v>11060</v>
      </c>
      <c r="K60" s="87"/>
      <c r="L60" s="87">
        <v>13604.038326818001</v>
      </c>
      <c r="M60" s="88">
        <v>3.3855943846579444E-3</v>
      </c>
      <c r="N60" s="88">
        <v>2.4313884698077218E-3</v>
      </c>
      <c r="O60" s="88">
        <v>4.0625117712200982E-4</v>
      </c>
    </row>
    <row r="61" spans="2:15">
      <c r="B61" s="84" t="s">
        <v>1152</v>
      </c>
      <c r="C61" s="67" t="s">
        <v>1153</v>
      </c>
      <c r="D61" s="85" t="s">
        <v>125</v>
      </c>
      <c r="E61" s="85" t="s">
        <v>29</v>
      </c>
      <c r="F61" s="67" t="s">
        <v>800</v>
      </c>
      <c r="G61" s="85" t="s">
        <v>623</v>
      </c>
      <c r="H61" s="85" t="s">
        <v>137</v>
      </c>
      <c r="I61" s="87">
        <v>79638.390293999997</v>
      </c>
      <c r="J61" s="97">
        <v>3946</v>
      </c>
      <c r="K61" s="87"/>
      <c r="L61" s="87">
        <v>3142.5308810189999</v>
      </c>
      <c r="M61" s="88">
        <v>1.3034334905281237E-3</v>
      </c>
      <c r="N61" s="88">
        <v>5.6165038399384379E-4</v>
      </c>
      <c r="O61" s="88">
        <v>9.3843963012036491E-5</v>
      </c>
    </row>
    <row r="62" spans="2:15">
      <c r="B62" s="84" t="s">
        <v>1154</v>
      </c>
      <c r="C62" s="67" t="s">
        <v>1155</v>
      </c>
      <c r="D62" s="85" t="s">
        <v>125</v>
      </c>
      <c r="E62" s="85" t="s">
        <v>29</v>
      </c>
      <c r="F62" s="67" t="s">
        <v>1156</v>
      </c>
      <c r="G62" s="85" t="s">
        <v>1157</v>
      </c>
      <c r="H62" s="85" t="s">
        <v>137</v>
      </c>
      <c r="I62" s="87">
        <v>284004.40938000003</v>
      </c>
      <c r="J62" s="97">
        <v>5575</v>
      </c>
      <c r="K62" s="87"/>
      <c r="L62" s="87">
        <v>15833.245822928</v>
      </c>
      <c r="M62" s="88">
        <v>1.1483867736525995E-2</v>
      </c>
      <c r="N62" s="88">
        <v>2.8298046806887267E-3</v>
      </c>
      <c r="O62" s="88">
        <v>4.7282098143949883E-4</v>
      </c>
    </row>
    <row r="63" spans="2:15">
      <c r="B63" s="84" t="s">
        <v>1158</v>
      </c>
      <c r="C63" s="67" t="s">
        <v>1159</v>
      </c>
      <c r="D63" s="85" t="s">
        <v>125</v>
      </c>
      <c r="E63" s="85" t="s">
        <v>29</v>
      </c>
      <c r="F63" s="67" t="s">
        <v>1160</v>
      </c>
      <c r="G63" s="85" t="s">
        <v>337</v>
      </c>
      <c r="H63" s="85" t="s">
        <v>137</v>
      </c>
      <c r="I63" s="87">
        <v>127391.30182500002</v>
      </c>
      <c r="J63" s="97">
        <v>8280</v>
      </c>
      <c r="K63" s="87"/>
      <c r="L63" s="87">
        <v>10547.999791138998</v>
      </c>
      <c r="M63" s="88">
        <v>1.0196350931857234E-2</v>
      </c>
      <c r="N63" s="88">
        <v>1.885196472958505E-3</v>
      </c>
      <c r="O63" s="88">
        <v>3.1499009547668848E-4</v>
      </c>
    </row>
    <row r="64" spans="2:15">
      <c r="B64" s="84" t="s">
        <v>1161</v>
      </c>
      <c r="C64" s="67" t="s">
        <v>1162</v>
      </c>
      <c r="D64" s="85" t="s">
        <v>125</v>
      </c>
      <c r="E64" s="85" t="s">
        <v>29</v>
      </c>
      <c r="F64" s="67" t="s">
        <v>1163</v>
      </c>
      <c r="G64" s="85" t="s">
        <v>337</v>
      </c>
      <c r="H64" s="85" t="s">
        <v>137</v>
      </c>
      <c r="I64" s="87">
        <v>11899499.000875002</v>
      </c>
      <c r="J64" s="97">
        <v>124</v>
      </c>
      <c r="K64" s="87"/>
      <c r="L64" s="87">
        <v>14755.378760568001</v>
      </c>
      <c r="M64" s="88">
        <v>3.7822588836816211E-3</v>
      </c>
      <c r="N64" s="88">
        <v>2.6371623575455064E-3</v>
      </c>
      <c r="O64" s="88">
        <v>4.4063313013055489E-4</v>
      </c>
    </row>
    <row r="65" spans="2:15">
      <c r="B65" s="84" t="s">
        <v>1164</v>
      </c>
      <c r="C65" s="67" t="s">
        <v>1165</v>
      </c>
      <c r="D65" s="85" t="s">
        <v>125</v>
      </c>
      <c r="E65" s="85" t="s">
        <v>29</v>
      </c>
      <c r="F65" s="67" t="s">
        <v>629</v>
      </c>
      <c r="G65" s="85" t="s">
        <v>610</v>
      </c>
      <c r="H65" s="85" t="s">
        <v>137</v>
      </c>
      <c r="I65" s="87">
        <v>2287606.772816</v>
      </c>
      <c r="J65" s="97">
        <v>1210</v>
      </c>
      <c r="K65" s="87"/>
      <c r="L65" s="87">
        <v>27680.041951072999</v>
      </c>
      <c r="M65" s="88">
        <v>1.2288985923232852E-2</v>
      </c>
      <c r="N65" s="88">
        <v>4.9471291705317239E-3</v>
      </c>
      <c r="O65" s="88">
        <v>8.2659643815045382E-4</v>
      </c>
    </row>
    <row r="66" spans="2:15">
      <c r="B66" s="84" t="s">
        <v>1166</v>
      </c>
      <c r="C66" s="67" t="s">
        <v>1167</v>
      </c>
      <c r="D66" s="85" t="s">
        <v>125</v>
      </c>
      <c r="E66" s="85" t="s">
        <v>29</v>
      </c>
      <c r="F66" s="67" t="s">
        <v>1168</v>
      </c>
      <c r="G66" s="85" t="s">
        <v>674</v>
      </c>
      <c r="H66" s="85" t="s">
        <v>137</v>
      </c>
      <c r="I66" s="87">
        <v>1160990.653096</v>
      </c>
      <c r="J66" s="97">
        <v>865.1</v>
      </c>
      <c r="K66" s="87"/>
      <c r="L66" s="87">
        <v>10043.730139802999</v>
      </c>
      <c r="M66" s="88">
        <v>6.5325901652036706E-3</v>
      </c>
      <c r="N66" s="88">
        <v>1.7950706304345749E-3</v>
      </c>
      <c r="O66" s="88">
        <v>2.9993132141852453E-4</v>
      </c>
    </row>
    <row r="67" spans="2:15">
      <c r="B67" s="84" t="s">
        <v>1169</v>
      </c>
      <c r="C67" s="67" t="s">
        <v>1170</v>
      </c>
      <c r="D67" s="85" t="s">
        <v>125</v>
      </c>
      <c r="E67" s="85" t="s">
        <v>29</v>
      </c>
      <c r="F67" s="67" t="s">
        <v>1171</v>
      </c>
      <c r="G67" s="85" t="s">
        <v>158</v>
      </c>
      <c r="H67" s="85" t="s">
        <v>137</v>
      </c>
      <c r="I67" s="87">
        <v>116573.09044099999</v>
      </c>
      <c r="J67" s="97">
        <v>16440</v>
      </c>
      <c r="K67" s="87"/>
      <c r="L67" s="87">
        <v>19164.616068505999</v>
      </c>
      <c r="M67" s="88">
        <v>4.5319421507108975E-3</v>
      </c>
      <c r="N67" s="88">
        <v>3.4252054733924201E-3</v>
      </c>
      <c r="O67" s="88">
        <v>5.7230416806264739E-4</v>
      </c>
    </row>
    <row r="68" spans="2:15">
      <c r="B68" s="84" t="s">
        <v>1172</v>
      </c>
      <c r="C68" s="67" t="s">
        <v>1173</v>
      </c>
      <c r="D68" s="85" t="s">
        <v>125</v>
      </c>
      <c r="E68" s="85" t="s">
        <v>29</v>
      </c>
      <c r="F68" s="67" t="s">
        <v>743</v>
      </c>
      <c r="G68" s="85" t="s">
        <v>623</v>
      </c>
      <c r="H68" s="85" t="s">
        <v>137</v>
      </c>
      <c r="I68" s="87">
        <v>123293.38302199999</v>
      </c>
      <c r="J68" s="97">
        <v>26000</v>
      </c>
      <c r="K68" s="87"/>
      <c r="L68" s="87">
        <v>32056.279585652999</v>
      </c>
      <c r="M68" s="88">
        <v>6.5904550561632583E-3</v>
      </c>
      <c r="N68" s="88">
        <v>5.7292744034572194E-3</v>
      </c>
      <c r="O68" s="88">
        <v>9.5728202192369544E-4</v>
      </c>
    </row>
    <row r="69" spans="2:15">
      <c r="B69" s="84" t="s">
        <v>1174</v>
      </c>
      <c r="C69" s="67" t="s">
        <v>1175</v>
      </c>
      <c r="D69" s="85" t="s">
        <v>125</v>
      </c>
      <c r="E69" s="85" t="s">
        <v>29</v>
      </c>
      <c r="F69" s="67" t="s">
        <v>1176</v>
      </c>
      <c r="G69" s="85" t="s">
        <v>133</v>
      </c>
      <c r="H69" s="85" t="s">
        <v>137</v>
      </c>
      <c r="I69" s="87">
        <v>71704.028609999994</v>
      </c>
      <c r="J69" s="97">
        <v>30260</v>
      </c>
      <c r="K69" s="87"/>
      <c r="L69" s="87">
        <v>21697.639057353997</v>
      </c>
      <c r="M69" s="88">
        <v>1.2273198826974051E-2</v>
      </c>
      <c r="N69" s="88">
        <v>3.8779212582856441E-3</v>
      </c>
      <c r="O69" s="88">
        <v>6.4794667554279981E-4</v>
      </c>
    </row>
    <row r="70" spans="2:15">
      <c r="B70" s="84" t="s">
        <v>1177</v>
      </c>
      <c r="C70" s="67" t="s">
        <v>1178</v>
      </c>
      <c r="D70" s="85" t="s">
        <v>125</v>
      </c>
      <c r="E70" s="85" t="s">
        <v>29</v>
      </c>
      <c r="F70" s="67" t="s">
        <v>1179</v>
      </c>
      <c r="G70" s="85" t="s">
        <v>623</v>
      </c>
      <c r="H70" s="85" t="s">
        <v>137</v>
      </c>
      <c r="I70" s="87">
        <v>96082.722062000001</v>
      </c>
      <c r="J70" s="97">
        <v>10140</v>
      </c>
      <c r="K70" s="87">
        <v>122.82254309599999</v>
      </c>
      <c r="L70" s="87">
        <v>9865.6105601740001</v>
      </c>
      <c r="M70" s="88">
        <v>3.0705636002987258E-3</v>
      </c>
      <c r="N70" s="88">
        <v>1.7632361205814817E-3</v>
      </c>
      <c r="O70" s="88">
        <v>2.9461221784395498E-4</v>
      </c>
    </row>
    <row r="71" spans="2:15">
      <c r="B71" s="84" t="s">
        <v>1180</v>
      </c>
      <c r="C71" s="67" t="s">
        <v>1181</v>
      </c>
      <c r="D71" s="85" t="s">
        <v>125</v>
      </c>
      <c r="E71" s="85" t="s">
        <v>29</v>
      </c>
      <c r="F71" s="67" t="s">
        <v>632</v>
      </c>
      <c r="G71" s="85" t="s">
        <v>354</v>
      </c>
      <c r="H71" s="85" t="s">
        <v>137</v>
      </c>
      <c r="I71" s="87">
        <v>139724.29253100001</v>
      </c>
      <c r="J71" s="97">
        <v>3447</v>
      </c>
      <c r="K71" s="87"/>
      <c r="L71" s="87">
        <v>4816.2963635290007</v>
      </c>
      <c r="M71" s="88">
        <v>3.7907014478884369E-3</v>
      </c>
      <c r="N71" s="88">
        <v>8.607949466281988E-4</v>
      </c>
      <c r="O71" s="88">
        <v>1.4382685641181728E-4</v>
      </c>
    </row>
    <row r="72" spans="2:15">
      <c r="B72" s="84" t="s">
        <v>1182</v>
      </c>
      <c r="C72" s="67" t="s">
        <v>1183</v>
      </c>
      <c r="D72" s="85" t="s">
        <v>125</v>
      </c>
      <c r="E72" s="85" t="s">
        <v>29</v>
      </c>
      <c r="F72" s="67" t="s">
        <v>1184</v>
      </c>
      <c r="G72" s="85" t="s">
        <v>1185</v>
      </c>
      <c r="H72" s="85" t="s">
        <v>137</v>
      </c>
      <c r="I72" s="87">
        <v>1085622.6060039999</v>
      </c>
      <c r="J72" s="97">
        <v>4651</v>
      </c>
      <c r="K72" s="87"/>
      <c r="L72" s="87">
        <v>50492.307405252999</v>
      </c>
      <c r="M72" s="88">
        <v>1.517934430127183E-2</v>
      </c>
      <c r="N72" s="88">
        <v>9.0242625821706553E-3</v>
      </c>
      <c r="O72" s="88">
        <v>1.5078286922018921E-3</v>
      </c>
    </row>
    <row r="73" spans="2:15">
      <c r="B73" s="84" t="s">
        <v>1186</v>
      </c>
      <c r="C73" s="67" t="s">
        <v>1187</v>
      </c>
      <c r="D73" s="85" t="s">
        <v>125</v>
      </c>
      <c r="E73" s="85" t="s">
        <v>29</v>
      </c>
      <c r="F73" s="67" t="s">
        <v>1188</v>
      </c>
      <c r="G73" s="85" t="s">
        <v>160</v>
      </c>
      <c r="H73" s="85" t="s">
        <v>137</v>
      </c>
      <c r="I73" s="87">
        <v>513682.74325200001</v>
      </c>
      <c r="J73" s="97">
        <v>1990</v>
      </c>
      <c r="K73" s="87"/>
      <c r="L73" s="87">
        <v>10222.286590718999</v>
      </c>
      <c r="M73" s="88">
        <v>3.5386053544886171E-3</v>
      </c>
      <c r="N73" s="88">
        <v>1.8269832203242342E-3</v>
      </c>
      <c r="O73" s="88">
        <v>3.0526347108061094E-4</v>
      </c>
    </row>
    <row r="74" spans="2:15">
      <c r="B74" s="84" t="s">
        <v>1189</v>
      </c>
      <c r="C74" s="67" t="s">
        <v>1190</v>
      </c>
      <c r="D74" s="85" t="s">
        <v>125</v>
      </c>
      <c r="E74" s="85" t="s">
        <v>29</v>
      </c>
      <c r="F74" s="67" t="s">
        <v>1191</v>
      </c>
      <c r="G74" s="85" t="s">
        <v>1185</v>
      </c>
      <c r="H74" s="85" t="s">
        <v>137</v>
      </c>
      <c r="I74" s="87">
        <v>259698.24774799999</v>
      </c>
      <c r="J74" s="97">
        <v>19210</v>
      </c>
      <c r="K74" s="87"/>
      <c r="L74" s="87">
        <v>49888.033392477999</v>
      </c>
      <c r="M74" s="88">
        <v>1.1324375595051551E-2</v>
      </c>
      <c r="N74" s="88">
        <v>8.9162634107504118E-3</v>
      </c>
      <c r="O74" s="88">
        <v>1.4897835336176099E-3</v>
      </c>
    </row>
    <row r="75" spans="2:15">
      <c r="B75" s="84" t="s">
        <v>1192</v>
      </c>
      <c r="C75" s="67" t="s">
        <v>1193</v>
      </c>
      <c r="D75" s="85" t="s">
        <v>125</v>
      </c>
      <c r="E75" s="85" t="s">
        <v>29</v>
      </c>
      <c r="F75" s="67" t="s">
        <v>1194</v>
      </c>
      <c r="G75" s="85" t="s">
        <v>1145</v>
      </c>
      <c r="H75" s="85" t="s">
        <v>137</v>
      </c>
      <c r="I75" s="87">
        <v>132507.118261</v>
      </c>
      <c r="J75" s="97">
        <v>15690</v>
      </c>
      <c r="K75" s="87"/>
      <c r="L75" s="87">
        <v>20790.366855108998</v>
      </c>
      <c r="M75" s="88">
        <v>9.1460794251877094E-3</v>
      </c>
      <c r="N75" s="88">
        <v>3.7157685857834694E-3</v>
      </c>
      <c r="O75" s="88">
        <v>6.2085322054969546E-4</v>
      </c>
    </row>
    <row r="76" spans="2:15">
      <c r="B76" s="84" t="s">
        <v>1195</v>
      </c>
      <c r="C76" s="67" t="s">
        <v>1196</v>
      </c>
      <c r="D76" s="85" t="s">
        <v>125</v>
      </c>
      <c r="E76" s="85" t="s">
        <v>29</v>
      </c>
      <c r="F76" s="67" t="s">
        <v>1197</v>
      </c>
      <c r="G76" s="85" t="s">
        <v>134</v>
      </c>
      <c r="H76" s="85" t="s">
        <v>137</v>
      </c>
      <c r="I76" s="87">
        <v>511834.00264999998</v>
      </c>
      <c r="J76" s="97">
        <v>1320</v>
      </c>
      <c r="K76" s="87"/>
      <c r="L76" s="87">
        <v>6756.2088347179997</v>
      </c>
      <c r="M76" s="88">
        <v>2.5548258129858567E-3</v>
      </c>
      <c r="N76" s="88">
        <v>1.207506761280104E-3</v>
      </c>
      <c r="O76" s="88">
        <v>2.017575756586612E-4</v>
      </c>
    </row>
    <row r="77" spans="2:15">
      <c r="B77" s="84" t="s">
        <v>1198</v>
      </c>
      <c r="C77" s="67" t="s">
        <v>1199</v>
      </c>
      <c r="D77" s="85" t="s">
        <v>125</v>
      </c>
      <c r="E77" s="85" t="s">
        <v>29</v>
      </c>
      <c r="F77" s="67" t="s">
        <v>1200</v>
      </c>
      <c r="G77" s="85" t="s">
        <v>623</v>
      </c>
      <c r="H77" s="85" t="s">
        <v>137</v>
      </c>
      <c r="I77" s="87">
        <v>1940788.5161959999</v>
      </c>
      <c r="J77" s="97">
        <v>1082</v>
      </c>
      <c r="K77" s="87"/>
      <c r="L77" s="87">
        <v>20999.331745244999</v>
      </c>
      <c r="M77" s="88">
        <v>6.0167244793337855E-3</v>
      </c>
      <c r="N77" s="88">
        <v>3.7531159389932681E-3</v>
      </c>
      <c r="O77" s="88">
        <v>6.2709344353021831E-4</v>
      </c>
    </row>
    <row r="78" spans="2:15">
      <c r="B78" s="84" t="s">
        <v>1201</v>
      </c>
      <c r="C78" s="67" t="s">
        <v>1202</v>
      </c>
      <c r="D78" s="85" t="s">
        <v>125</v>
      </c>
      <c r="E78" s="85" t="s">
        <v>29</v>
      </c>
      <c r="F78" s="67" t="s">
        <v>1203</v>
      </c>
      <c r="G78" s="85" t="s">
        <v>131</v>
      </c>
      <c r="H78" s="85" t="s">
        <v>137</v>
      </c>
      <c r="I78" s="87">
        <v>39321967.760063998</v>
      </c>
      <c r="J78" s="97">
        <v>150.69999999999999</v>
      </c>
      <c r="K78" s="87"/>
      <c r="L78" s="87">
        <v>59258.205414424003</v>
      </c>
      <c r="M78" s="88">
        <v>1.5179548365349085E-2</v>
      </c>
      <c r="N78" s="88">
        <v>1.0590952033860406E-2</v>
      </c>
      <c r="O78" s="88">
        <v>1.7696006968967776E-3</v>
      </c>
    </row>
    <row r="79" spans="2:15">
      <c r="B79" s="84" t="s">
        <v>1204</v>
      </c>
      <c r="C79" s="67" t="s">
        <v>1205</v>
      </c>
      <c r="D79" s="85" t="s">
        <v>125</v>
      </c>
      <c r="E79" s="85" t="s">
        <v>29</v>
      </c>
      <c r="F79" s="67" t="s">
        <v>400</v>
      </c>
      <c r="G79" s="85" t="s">
        <v>354</v>
      </c>
      <c r="H79" s="85" t="s">
        <v>137</v>
      </c>
      <c r="I79" s="87">
        <v>28212.813249999996</v>
      </c>
      <c r="J79" s="97">
        <v>76070</v>
      </c>
      <c r="K79" s="87"/>
      <c r="L79" s="87">
        <v>21461.487039091</v>
      </c>
      <c r="M79" s="88">
        <v>5.3834055088060745E-3</v>
      </c>
      <c r="N79" s="88">
        <v>3.8357148721720013E-3</v>
      </c>
      <c r="O79" s="88">
        <v>6.4089457578430688E-4</v>
      </c>
    </row>
    <row r="80" spans="2:15">
      <c r="B80" s="84" t="s">
        <v>1206</v>
      </c>
      <c r="C80" s="67" t="s">
        <v>1207</v>
      </c>
      <c r="D80" s="85" t="s">
        <v>125</v>
      </c>
      <c r="E80" s="85" t="s">
        <v>29</v>
      </c>
      <c r="F80" s="67" t="s">
        <v>708</v>
      </c>
      <c r="G80" s="85" t="s">
        <v>397</v>
      </c>
      <c r="H80" s="85" t="s">
        <v>137</v>
      </c>
      <c r="I80" s="87">
        <v>356978.12945000001</v>
      </c>
      <c r="J80" s="97">
        <v>5850</v>
      </c>
      <c r="K80" s="87"/>
      <c r="L80" s="87">
        <v>20883.220572800001</v>
      </c>
      <c r="M80" s="88">
        <v>4.5169175118195803E-3</v>
      </c>
      <c r="N80" s="88">
        <v>3.7323639123437919E-3</v>
      </c>
      <c r="O80" s="88">
        <v>6.2362606867066579E-4</v>
      </c>
    </row>
    <row r="81" spans="2:15">
      <c r="B81" s="84" t="s">
        <v>1208</v>
      </c>
      <c r="C81" s="67" t="s">
        <v>1209</v>
      </c>
      <c r="D81" s="85" t="s">
        <v>125</v>
      </c>
      <c r="E81" s="85" t="s">
        <v>29</v>
      </c>
      <c r="F81" s="67" t="s">
        <v>1210</v>
      </c>
      <c r="G81" s="85" t="s">
        <v>354</v>
      </c>
      <c r="H81" s="85" t="s">
        <v>137</v>
      </c>
      <c r="I81" s="87">
        <v>957477.59273300006</v>
      </c>
      <c r="J81" s="97">
        <v>884</v>
      </c>
      <c r="K81" s="87"/>
      <c r="L81" s="87">
        <v>8464.1019197640017</v>
      </c>
      <c r="M81" s="88">
        <v>6.3663595731094777E-3</v>
      </c>
      <c r="N81" s="88">
        <v>1.5127507965353672E-3</v>
      </c>
      <c r="O81" s="88">
        <v>2.5275960605067403E-4</v>
      </c>
    </row>
    <row r="82" spans="2:15">
      <c r="B82" s="84" t="s">
        <v>1211</v>
      </c>
      <c r="C82" s="67" t="s">
        <v>1212</v>
      </c>
      <c r="D82" s="85" t="s">
        <v>125</v>
      </c>
      <c r="E82" s="85" t="s">
        <v>29</v>
      </c>
      <c r="F82" s="67" t="s">
        <v>521</v>
      </c>
      <c r="G82" s="85" t="s">
        <v>354</v>
      </c>
      <c r="H82" s="85" t="s">
        <v>137</v>
      </c>
      <c r="I82" s="87">
        <v>372175.35528900003</v>
      </c>
      <c r="J82" s="97">
        <v>8550</v>
      </c>
      <c r="K82" s="87"/>
      <c r="L82" s="87">
        <v>31820.992877172004</v>
      </c>
      <c r="M82" s="88">
        <v>1.0168436059525301E-2</v>
      </c>
      <c r="N82" s="88">
        <v>5.6872226702617936E-3</v>
      </c>
      <c r="O82" s="88">
        <v>9.5025576251562421E-4</v>
      </c>
    </row>
    <row r="83" spans="2:15">
      <c r="B83" s="84" t="s">
        <v>1213</v>
      </c>
      <c r="C83" s="67" t="s">
        <v>1214</v>
      </c>
      <c r="D83" s="85" t="s">
        <v>125</v>
      </c>
      <c r="E83" s="85" t="s">
        <v>29</v>
      </c>
      <c r="F83" s="67" t="s">
        <v>1215</v>
      </c>
      <c r="G83" s="85" t="s">
        <v>1185</v>
      </c>
      <c r="H83" s="85" t="s">
        <v>137</v>
      </c>
      <c r="I83" s="87">
        <v>729784.46253399993</v>
      </c>
      <c r="J83" s="97">
        <v>6799</v>
      </c>
      <c r="K83" s="87"/>
      <c r="L83" s="87">
        <v>49618.045607718988</v>
      </c>
      <c r="M83" s="88">
        <v>1.1488674622882286E-2</v>
      </c>
      <c r="N83" s="88">
        <v>8.8680097105562627E-3</v>
      </c>
      <c r="O83" s="88">
        <v>1.4817210118331268E-3</v>
      </c>
    </row>
    <row r="84" spans="2:15">
      <c r="B84" s="84" t="s">
        <v>1216</v>
      </c>
      <c r="C84" s="67" t="s">
        <v>1217</v>
      </c>
      <c r="D84" s="85" t="s">
        <v>125</v>
      </c>
      <c r="E84" s="85" t="s">
        <v>29</v>
      </c>
      <c r="F84" s="67" t="s">
        <v>1218</v>
      </c>
      <c r="G84" s="85" t="s">
        <v>1219</v>
      </c>
      <c r="H84" s="85" t="s">
        <v>137</v>
      </c>
      <c r="I84" s="87">
        <v>704440.22213100002</v>
      </c>
      <c r="J84" s="97">
        <v>4109</v>
      </c>
      <c r="K84" s="87"/>
      <c r="L84" s="87">
        <v>28945.448727792002</v>
      </c>
      <c r="M84" s="88">
        <v>6.4208911227799257E-3</v>
      </c>
      <c r="N84" s="88">
        <v>5.1732896217608244E-3</v>
      </c>
      <c r="O84" s="88">
        <v>8.6438470221075541E-4</v>
      </c>
    </row>
    <row r="85" spans="2:15">
      <c r="B85" s="84" t="s">
        <v>1220</v>
      </c>
      <c r="C85" s="67" t="s">
        <v>1221</v>
      </c>
      <c r="D85" s="85" t="s">
        <v>125</v>
      </c>
      <c r="E85" s="85" t="s">
        <v>29</v>
      </c>
      <c r="F85" s="67" t="s">
        <v>584</v>
      </c>
      <c r="G85" s="85" t="s">
        <v>585</v>
      </c>
      <c r="H85" s="85" t="s">
        <v>137</v>
      </c>
      <c r="I85" s="87">
        <v>26597.108869</v>
      </c>
      <c r="J85" s="97">
        <v>41750</v>
      </c>
      <c r="K85" s="87"/>
      <c r="L85" s="87">
        <v>11104.292952748001</v>
      </c>
      <c r="M85" s="88">
        <v>8.9951004750335149E-3</v>
      </c>
      <c r="N85" s="88">
        <v>1.9846202430534969E-3</v>
      </c>
      <c r="O85" s="88">
        <v>3.3160242383826566E-4</v>
      </c>
    </row>
    <row r="86" spans="2:15">
      <c r="B86" s="84" t="s">
        <v>1222</v>
      </c>
      <c r="C86" s="67" t="s">
        <v>1223</v>
      </c>
      <c r="D86" s="85" t="s">
        <v>125</v>
      </c>
      <c r="E86" s="85" t="s">
        <v>29</v>
      </c>
      <c r="F86" s="67" t="s">
        <v>1224</v>
      </c>
      <c r="G86" s="85" t="s">
        <v>397</v>
      </c>
      <c r="H86" s="85" t="s">
        <v>137</v>
      </c>
      <c r="I86" s="87">
        <v>327048.81839999999</v>
      </c>
      <c r="J86" s="97">
        <v>9332</v>
      </c>
      <c r="K86" s="87"/>
      <c r="L86" s="87">
        <v>30520.195733118002</v>
      </c>
      <c r="M86" s="88">
        <v>5.2849533078626913E-3</v>
      </c>
      <c r="N86" s="88">
        <v>5.4547370581493285E-3</v>
      </c>
      <c r="O86" s="88">
        <v>9.1141065209520301E-4</v>
      </c>
    </row>
    <row r="87" spans="2:15">
      <c r="B87" s="84" t="s">
        <v>1225</v>
      </c>
      <c r="C87" s="67" t="s">
        <v>1226</v>
      </c>
      <c r="D87" s="85" t="s">
        <v>125</v>
      </c>
      <c r="E87" s="85" t="s">
        <v>29</v>
      </c>
      <c r="F87" s="67" t="s">
        <v>594</v>
      </c>
      <c r="G87" s="85" t="s">
        <v>354</v>
      </c>
      <c r="H87" s="85" t="s">
        <v>137</v>
      </c>
      <c r="I87" s="87">
        <v>12059809.927772</v>
      </c>
      <c r="J87" s="97">
        <v>169</v>
      </c>
      <c r="K87" s="87"/>
      <c r="L87" s="87">
        <v>20381.078777934999</v>
      </c>
      <c r="M87" s="88">
        <v>1.7478392117153383E-2</v>
      </c>
      <c r="N87" s="88">
        <v>3.6426183720187164E-3</v>
      </c>
      <c r="O87" s="88">
        <v>6.0863083781749158E-4</v>
      </c>
    </row>
    <row r="88" spans="2:15">
      <c r="B88" s="84" t="s">
        <v>1227</v>
      </c>
      <c r="C88" s="67" t="s">
        <v>1228</v>
      </c>
      <c r="D88" s="85" t="s">
        <v>125</v>
      </c>
      <c r="E88" s="85" t="s">
        <v>29</v>
      </c>
      <c r="F88" s="67" t="s">
        <v>1229</v>
      </c>
      <c r="G88" s="85" t="s">
        <v>560</v>
      </c>
      <c r="H88" s="85" t="s">
        <v>137</v>
      </c>
      <c r="I88" s="87">
        <v>198522.94854099999</v>
      </c>
      <c r="J88" s="97">
        <v>7554</v>
      </c>
      <c r="K88" s="87"/>
      <c r="L88" s="87">
        <v>14996.423532816001</v>
      </c>
      <c r="M88" s="88">
        <v>7.9409179416399991E-3</v>
      </c>
      <c r="N88" s="88">
        <v>2.6802432035319423E-3</v>
      </c>
      <c r="O88" s="88">
        <v>4.4783133996445512E-4</v>
      </c>
    </row>
    <row r="89" spans="2:15">
      <c r="B89" s="84" t="s">
        <v>1230</v>
      </c>
      <c r="C89" s="67" t="s">
        <v>1231</v>
      </c>
      <c r="D89" s="85" t="s">
        <v>125</v>
      </c>
      <c r="E89" s="85" t="s">
        <v>29</v>
      </c>
      <c r="F89" s="67" t="s">
        <v>670</v>
      </c>
      <c r="G89" s="85" t="s">
        <v>337</v>
      </c>
      <c r="H89" s="85" t="s">
        <v>137</v>
      </c>
      <c r="I89" s="87">
        <v>2372521.2722880002</v>
      </c>
      <c r="J89" s="97">
        <v>316</v>
      </c>
      <c r="K89" s="87"/>
      <c r="L89" s="87">
        <v>7497.1672204299994</v>
      </c>
      <c r="M89" s="88">
        <v>3.3388594641477381E-3</v>
      </c>
      <c r="N89" s="88">
        <v>1.3399349147700892E-3</v>
      </c>
      <c r="O89" s="88">
        <v>2.2388447718322722E-4</v>
      </c>
    </row>
    <row r="90" spans="2:15">
      <c r="B90" s="84" t="s">
        <v>1232</v>
      </c>
      <c r="C90" s="67" t="s">
        <v>1233</v>
      </c>
      <c r="D90" s="85" t="s">
        <v>125</v>
      </c>
      <c r="E90" s="85" t="s">
        <v>29</v>
      </c>
      <c r="F90" s="67" t="s">
        <v>1234</v>
      </c>
      <c r="G90" s="85" t="s">
        <v>131</v>
      </c>
      <c r="H90" s="85" t="s">
        <v>137</v>
      </c>
      <c r="I90" s="87">
        <v>387310.11342000001</v>
      </c>
      <c r="J90" s="97">
        <v>3253</v>
      </c>
      <c r="K90" s="87"/>
      <c r="L90" s="87">
        <v>12599.197989542998</v>
      </c>
      <c r="M90" s="88">
        <v>4.1135050216428125E-3</v>
      </c>
      <c r="N90" s="88">
        <v>2.2517978841775795E-3</v>
      </c>
      <c r="O90" s="88">
        <v>3.7624408951825633E-4</v>
      </c>
    </row>
    <row r="91" spans="2:15">
      <c r="B91" s="84" t="s">
        <v>1235</v>
      </c>
      <c r="C91" s="67" t="s">
        <v>1236</v>
      </c>
      <c r="D91" s="85" t="s">
        <v>125</v>
      </c>
      <c r="E91" s="85" t="s">
        <v>29</v>
      </c>
      <c r="F91" s="67" t="s">
        <v>1237</v>
      </c>
      <c r="G91" s="85" t="s">
        <v>162</v>
      </c>
      <c r="H91" s="85" t="s">
        <v>137</v>
      </c>
      <c r="I91" s="87">
        <v>81943.159876999998</v>
      </c>
      <c r="J91" s="97">
        <v>7011</v>
      </c>
      <c r="K91" s="87"/>
      <c r="L91" s="87">
        <v>5745.0349388509994</v>
      </c>
      <c r="M91" s="88">
        <v>2.4607058943735428E-3</v>
      </c>
      <c r="N91" s="88">
        <v>1.026784207262084E-3</v>
      </c>
      <c r="O91" s="88">
        <v>1.7156135189022215E-4</v>
      </c>
    </row>
    <row r="92" spans="2:15">
      <c r="B92" s="84" t="s">
        <v>1238</v>
      </c>
      <c r="C92" s="67" t="s">
        <v>1239</v>
      </c>
      <c r="D92" s="85" t="s">
        <v>125</v>
      </c>
      <c r="E92" s="85" t="s">
        <v>29</v>
      </c>
      <c r="F92" s="67" t="s">
        <v>673</v>
      </c>
      <c r="G92" s="85" t="s">
        <v>674</v>
      </c>
      <c r="H92" s="85" t="s">
        <v>137</v>
      </c>
      <c r="I92" s="87">
        <v>265888.61923399998</v>
      </c>
      <c r="J92" s="97">
        <v>9675</v>
      </c>
      <c r="K92" s="87"/>
      <c r="L92" s="87">
        <v>25724.723910908</v>
      </c>
      <c r="M92" s="88">
        <v>7.4812827466863721E-3</v>
      </c>
      <c r="N92" s="88">
        <v>4.5976639879548526E-3</v>
      </c>
      <c r="O92" s="88">
        <v>7.6820566944032684E-4</v>
      </c>
    </row>
    <row r="93" spans="2:15">
      <c r="B93" s="84" t="s">
        <v>1240</v>
      </c>
      <c r="C93" s="67" t="s">
        <v>1241</v>
      </c>
      <c r="D93" s="85" t="s">
        <v>125</v>
      </c>
      <c r="E93" s="85" t="s">
        <v>29</v>
      </c>
      <c r="F93" s="67" t="s">
        <v>1242</v>
      </c>
      <c r="G93" s="85" t="s">
        <v>131</v>
      </c>
      <c r="H93" s="85" t="s">
        <v>137</v>
      </c>
      <c r="I93" s="87">
        <v>831442.98183499987</v>
      </c>
      <c r="J93" s="97">
        <v>1817</v>
      </c>
      <c r="K93" s="87"/>
      <c r="L93" s="87">
        <v>15107.318979468999</v>
      </c>
      <c r="M93" s="88">
        <v>8.8294569890151678E-3</v>
      </c>
      <c r="N93" s="88">
        <v>2.7000630470128848E-3</v>
      </c>
      <c r="O93" s="88">
        <v>4.5114295998918263E-4</v>
      </c>
    </row>
    <row r="94" spans="2:15">
      <c r="B94" s="84" t="s">
        <v>1243</v>
      </c>
      <c r="C94" s="67" t="s">
        <v>1244</v>
      </c>
      <c r="D94" s="85" t="s">
        <v>125</v>
      </c>
      <c r="E94" s="85" t="s">
        <v>29</v>
      </c>
      <c r="F94" s="67" t="s">
        <v>1245</v>
      </c>
      <c r="G94" s="85" t="s">
        <v>610</v>
      </c>
      <c r="H94" s="85" t="s">
        <v>137</v>
      </c>
      <c r="I94" s="87">
        <v>308737.24396300002</v>
      </c>
      <c r="J94" s="97">
        <v>5400</v>
      </c>
      <c r="K94" s="87"/>
      <c r="L94" s="87">
        <v>16671.811174007002</v>
      </c>
      <c r="M94" s="88">
        <v>4.1764807056002178E-3</v>
      </c>
      <c r="N94" s="88">
        <v>2.9796776872778401E-3</v>
      </c>
      <c r="O94" s="88">
        <v>4.9786267514731551E-4</v>
      </c>
    </row>
    <row r="95" spans="2:15">
      <c r="B95" s="84" t="s">
        <v>1246</v>
      </c>
      <c r="C95" s="67" t="s">
        <v>1247</v>
      </c>
      <c r="D95" s="85" t="s">
        <v>125</v>
      </c>
      <c r="E95" s="85" t="s">
        <v>29</v>
      </c>
      <c r="F95" s="67" t="s">
        <v>601</v>
      </c>
      <c r="G95" s="85" t="s">
        <v>161</v>
      </c>
      <c r="H95" s="85" t="s">
        <v>137</v>
      </c>
      <c r="I95" s="87">
        <v>1695106.203887</v>
      </c>
      <c r="J95" s="97">
        <v>1494</v>
      </c>
      <c r="K95" s="87"/>
      <c r="L95" s="87">
        <v>25324.886686076999</v>
      </c>
      <c r="M95" s="88">
        <v>1.0252418592925021E-2</v>
      </c>
      <c r="N95" s="88">
        <v>4.5262028824434421E-3</v>
      </c>
      <c r="O95" s="88">
        <v>7.562655131909446E-4</v>
      </c>
    </row>
    <row r="96" spans="2:15">
      <c r="B96" s="84" t="s">
        <v>1248</v>
      </c>
      <c r="C96" s="67" t="s">
        <v>1249</v>
      </c>
      <c r="D96" s="85" t="s">
        <v>125</v>
      </c>
      <c r="E96" s="85" t="s">
        <v>29</v>
      </c>
      <c r="F96" s="67" t="s">
        <v>1250</v>
      </c>
      <c r="G96" s="85" t="s">
        <v>132</v>
      </c>
      <c r="H96" s="85" t="s">
        <v>137</v>
      </c>
      <c r="I96" s="87">
        <v>123763.42019400001</v>
      </c>
      <c r="J96" s="97">
        <v>10760</v>
      </c>
      <c r="K96" s="87"/>
      <c r="L96" s="87">
        <v>13316.944012838001</v>
      </c>
      <c r="M96" s="88">
        <v>1.0151574684562233E-2</v>
      </c>
      <c r="N96" s="88">
        <v>2.3800773967286148E-3</v>
      </c>
      <c r="O96" s="88">
        <v>3.9767781087608485E-4</v>
      </c>
    </row>
    <row r="97" spans="2:15">
      <c r="B97" s="84" t="s">
        <v>1251</v>
      </c>
      <c r="C97" s="67" t="s">
        <v>1252</v>
      </c>
      <c r="D97" s="85" t="s">
        <v>125</v>
      </c>
      <c r="E97" s="85" t="s">
        <v>29</v>
      </c>
      <c r="F97" s="67" t="s">
        <v>1253</v>
      </c>
      <c r="G97" s="85" t="s">
        <v>560</v>
      </c>
      <c r="H97" s="85" t="s">
        <v>137</v>
      </c>
      <c r="I97" s="87">
        <v>87311.921356999999</v>
      </c>
      <c r="J97" s="97">
        <v>46400</v>
      </c>
      <c r="K97" s="87"/>
      <c r="L97" s="87">
        <v>40512.731509768004</v>
      </c>
      <c r="M97" s="88">
        <v>1.3639585037840385E-2</v>
      </c>
      <c r="N97" s="88">
        <v>7.2406579507414302E-3</v>
      </c>
      <c r="O97" s="88">
        <v>1.2098131796516934E-3</v>
      </c>
    </row>
    <row r="98" spans="2:15">
      <c r="B98" s="84" t="s">
        <v>1254</v>
      </c>
      <c r="C98" s="67" t="s">
        <v>1255</v>
      </c>
      <c r="D98" s="85" t="s">
        <v>125</v>
      </c>
      <c r="E98" s="85" t="s">
        <v>29</v>
      </c>
      <c r="F98" s="67" t="s">
        <v>1256</v>
      </c>
      <c r="G98" s="85" t="s">
        <v>1145</v>
      </c>
      <c r="H98" s="85" t="s">
        <v>137</v>
      </c>
      <c r="I98" s="87">
        <v>56547.459308000005</v>
      </c>
      <c r="J98" s="97">
        <v>24060</v>
      </c>
      <c r="K98" s="87"/>
      <c r="L98" s="87">
        <v>13605.318709623001</v>
      </c>
      <c r="M98" s="88">
        <v>4.10531981936362E-3</v>
      </c>
      <c r="N98" s="88">
        <v>2.431617306857003E-3</v>
      </c>
      <c r="O98" s="88">
        <v>4.0628941260835601E-4</v>
      </c>
    </row>
    <row r="99" spans="2:15">
      <c r="B99" s="84" t="s">
        <v>1257</v>
      </c>
      <c r="C99" s="67" t="s">
        <v>1258</v>
      </c>
      <c r="D99" s="85" t="s">
        <v>125</v>
      </c>
      <c r="E99" s="85" t="s">
        <v>29</v>
      </c>
      <c r="F99" s="67" t="s">
        <v>604</v>
      </c>
      <c r="G99" s="85" t="s">
        <v>337</v>
      </c>
      <c r="H99" s="85" t="s">
        <v>137</v>
      </c>
      <c r="I99" s="87">
        <v>116321.164972</v>
      </c>
      <c r="J99" s="97">
        <v>29920</v>
      </c>
      <c r="K99" s="87">
        <v>819.67186107199996</v>
      </c>
      <c r="L99" s="87">
        <v>35622.964420581993</v>
      </c>
      <c r="M99" s="88">
        <v>1.0928604007145988E-2</v>
      </c>
      <c r="N99" s="88">
        <v>6.366731912378602E-3</v>
      </c>
      <c r="O99" s="88">
        <v>1.0637923005485897E-3</v>
      </c>
    </row>
    <row r="100" spans="2:15">
      <c r="B100" s="84" t="s">
        <v>1259</v>
      </c>
      <c r="C100" s="67" t="s">
        <v>1260</v>
      </c>
      <c r="D100" s="85" t="s">
        <v>125</v>
      </c>
      <c r="E100" s="85" t="s">
        <v>29</v>
      </c>
      <c r="F100" s="67" t="s">
        <v>1261</v>
      </c>
      <c r="G100" s="85" t="s">
        <v>325</v>
      </c>
      <c r="H100" s="85" t="s">
        <v>137</v>
      </c>
      <c r="I100" s="87">
        <v>7756.5167579999998</v>
      </c>
      <c r="J100" s="97">
        <v>16000</v>
      </c>
      <c r="K100" s="87"/>
      <c r="L100" s="87">
        <v>1241.0426812640001</v>
      </c>
      <c r="M100" s="88">
        <v>2.1878530789244468E-4</v>
      </c>
      <c r="N100" s="88">
        <v>2.2180596623402307E-4</v>
      </c>
      <c r="O100" s="88">
        <v>3.7060690216394172E-5</v>
      </c>
    </row>
    <row r="101" spans="2:15">
      <c r="B101" s="84" t="s">
        <v>1262</v>
      </c>
      <c r="C101" s="67" t="s">
        <v>1263</v>
      </c>
      <c r="D101" s="85" t="s">
        <v>125</v>
      </c>
      <c r="E101" s="85" t="s">
        <v>29</v>
      </c>
      <c r="F101" s="67" t="s">
        <v>1264</v>
      </c>
      <c r="G101" s="85" t="s">
        <v>473</v>
      </c>
      <c r="H101" s="85" t="s">
        <v>137</v>
      </c>
      <c r="I101" s="87">
        <v>67939.730368999997</v>
      </c>
      <c r="J101" s="97">
        <v>14100</v>
      </c>
      <c r="K101" s="87"/>
      <c r="L101" s="87">
        <v>9579.5019820289999</v>
      </c>
      <c r="M101" s="88">
        <v>7.1156316058255406E-3</v>
      </c>
      <c r="N101" s="88">
        <v>1.7121012236263988E-3</v>
      </c>
      <c r="O101" s="88">
        <v>2.8606828817661647E-4</v>
      </c>
    </row>
    <row r="102" spans="2:15">
      <c r="B102" s="84" t="s">
        <v>1265</v>
      </c>
      <c r="C102" s="67" t="s">
        <v>1266</v>
      </c>
      <c r="D102" s="85" t="s">
        <v>125</v>
      </c>
      <c r="E102" s="85" t="s">
        <v>29</v>
      </c>
      <c r="F102" s="67" t="s">
        <v>761</v>
      </c>
      <c r="G102" s="85" t="s">
        <v>161</v>
      </c>
      <c r="H102" s="85" t="s">
        <v>137</v>
      </c>
      <c r="I102" s="87">
        <v>1915927.0086149999</v>
      </c>
      <c r="J102" s="97">
        <v>1798</v>
      </c>
      <c r="K102" s="87"/>
      <c r="L102" s="87">
        <v>34448.367614892995</v>
      </c>
      <c r="M102" s="88">
        <v>1.0286614569287523E-2</v>
      </c>
      <c r="N102" s="88">
        <v>6.1568015180783085E-3</v>
      </c>
      <c r="O102" s="88">
        <v>1.0287158531370715E-3</v>
      </c>
    </row>
    <row r="103" spans="2:15">
      <c r="B103" s="84" t="s">
        <v>1267</v>
      </c>
      <c r="C103" s="67" t="s">
        <v>1268</v>
      </c>
      <c r="D103" s="85" t="s">
        <v>125</v>
      </c>
      <c r="E103" s="85" t="s">
        <v>29</v>
      </c>
      <c r="F103" s="67" t="s">
        <v>1269</v>
      </c>
      <c r="G103" s="85" t="s">
        <v>162</v>
      </c>
      <c r="H103" s="85" t="s">
        <v>137</v>
      </c>
      <c r="I103" s="87">
        <v>3962.1474950000002</v>
      </c>
      <c r="J103" s="97">
        <v>11150</v>
      </c>
      <c r="K103" s="87"/>
      <c r="L103" s="87">
        <v>441.77944572600001</v>
      </c>
      <c r="M103" s="88">
        <v>8.4230242790907928E-5</v>
      </c>
      <c r="N103" s="88">
        <v>7.8957249658637537E-5</v>
      </c>
      <c r="O103" s="88">
        <v>1.3192657617017722E-5</v>
      </c>
    </row>
    <row r="104" spans="2:15">
      <c r="B104" s="84" t="s">
        <v>1270</v>
      </c>
      <c r="C104" s="67" t="s">
        <v>1271</v>
      </c>
      <c r="D104" s="85" t="s">
        <v>125</v>
      </c>
      <c r="E104" s="85" t="s">
        <v>29</v>
      </c>
      <c r="F104" s="67" t="s">
        <v>1272</v>
      </c>
      <c r="G104" s="85" t="s">
        <v>623</v>
      </c>
      <c r="H104" s="85" t="s">
        <v>137</v>
      </c>
      <c r="I104" s="87">
        <v>121530.55003699999</v>
      </c>
      <c r="J104" s="97">
        <v>8105</v>
      </c>
      <c r="K104" s="87"/>
      <c r="L104" s="87">
        <v>9850.0510804810001</v>
      </c>
      <c r="M104" s="88">
        <v>5.7683392672329484E-3</v>
      </c>
      <c r="N104" s="88">
        <v>1.7604552448875937E-3</v>
      </c>
      <c r="O104" s="88">
        <v>2.9414757221529438E-4</v>
      </c>
    </row>
    <row r="105" spans="2:15">
      <c r="B105" s="84" t="s">
        <v>1273</v>
      </c>
      <c r="C105" s="67" t="s">
        <v>1274</v>
      </c>
      <c r="D105" s="85" t="s">
        <v>125</v>
      </c>
      <c r="E105" s="85" t="s">
        <v>29</v>
      </c>
      <c r="F105" s="67" t="s">
        <v>638</v>
      </c>
      <c r="G105" s="85" t="s">
        <v>639</v>
      </c>
      <c r="H105" s="85" t="s">
        <v>137</v>
      </c>
      <c r="I105" s="87">
        <v>194638.53786400001</v>
      </c>
      <c r="J105" s="97">
        <v>39900</v>
      </c>
      <c r="K105" s="87"/>
      <c r="L105" s="87">
        <v>77660.776607615</v>
      </c>
      <c r="M105" s="88">
        <v>1.1848636660811904E-2</v>
      </c>
      <c r="N105" s="88">
        <v>1.3879960660492668E-2</v>
      </c>
      <c r="O105" s="88">
        <v>2.3191482672360688E-3</v>
      </c>
    </row>
    <row r="106" spans="2:15">
      <c r="B106" s="84" t="s">
        <v>1275</v>
      </c>
      <c r="C106" s="67" t="s">
        <v>1276</v>
      </c>
      <c r="D106" s="85" t="s">
        <v>125</v>
      </c>
      <c r="E106" s="85" t="s">
        <v>29</v>
      </c>
      <c r="F106" s="67" t="s">
        <v>1277</v>
      </c>
      <c r="G106" s="85" t="s">
        <v>765</v>
      </c>
      <c r="H106" s="85" t="s">
        <v>137</v>
      </c>
      <c r="I106" s="87">
        <v>1161541.611</v>
      </c>
      <c r="J106" s="97">
        <v>459.3</v>
      </c>
      <c r="K106" s="87"/>
      <c r="L106" s="87">
        <v>5334.9606193230002</v>
      </c>
      <c r="M106" s="88">
        <v>4.0400042120274076E-3</v>
      </c>
      <c r="N106" s="88">
        <v>9.534934719442399E-4</v>
      </c>
      <c r="O106" s="88">
        <v>1.5931548996205136E-4</v>
      </c>
    </row>
    <row r="107" spans="2:15">
      <c r="B107" s="84" t="s">
        <v>1278</v>
      </c>
      <c r="C107" s="67" t="s">
        <v>1279</v>
      </c>
      <c r="D107" s="85" t="s">
        <v>125</v>
      </c>
      <c r="E107" s="85" t="s">
        <v>29</v>
      </c>
      <c r="F107" s="67" t="s">
        <v>795</v>
      </c>
      <c r="G107" s="85" t="s">
        <v>623</v>
      </c>
      <c r="H107" s="85" t="s">
        <v>137</v>
      </c>
      <c r="I107" s="87">
        <v>475169.50805600005</v>
      </c>
      <c r="J107" s="97">
        <v>2605</v>
      </c>
      <c r="K107" s="87"/>
      <c r="L107" s="87">
        <v>12378.165684866</v>
      </c>
      <c r="M107" s="88">
        <v>8.773680358154571E-3</v>
      </c>
      <c r="N107" s="88">
        <v>2.2122937763431245E-3</v>
      </c>
      <c r="O107" s="88">
        <v>3.6964350285422095E-4</v>
      </c>
    </row>
    <row r="108" spans="2:15">
      <c r="B108" s="84" t="s">
        <v>1280</v>
      </c>
      <c r="C108" s="67" t="s">
        <v>1281</v>
      </c>
      <c r="D108" s="85" t="s">
        <v>125</v>
      </c>
      <c r="E108" s="85" t="s">
        <v>29</v>
      </c>
      <c r="F108" s="67" t="s">
        <v>455</v>
      </c>
      <c r="G108" s="85" t="s">
        <v>354</v>
      </c>
      <c r="H108" s="85" t="s">
        <v>137</v>
      </c>
      <c r="I108" s="87">
        <v>141008.312251</v>
      </c>
      <c r="J108" s="97">
        <v>23770</v>
      </c>
      <c r="K108" s="87">
        <v>1155.885182124</v>
      </c>
      <c r="L108" s="87">
        <v>34673.561004297</v>
      </c>
      <c r="M108" s="88">
        <v>1.1558851394230898E-2</v>
      </c>
      <c r="N108" s="88">
        <v>6.1970493178360063E-3</v>
      </c>
      <c r="O108" s="88">
        <v>1.0354407003719641E-3</v>
      </c>
    </row>
    <row r="109" spans="2:15">
      <c r="B109" s="84" t="s">
        <v>1282</v>
      </c>
      <c r="C109" s="67" t="s">
        <v>1283</v>
      </c>
      <c r="D109" s="85" t="s">
        <v>125</v>
      </c>
      <c r="E109" s="85" t="s">
        <v>29</v>
      </c>
      <c r="F109" s="67" t="s">
        <v>458</v>
      </c>
      <c r="G109" s="85" t="s">
        <v>354</v>
      </c>
      <c r="H109" s="85" t="s">
        <v>137</v>
      </c>
      <c r="I109" s="87">
        <v>2024134.805434</v>
      </c>
      <c r="J109" s="97">
        <v>1700</v>
      </c>
      <c r="K109" s="87"/>
      <c r="L109" s="87">
        <v>34410.291692369996</v>
      </c>
      <c r="M109" s="88">
        <v>1.0414874763420831E-2</v>
      </c>
      <c r="N109" s="88">
        <v>6.1499963800174121E-3</v>
      </c>
      <c r="O109" s="88">
        <v>1.0275788092701426E-3</v>
      </c>
    </row>
    <row r="110" spans="2:15">
      <c r="B110" s="84" t="s">
        <v>1284</v>
      </c>
      <c r="C110" s="67" t="s">
        <v>1285</v>
      </c>
      <c r="D110" s="85" t="s">
        <v>125</v>
      </c>
      <c r="E110" s="85" t="s">
        <v>29</v>
      </c>
      <c r="F110" s="67" t="s">
        <v>1286</v>
      </c>
      <c r="G110" s="85" t="s">
        <v>1145</v>
      </c>
      <c r="H110" s="85" t="s">
        <v>137</v>
      </c>
      <c r="I110" s="87">
        <v>259683.53488799999</v>
      </c>
      <c r="J110" s="97">
        <v>7154</v>
      </c>
      <c r="K110" s="87"/>
      <c r="L110" s="87">
        <v>18577.760085891001</v>
      </c>
      <c r="M110" s="88">
        <v>5.3606084060742664E-3</v>
      </c>
      <c r="N110" s="88">
        <v>3.3203193480163284E-3</v>
      </c>
      <c r="O110" s="88">
        <v>5.5477915614993828E-4</v>
      </c>
    </row>
    <row r="111" spans="2:15">
      <c r="B111" s="84" t="s">
        <v>1287</v>
      </c>
      <c r="C111" s="67" t="s">
        <v>1288</v>
      </c>
      <c r="D111" s="85" t="s">
        <v>125</v>
      </c>
      <c r="E111" s="85" t="s">
        <v>29</v>
      </c>
      <c r="F111" s="67" t="s">
        <v>1289</v>
      </c>
      <c r="G111" s="85" t="s">
        <v>1145</v>
      </c>
      <c r="H111" s="85" t="s">
        <v>137</v>
      </c>
      <c r="I111" s="87">
        <v>51807.337054000003</v>
      </c>
      <c r="J111" s="97">
        <v>20210</v>
      </c>
      <c r="K111" s="87"/>
      <c r="L111" s="87">
        <v>10470.262818650001</v>
      </c>
      <c r="M111" s="88">
        <v>3.7608090382817193E-3</v>
      </c>
      <c r="N111" s="88">
        <v>1.8713028941514745E-3</v>
      </c>
      <c r="O111" s="88">
        <v>3.1266867180668157E-4</v>
      </c>
    </row>
    <row r="112" spans="2:15">
      <c r="B112" s="84" t="s">
        <v>1290</v>
      </c>
      <c r="C112" s="67" t="s">
        <v>1291</v>
      </c>
      <c r="D112" s="85" t="s">
        <v>125</v>
      </c>
      <c r="E112" s="85" t="s">
        <v>29</v>
      </c>
      <c r="F112" s="67" t="s">
        <v>1292</v>
      </c>
      <c r="G112" s="85" t="s">
        <v>131</v>
      </c>
      <c r="H112" s="85" t="s">
        <v>137</v>
      </c>
      <c r="I112" s="87">
        <v>5153416.5762639996</v>
      </c>
      <c r="J112" s="97">
        <v>299.60000000000002</v>
      </c>
      <c r="K112" s="87"/>
      <c r="L112" s="87">
        <v>15439.636062769001</v>
      </c>
      <c r="M112" s="88">
        <v>4.5854158589315715E-3</v>
      </c>
      <c r="N112" s="88">
        <v>2.7594565818769364E-3</v>
      </c>
      <c r="O112" s="88">
        <v>4.6106679312057285E-4</v>
      </c>
    </row>
    <row r="113" spans="2:15">
      <c r="B113" s="84" t="s">
        <v>1293</v>
      </c>
      <c r="C113" s="67" t="s">
        <v>1294</v>
      </c>
      <c r="D113" s="85" t="s">
        <v>125</v>
      </c>
      <c r="E113" s="85" t="s">
        <v>29</v>
      </c>
      <c r="F113" s="67" t="s">
        <v>808</v>
      </c>
      <c r="G113" s="85" t="s">
        <v>337</v>
      </c>
      <c r="H113" s="85" t="s">
        <v>137</v>
      </c>
      <c r="I113" s="87">
        <v>6989079.3753230004</v>
      </c>
      <c r="J113" s="97">
        <v>295.7</v>
      </c>
      <c r="K113" s="87"/>
      <c r="L113" s="87">
        <v>20666.707712959</v>
      </c>
      <c r="M113" s="88">
        <v>7.6235372882433585E-3</v>
      </c>
      <c r="N113" s="88">
        <v>3.6936675445200739E-3</v>
      </c>
      <c r="O113" s="88">
        <v>6.1716044412158874E-4</v>
      </c>
    </row>
    <row r="114" spans="2:15">
      <c r="B114" s="84" t="s">
        <v>1295</v>
      </c>
      <c r="C114" s="67" t="s">
        <v>1296</v>
      </c>
      <c r="D114" s="85" t="s">
        <v>125</v>
      </c>
      <c r="E114" s="85" t="s">
        <v>29</v>
      </c>
      <c r="F114" s="67" t="s">
        <v>1297</v>
      </c>
      <c r="G114" s="85" t="s">
        <v>1145</v>
      </c>
      <c r="H114" s="85" t="s">
        <v>137</v>
      </c>
      <c r="I114" s="87">
        <v>3854415.4865750005</v>
      </c>
      <c r="J114" s="97">
        <v>1709</v>
      </c>
      <c r="K114" s="87"/>
      <c r="L114" s="87">
        <v>65871.960665509992</v>
      </c>
      <c r="M114" s="88">
        <v>1.4508523234097941E-2</v>
      </c>
      <c r="N114" s="88">
        <v>1.1772998708039545E-2</v>
      </c>
      <c r="O114" s="88">
        <v>1.9671042463137111E-3</v>
      </c>
    </row>
    <row r="115" spans="2:15">
      <c r="B115" s="84" t="s">
        <v>1298</v>
      </c>
      <c r="C115" s="67" t="s">
        <v>1299</v>
      </c>
      <c r="D115" s="85" t="s">
        <v>125</v>
      </c>
      <c r="E115" s="85" t="s">
        <v>29</v>
      </c>
      <c r="F115" s="67" t="s">
        <v>1300</v>
      </c>
      <c r="G115" s="85" t="s">
        <v>132</v>
      </c>
      <c r="H115" s="85" t="s">
        <v>137</v>
      </c>
      <c r="I115" s="87">
        <v>74804.183170000004</v>
      </c>
      <c r="J115" s="97">
        <v>26550</v>
      </c>
      <c r="K115" s="87"/>
      <c r="L115" s="87">
        <v>19860.510631542998</v>
      </c>
      <c r="M115" s="88">
        <v>8.712342704129664E-3</v>
      </c>
      <c r="N115" s="88">
        <v>3.5495795729151018E-3</v>
      </c>
      <c r="O115" s="88">
        <v>5.9308534925274134E-4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393.783018287</v>
      </c>
      <c r="L117" s="81">
        <v>262246.927617423</v>
      </c>
      <c r="M117" s="82"/>
      <c r="N117" s="82">
        <v>4.687021167784694E-2</v>
      </c>
      <c r="O117" s="82">
        <v>7.831360106593287E-3</v>
      </c>
    </row>
    <row r="118" spans="2:15">
      <c r="B118" s="84" t="s">
        <v>1301</v>
      </c>
      <c r="C118" s="67" t="s">
        <v>1302</v>
      </c>
      <c r="D118" s="85" t="s">
        <v>125</v>
      </c>
      <c r="E118" s="85" t="s">
        <v>29</v>
      </c>
      <c r="F118" s="67" t="s">
        <v>1303</v>
      </c>
      <c r="G118" s="85" t="s">
        <v>1304</v>
      </c>
      <c r="H118" s="85" t="s">
        <v>137</v>
      </c>
      <c r="I118" s="87">
        <v>3121861.3203250002</v>
      </c>
      <c r="J118" s="97">
        <v>160.30000000000001</v>
      </c>
      <c r="K118" s="87"/>
      <c r="L118" s="87">
        <v>5004.3436960939998</v>
      </c>
      <c r="M118" s="88">
        <v>1.0516519288073994E-2</v>
      </c>
      <c r="N118" s="88">
        <v>8.9440379902868891E-4</v>
      </c>
      <c r="O118" s="88">
        <v>1.494424279335901E-4</v>
      </c>
    </row>
    <row r="119" spans="2:15">
      <c r="B119" s="84" t="s">
        <v>1305</v>
      </c>
      <c r="C119" s="67" t="s">
        <v>1306</v>
      </c>
      <c r="D119" s="85" t="s">
        <v>125</v>
      </c>
      <c r="E119" s="85" t="s">
        <v>29</v>
      </c>
      <c r="F119" s="67" t="s">
        <v>1307</v>
      </c>
      <c r="G119" s="85" t="s">
        <v>610</v>
      </c>
      <c r="H119" s="85" t="s">
        <v>137</v>
      </c>
      <c r="I119" s="87">
        <v>1264666.243609</v>
      </c>
      <c r="J119" s="97">
        <v>512</v>
      </c>
      <c r="K119" s="87"/>
      <c r="L119" s="87">
        <v>6475.0911672769998</v>
      </c>
      <c r="M119" s="88">
        <v>7.6713600601605487E-3</v>
      </c>
      <c r="N119" s="88">
        <v>1.1572638673059026E-3</v>
      </c>
      <c r="O119" s="88">
        <v>1.9336268727595458E-4</v>
      </c>
    </row>
    <row r="120" spans="2:15">
      <c r="B120" s="84" t="s">
        <v>1308</v>
      </c>
      <c r="C120" s="67" t="s">
        <v>1309</v>
      </c>
      <c r="D120" s="85" t="s">
        <v>125</v>
      </c>
      <c r="E120" s="85" t="s">
        <v>29</v>
      </c>
      <c r="F120" s="67" t="s">
        <v>1310</v>
      </c>
      <c r="G120" s="85" t="s">
        <v>1311</v>
      </c>
      <c r="H120" s="85" t="s">
        <v>137</v>
      </c>
      <c r="I120" s="87">
        <v>43099.646777000002</v>
      </c>
      <c r="J120" s="97">
        <v>1558</v>
      </c>
      <c r="K120" s="87"/>
      <c r="L120" s="87">
        <v>671.49249678599995</v>
      </c>
      <c r="M120" s="88">
        <v>9.6441453017635289E-3</v>
      </c>
      <c r="N120" s="88">
        <v>1.2001282817833398E-4</v>
      </c>
      <c r="O120" s="88">
        <v>2.0052473441664935E-5</v>
      </c>
    </row>
    <row r="121" spans="2:15">
      <c r="B121" s="84" t="s">
        <v>1312</v>
      </c>
      <c r="C121" s="67" t="s">
        <v>1313</v>
      </c>
      <c r="D121" s="85" t="s">
        <v>125</v>
      </c>
      <c r="E121" s="85" t="s">
        <v>29</v>
      </c>
      <c r="F121" s="67" t="s">
        <v>1314</v>
      </c>
      <c r="G121" s="85" t="s">
        <v>133</v>
      </c>
      <c r="H121" s="85" t="s">
        <v>137</v>
      </c>
      <c r="I121" s="87">
        <v>563358.52239000006</v>
      </c>
      <c r="J121" s="97">
        <v>433</v>
      </c>
      <c r="K121" s="87"/>
      <c r="L121" s="87">
        <v>2439.3424019490003</v>
      </c>
      <c r="M121" s="88">
        <v>1.0240737442461824E-2</v>
      </c>
      <c r="N121" s="88">
        <v>4.3597267572526287E-4</v>
      </c>
      <c r="O121" s="88">
        <v>7.284496694204806E-5</v>
      </c>
    </row>
    <row r="122" spans="2:15">
      <c r="B122" s="84" t="s">
        <v>1315</v>
      </c>
      <c r="C122" s="67" t="s">
        <v>1316</v>
      </c>
      <c r="D122" s="85" t="s">
        <v>125</v>
      </c>
      <c r="E122" s="85" t="s">
        <v>29</v>
      </c>
      <c r="F122" s="67" t="s">
        <v>1317</v>
      </c>
      <c r="G122" s="85" t="s">
        <v>133</v>
      </c>
      <c r="H122" s="85" t="s">
        <v>137</v>
      </c>
      <c r="I122" s="87">
        <v>247726.10930400004</v>
      </c>
      <c r="J122" s="97">
        <v>1999</v>
      </c>
      <c r="K122" s="87"/>
      <c r="L122" s="87">
        <v>4952.0449249809999</v>
      </c>
      <c r="M122" s="88">
        <v>1.4660649389676454E-2</v>
      </c>
      <c r="N122" s="88">
        <v>8.8505667532803086E-4</v>
      </c>
      <c r="O122" s="88">
        <v>1.4788065364155454E-4</v>
      </c>
    </row>
    <row r="123" spans="2:15">
      <c r="B123" s="84" t="s">
        <v>1318</v>
      </c>
      <c r="C123" s="67" t="s">
        <v>1319</v>
      </c>
      <c r="D123" s="85" t="s">
        <v>125</v>
      </c>
      <c r="E123" s="85" t="s">
        <v>29</v>
      </c>
      <c r="F123" s="67" t="s">
        <v>1320</v>
      </c>
      <c r="G123" s="85" t="s">
        <v>132</v>
      </c>
      <c r="H123" s="85" t="s">
        <v>137</v>
      </c>
      <c r="I123" s="87">
        <v>309744.42959999997</v>
      </c>
      <c r="J123" s="97">
        <v>468</v>
      </c>
      <c r="K123" s="87"/>
      <c r="L123" s="87">
        <v>1449.6039305280001</v>
      </c>
      <c r="M123" s="88">
        <v>5.4504246779818865E-3</v>
      </c>
      <c r="N123" s="88">
        <v>2.5908117852959099E-4</v>
      </c>
      <c r="O123" s="88">
        <v>4.3288859454091028E-5</v>
      </c>
    </row>
    <row r="124" spans="2:15">
      <c r="B124" s="84" t="s">
        <v>1321</v>
      </c>
      <c r="C124" s="67" t="s">
        <v>1322</v>
      </c>
      <c r="D124" s="85" t="s">
        <v>125</v>
      </c>
      <c r="E124" s="85" t="s">
        <v>29</v>
      </c>
      <c r="F124" s="67" t="s">
        <v>811</v>
      </c>
      <c r="G124" s="85" t="s">
        <v>674</v>
      </c>
      <c r="H124" s="85" t="s">
        <v>137</v>
      </c>
      <c r="I124" s="87">
        <v>25007.861825</v>
      </c>
      <c r="J124" s="97">
        <v>5400</v>
      </c>
      <c r="K124" s="87"/>
      <c r="L124" s="87">
        <v>1350.4245385310001</v>
      </c>
      <c r="M124" s="88">
        <v>1.9457456865681106E-3</v>
      </c>
      <c r="N124" s="88">
        <v>2.4135529270430094E-4</v>
      </c>
      <c r="O124" s="88">
        <v>4.0327110613263498E-5</v>
      </c>
    </row>
    <row r="125" spans="2:15">
      <c r="B125" s="84" t="s">
        <v>1323</v>
      </c>
      <c r="C125" s="67" t="s">
        <v>1324</v>
      </c>
      <c r="D125" s="85" t="s">
        <v>125</v>
      </c>
      <c r="E125" s="85" t="s">
        <v>29</v>
      </c>
      <c r="F125" s="67" t="s">
        <v>1325</v>
      </c>
      <c r="G125" s="85" t="s">
        <v>1326</v>
      </c>
      <c r="H125" s="85" t="s">
        <v>137</v>
      </c>
      <c r="I125" s="87">
        <v>282260.67730099999</v>
      </c>
      <c r="J125" s="97">
        <v>574</v>
      </c>
      <c r="K125" s="87"/>
      <c r="L125" s="87">
        <v>1620.17628771</v>
      </c>
      <c r="M125" s="88">
        <v>1.4532039053487001E-2</v>
      </c>
      <c r="N125" s="88">
        <v>2.8956680732282041E-4</v>
      </c>
      <c r="O125" s="88">
        <v>4.8382583775130313E-5</v>
      </c>
    </row>
    <row r="126" spans="2:15">
      <c r="B126" s="84" t="s">
        <v>1327</v>
      </c>
      <c r="C126" s="67" t="s">
        <v>1328</v>
      </c>
      <c r="D126" s="85" t="s">
        <v>125</v>
      </c>
      <c r="E126" s="85" t="s">
        <v>29</v>
      </c>
      <c r="F126" s="67" t="s">
        <v>1329</v>
      </c>
      <c r="G126" s="85" t="s">
        <v>337</v>
      </c>
      <c r="H126" s="85" t="s">
        <v>137</v>
      </c>
      <c r="I126" s="87">
        <v>161284.82791399999</v>
      </c>
      <c r="J126" s="97">
        <v>2602</v>
      </c>
      <c r="K126" s="87"/>
      <c r="L126" s="87">
        <v>4196.6312223220002</v>
      </c>
      <c r="M126" s="88">
        <v>9.0144148023572693E-3</v>
      </c>
      <c r="N126" s="88">
        <v>7.5004498817634832E-4</v>
      </c>
      <c r="O126" s="88">
        <v>1.2532207959561564E-4</v>
      </c>
    </row>
    <row r="127" spans="2:15">
      <c r="B127" s="84" t="s">
        <v>1330</v>
      </c>
      <c r="C127" s="67" t="s">
        <v>1331</v>
      </c>
      <c r="D127" s="85" t="s">
        <v>125</v>
      </c>
      <c r="E127" s="85" t="s">
        <v>29</v>
      </c>
      <c r="F127" s="67" t="s">
        <v>1332</v>
      </c>
      <c r="G127" s="85" t="s">
        <v>160</v>
      </c>
      <c r="H127" s="85" t="s">
        <v>137</v>
      </c>
      <c r="I127" s="87">
        <v>6032.272766</v>
      </c>
      <c r="J127" s="97">
        <v>7941</v>
      </c>
      <c r="K127" s="87"/>
      <c r="L127" s="87">
        <v>479.02278038499992</v>
      </c>
      <c r="M127" s="88">
        <v>5.3157486525953149E-4</v>
      </c>
      <c r="N127" s="88">
        <v>8.5613583042275031E-5</v>
      </c>
      <c r="O127" s="88">
        <v>1.4304838293202763E-5</v>
      </c>
    </row>
    <row r="128" spans="2:15">
      <c r="B128" s="84" t="s">
        <v>1333</v>
      </c>
      <c r="C128" s="67" t="s">
        <v>1334</v>
      </c>
      <c r="D128" s="85" t="s">
        <v>125</v>
      </c>
      <c r="E128" s="85" t="s">
        <v>29</v>
      </c>
      <c r="F128" s="67" t="s">
        <v>1335</v>
      </c>
      <c r="G128" s="85" t="s">
        <v>1311</v>
      </c>
      <c r="H128" s="85" t="s">
        <v>137</v>
      </c>
      <c r="I128" s="87">
        <v>169412.09326699999</v>
      </c>
      <c r="J128" s="97">
        <v>627.29999999999995</v>
      </c>
      <c r="K128" s="87"/>
      <c r="L128" s="87">
        <v>1062.7220607219999</v>
      </c>
      <c r="M128" s="88">
        <v>3.2509984308047991E-3</v>
      </c>
      <c r="N128" s="88">
        <v>1.8993552524444753E-4</v>
      </c>
      <c r="O128" s="88">
        <v>3.1735583048950659E-5</v>
      </c>
    </row>
    <row r="129" spans="2:15">
      <c r="B129" s="84" t="s">
        <v>1336</v>
      </c>
      <c r="C129" s="67" t="s">
        <v>1337</v>
      </c>
      <c r="D129" s="85" t="s">
        <v>125</v>
      </c>
      <c r="E129" s="85" t="s">
        <v>29</v>
      </c>
      <c r="F129" s="67" t="s">
        <v>1338</v>
      </c>
      <c r="G129" s="85" t="s">
        <v>560</v>
      </c>
      <c r="H129" s="85" t="s">
        <v>137</v>
      </c>
      <c r="I129" s="87">
        <v>177594.42085500003</v>
      </c>
      <c r="J129" s="97">
        <v>2300</v>
      </c>
      <c r="K129" s="87"/>
      <c r="L129" s="87">
        <v>4084.6716796549999</v>
      </c>
      <c r="M129" s="88">
        <v>6.3440685366324681E-3</v>
      </c>
      <c r="N129" s="88">
        <v>7.3003496360968256E-4</v>
      </c>
      <c r="O129" s="88">
        <v>1.2197868295810048E-4</v>
      </c>
    </row>
    <row r="130" spans="2:15">
      <c r="B130" s="84" t="s">
        <v>1339</v>
      </c>
      <c r="C130" s="67" t="s">
        <v>1340</v>
      </c>
      <c r="D130" s="85" t="s">
        <v>125</v>
      </c>
      <c r="E130" s="85" t="s">
        <v>29</v>
      </c>
      <c r="F130" s="67" t="s">
        <v>1341</v>
      </c>
      <c r="G130" s="85" t="s">
        <v>133</v>
      </c>
      <c r="H130" s="85" t="s">
        <v>137</v>
      </c>
      <c r="I130" s="87">
        <v>94807.091253000021</v>
      </c>
      <c r="J130" s="97">
        <v>1762</v>
      </c>
      <c r="K130" s="87"/>
      <c r="L130" s="87">
        <v>1670.5009478720001</v>
      </c>
      <c r="M130" s="88">
        <v>1.4522386507230554E-2</v>
      </c>
      <c r="N130" s="88">
        <v>2.9856110706862965E-4</v>
      </c>
      <c r="O130" s="88">
        <v>4.988540609435114E-5</v>
      </c>
    </row>
    <row r="131" spans="2:15">
      <c r="B131" s="84" t="s">
        <v>1342</v>
      </c>
      <c r="C131" s="67" t="s">
        <v>1343</v>
      </c>
      <c r="D131" s="85" t="s">
        <v>125</v>
      </c>
      <c r="E131" s="85" t="s">
        <v>29</v>
      </c>
      <c r="F131" s="67" t="s">
        <v>1344</v>
      </c>
      <c r="G131" s="85" t="s">
        <v>560</v>
      </c>
      <c r="H131" s="85" t="s">
        <v>137</v>
      </c>
      <c r="I131" s="87">
        <v>41332.562550000002</v>
      </c>
      <c r="J131" s="97">
        <v>9550</v>
      </c>
      <c r="K131" s="87"/>
      <c r="L131" s="87">
        <v>3947.2597235049998</v>
      </c>
      <c r="M131" s="88">
        <v>8.1668540237193575E-3</v>
      </c>
      <c r="N131" s="88">
        <v>7.0547594387080032E-4</v>
      </c>
      <c r="O131" s="88">
        <v>1.1787521253295997E-4</v>
      </c>
    </row>
    <row r="132" spans="2:15">
      <c r="B132" s="84" t="s">
        <v>1345</v>
      </c>
      <c r="C132" s="67" t="s">
        <v>1346</v>
      </c>
      <c r="D132" s="85" t="s">
        <v>125</v>
      </c>
      <c r="E132" s="85" t="s">
        <v>29</v>
      </c>
      <c r="F132" s="67" t="s">
        <v>1347</v>
      </c>
      <c r="G132" s="85" t="s">
        <v>1157</v>
      </c>
      <c r="H132" s="85" t="s">
        <v>137</v>
      </c>
      <c r="I132" s="87">
        <v>127296.958835</v>
      </c>
      <c r="J132" s="97">
        <v>113.3</v>
      </c>
      <c r="K132" s="87"/>
      <c r="L132" s="87">
        <v>144.22745384300001</v>
      </c>
      <c r="M132" s="88">
        <v>4.2976248500817263E-3</v>
      </c>
      <c r="N132" s="88">
        <v>2.5777122930645136E-5</v>
      </c>
      <c r="O132" s="88">
        <v>4.3069985168686269E-6</v>
      </c>
    </row>
    <row r="133" spans="2:15">
      <c r="B133" s="84" t="s">
        <v>1348</v>
      </c>
      <c r="C133" s="67" t="s">
        <v>1349</v>
      </c>
      <c r="D133" s="85" t="s">
        <v>125</v>
      </c>
      <c r="E133" s="85" t="s">
        <v>29</v>
      </c>
      <c r="F133" s="67" t="s">
        <v>1350</v>
      </c>
      <c r="G133" s="85" t="s">
        <v>674</v>
      </c>
      <c r="H133" s="85" t="s">
        <v>137</v>
      </c>
      <c r="I133" s="87">
        <v>258120.35800000001</v>
      </c>
      <c r="J133" s="97">
        <v>1600</v>
      </c>
      <c r="K133" s="87"/>
      <c r="L133" s="87">
        <v>4129.9257280000002</v>
      </c>
      <c r="M133" s="88">
        <v>5.6591549958449824E-3</v>
      </c>
      <c r="N133" s="88">
        <v>7.3812301575382048E-4</v>
      </c>
      <c r="O133" s="88">
        <v>1.2333008391478926E-4</v>
      </c>
    </row>
    <row r="134" spans="2:15">
      <c r="B134" s="84" t="s">
        <v>1351</v>
      </c>
      <c r="C134" s="67" t="s">
        <v>1352</v>
      </c>
      <c r="D134" s="85" t="s">
        <v>125</v>
      </c>
      <c r="E134" s="85" t="s">
        <v>29</v>
      </c>
      <c r="F134" s="67" t="s">
        <v>1353</v>
      </c>
      <c r="G134" s="85" t="s">
        <v>1219</v>
      </c>
      <c r="H134" s="85" t="s">
        <v>137</v>
      </c>
      <c r="I134" s="87">
        <v>261542.646767</v>
      </c>
      <c r="J134" s="97">
        <v>160.1</v>
      </c>
      <c r="K134" s="87"/>
      <c r="L134" s="87">
        <v>418.72977785999996</v>
      </c>
      <c r="M134" s="88">
        <v>2.6573476144018532E-3</v>
      </c>
      <c r="N134" s="88">
        <v>7.4837686383678832E-5</v>
      </c>
      <c r="O134" s="88">
        <v>1.2504335923276647E-5</v>
      </c>
    </row>
    <row r="135" spans="2:15">
      <c r="B135" s="84" t="s">
        <v>1354</v>
      </c>
      <c r="C135" s="67" t="s">
        <v>1355</v>
      </c>
      <c r="D135" s="85" t="s">
        <v>125</v>
      </c>
      <c r="E135" s="85" t="s">
        <v>29</v>
      </c>
      <c r="F135" s="67" t="s">
        <v>1356</v>
      </c>
      <c r="G135" s="85" t="s">
        <v>610</v>
      </c>
      <c r="H135" s="85" t="s">
        <v>137</v>
      </c>
      <c r="I135" s="87">
        <v>23180.627809999998</v>
      </c>
      <c r="J135" s="97">
        <v>6898</v>
      </c>
      <c r="K135" s="87"/>
      <c r="L135" s="87">
        <v>1598.9997063589999</v>
      </c>
      <c r="M135" s="88">
        <v>1.2805891373626123E-3</v>
      </c>
      <c r="N135" s="88">
        <v>2.8578201236048438E-4</v>
      </c>
      <c r="O135" s="88">
        <v>4.7750197207657588E-5</v>
      </c>
    </row>
    <row r="136" spans="2:15">
      <c r="B136" s="84" t="s">
        <v>1357</v>
      </c>
      <c r="C136" s="67" t="s">
        <v>1358</v>
      </c>
      <c r="D136" s="85" t="s">
        <v>125</v>
      </c>
      <c r="E136" s="85" t="s">
        <v>29</v>
      </c>
      <c r="F136" s="67" t="s">
        <v>1359</v>
      </c>
      <c r="G136" s="85" t="s">
        <v>765</v>
      </c>
      <c r="H136" s="85" t="s">
        <v>137</v>
      </c>
      <c r="I136" s="87">
        <v>86099.917216000002</v>
      </c>
      <c r="J136" s="97">
        <v>11590</v>
      </c>
      <c r="K136" s="87"/>
      <c r="L136" s="87">
        <v>9978.9804053659991</v>
      </c>
      <c r="M136" s="88">
        <v>9.6901683542882019E-3</v>
      </c>
      <c r="N136" s="88">
        <v>1.7834982021635603E-3</v>
      </c>
      <c r="O136" s="88">
        <v>2.9799772970101856E-4</v>
      </c>
    </row>
    <row r="137" spans="2:15">
      <c r="B137" s="84" t="s">
        <v>1360</v>
      </c>
      <c r="C137" s="67" t="s">
        <v>1361</v>
      </c>
      <c r="D137" s="85" t="s">
        <v>125</v>
      </c>
      <c r="E137" s="85" t="s">
        <v>29</v>
      </c>
      <c r="F137" s="67" t="s">
        <v>1362</v>
      </c>
      <c r="G137" s="85" t="s">
        <v>132</v>
      </c>
      <c r="H137" s="85" t="s">
        <v>137</v>
      </c>
      <c r="I137" s="87">
        <v>1068618.2821200001</v>
      </c>
      <c r="J137" s="97">
        <v>230.2</v>
      </c>
      <c r="K137" s="87"/>
      <c r="L137" s="87">
        <v>2459.9592854399998</v>
      </c>
      <c r="M137" s="88">
        <v>7.1363378639555195E-3</v>
      </c>
      <c r="N137" s="88">
        <v>4.3965743841110211E-4</v>
      </c>
      <c r="O137" s="88">
        <v>7.3460639508207679E-5</v>
      </c>
    </row>
    <row r="138" spans="2:15">
      <c r="B138" s="84" t="s">
        <v>1363</v>
      </c>
      <c r="C138" s="67" t="s">
        <v>1364</v>
      </c>
      <c r="D138" s="85" t="s">
        <v>125</v>
      </c>
      <c r="E138" s="85" t="s">
        <v>29</v>
      </c>
      <c r="F138" s="67" t="s">
        <v>1365</v>
      </c>
      <c r="G138" s="85" t="s">
        <v>133</v>
      </c>
      <c r="H138" s="85" t="s">
        <v>137</v>
      </c>
      <c r="I138" s="87">
        <v>1006669.3961999998</v>
      </c>
      <c r="J138" s="97">
        <v>397.9</v>
      </c>
      <c r="K138" s="87"/>
      <c r="L138" s="87">
        <v>4005.5375274800003</v>
      </c>
      <c r="M138" s="88">
        <v>1.2625414026650628E-2</v>
      </c>
      <c r="N138" s="88">
        <v>7.1589167317312095E-4</v>
      </c>
      <c r="O138" s="88">
        <v>1.1961553594988667E-4</v>
      </c>
    </row>
    <row r="139" spans="2:15">
      <c r="B139" s="84" t="s">
        <v>1366</v>
      </c>
      <c r="C139" s="67" t="s">
        <v>1367</v>
      </c>
      <c r="D139" s="85" t="s">
        <v>125</v>
      </c>
      <c r="E139" s="85" t="s">
        <v>29</v>
      </c>
      <c r="F139" s="67" t="s">
        <v>1368</v>
      </c>
      <c r="G139" s="85" t="s">
        <v>160</v>
      </c>
      <c r="H139" s="85" t="s">
        <v>137</v>
      </c>
      <c r="I139" s="87">
        <v>1041595.532781</v>
      </c>
      <c r="J139" s="97">
        <v>130.1</v>
      </c>
      <c r="K139" s="87"/>
      <c r="L139" s="87">
        <v>1355.1157882769999</v>
      </c>
      <c r="M139" s="88">
        <v>9.6285756642899879E-3</v>
      </c>
      <c r="N139" s="88">
        <v>2.4219373863244324E-4</v>
      </c>
      <c r="O139" s="88">
        <v>4.0467203259704279E-5</v>
      </c>
    </row>
    <row r="140" spans="2:15">
      <c r="B140" s="84" t="s">
        <v>1369</v>
      </c>
      <c r="C140" s="67" t="s">
        <v>1370</v>
      </c>
      <c r="D140" s="85" t="s">
        <v>125</v>
      </c>
      <c r="E140" s="85" t="s">
        <v>29</v>
      </c>
      <c r="F140" s="67" t="s">
        <v>571</v>
      </c>
      <c r="G140" s="85" t="s">
        <v>560</v>
      </c>
      <c r="H140" s="85" t="s">
        <v>137</v>
      </c>
      <c r="I140" s="87">
        <v>20262410.159306999</v>
      </c>
      <c r="J140" s="97">
        <v>65.599999999999994</v>
      </c>
      <c r="K140" s="87"/>
      <c r="L140" s="87">
        <v>13292.141065021999</v>
      </c>
      <c r="M140" s="88">
        <v>1.6018277636878499E-2</v>
      </c>
      <c r="N140" s="88">
        <v>2.3756444776285423E-3</v>
      </c>
      <c r="O140" s="88">
        <v>3.9693713178475334E-4</v>
      </c>
    </row>
    <row r="141" spans="2:15">
      <c r="B141" s="84" t="s">
        <v>1371</v>
      </c>
      <c r="C141" s="67" t="s">
        <v>1372</v>
      </c>
      <c r="D141" s="85" t="s">
        <v>125</v>
      </c>
      <c r="E141" s="85" t="s">
        <v>29</v>
      </c>
      <c r="F141" s="67" t="s">
        <v>1373</v>
      </c>
      <c r="G141" s="85" t="s">
        <v>473</v>
      </c>
      <c r="H141" s="85" t="s">
        <v>137</v>
      </c>
      <c r="I141" s="87">
        <v>349325.21704100003</v>
      </c>
      <c r="J141" s="97">
        <v>900</v>
      </c>
      <c r="K141" s="87"/>
      <c r="L141" s="87">
        <v>3143.9269559499999</v>
      </c>
      <c r="M141" s="88">
        <v>1.0204687724947753E-2</v>
      </c>
      <c r="N141" s="88">
        <v>5.6189989817549148E-4</v>
      </c>
      <c r="O141" s="88">
        <v>9.3885653359449808E-5</v>
      </c>
    </row>
    <row r="142" spans="2:15">
      <c r="B142" s="84" t="s">
        <v>1374</v>
      </c>
      <c r="C142" s="67" t="s">
        <v>1375</v>
      </c>
      <c r="D142" s="85" t="s">
        <v>125</v>
      </c>
      <c r="E142" s="85" t="s">
        <v>29</v>
      </c>
      <c r="F142" s="67" t="s">
        <v>1376</v>
      </c>
      <c r="G142" s="85" t="s">
        <v>162</v>
      </c>
      <c r="H142" s="85" t="s">
        <v>137</v>
      </c>
      <c r="I142" s="87">
        <v>86662.619596999997</v>
      </c>
      <c r="J142" s="97">
        <v>2290</v>
      </c>
      <c r="K142" s="87"/>
      <c r="L142" s="87">
        <v>1984.573988765</v>
      </c>
      <c r="M142" s="88">
        <v>7.3016284849772651E-3</v>
      </c>
      <c r="N142" s="88">
        <v>3.5469396644166731E-4</v>
      </c>
      <c r="O142" s="88">
        <v>5.9264425728068555E-5</v>
      </c>
    </row>
    <row r="143" spans="2:15">
      <c r="B143" s="84" t="s">
        <v>1377</v>
      </c>
      <c r="C143" s="67" t="s">
        <v>1378</v>
      </c>
      <c r="D143" s="85" t="s">
        <v>125</v>
      </c>
      <c r="E143" s="85" t="s">
        <v>29</v>
      </c>
      <c r="F143" s="67" t="s">
        <v>1379</v>
      </c>
      <c r="G143" s="85" t="s">
        <v>473</v>
      </c>
      <c r="H143" s="85" t="s">
        <v>137</v>
      </c>
      <c r="I143" s="87">
        <v>218092.214423</v>
      </c>
      <c r="J143" s="97">
        <v>951.2</v>
      </c>
      <c r="K143" s="87"/>
      <c r="L143" s="87">
        <v>2074.4931438490003</v>
      </c>
      <c r="M143" s="88">
        <v>1.4367296574644393E-2</v>
      </c>
      <c r="N143" s="88">
        <v>3.7076481185049735E-4</v>
      </c>
      <c r="O143" s="88">
        <v>6.1949640347515748E-5</v>
      </c>
    </row>
    <row r="144" spans="2:15">
      <c r="B144" s="84" t="s">
        <v>1380</v>
      </c>
      <c r="C144" s="67" t="s">
        <v>1381</v>
      </c>
      <c r="D144" s="85" t="s">
        <v>125</v>
      </c>
      <c r="E144" s="85" t="s">
        <v>29</v>
      </c>
      <c r="F144" s="67" t="s">
        <v>1382</v>
      </c>
      <c r="G144" s="85" t="s">
        <v>133</v>
      </c>
      <c r="H144" s="85" t="s">
        <v>137</v>
      </c>
      <c r="I144" s="87">
        <v>1472674.0828249999</v>
      </c>
      <c r="J144" s="97">
        <v>449.6</v>
      </c>
      <c r="K144" s="87"/>
      <c r="L144" s="87">
        <v>6621.142676382</v>
      </c>
      <c r="M144" s="88">
        <v>1.6086524971293179E-2</v>
      </c>
      <c r="N144" s="88">
        <v>1.1833669954142585E-3</v>
      </c>
      <c r="O144" s="88">
        <v>1.9772415672119912E-4</v>
      </c>
    </row>
    <row r="145" spans="2:15">
      <c r="B145" s="84" t="s">
        <v>1383</v>
      </c>
      <c r="C145" s="67" t="s">
        <v>1384</v>
      </c>
      <c r="D145" s="85" t="s">
        <v>125</v>
      </c>
      <c r="E145" s="85" t="s">
        <v>29</v>
      </c>
      <c r="F145" s="67" t="s">
        <v>1385</v>
      </c>
      <c r="G145" s="85" t="s">
        <v>160</v>
      </c>
      <c r="H145" s="85" t="s">
        <v>137</v>
      </c>
      <c r="I145" s="87">
        <v>262327.719835</v>
      </c>
      <c r="J145" s="97">
        <v>392.7</v>
      </c>
      <c r="K145" s="87"/>
      <c r="L145" s="87">
        <v>1030.1609557939998</v>
      </c>
      <c r="M145" s="88">
        <v>1.0909687803592472E-2</v>
      </c>
      <c r="N145" s="88">
        <v>1.8411602568231593E-4</v>
      </c>
      <c r="O145" s="88">
        <v>3.0763225658622183E-5</v>
      </c>
    </row>
    <row r="146" spans="2:15">
      <c r="B146" s="84" t="s">
        <v>1386</v>
      </c>
      <c r="C146" s="67" t="s">
        <v>1387</v>
      </c>
      <c r="D146" s="85" t="s">
        <v>125</v>
      </c>
      <c r="E146" s="85" t="s">
        <v>29</v>
      </c>
      <c r="F146" s="67" t="s">
        <v>1388</v>
      </c>
      <c r="G146" s="85" t="s">
        <v>1219</v>
      </c>
      <c r="H146" s="85" t="s">
        <v>137</v>
      </c>
      <c r="I146" s="87">
        <v>108595.02898</v>
      </c>
      <c r="J146" s="97">
        <v>108.4</v>
      </c>
      <c r="K146" s="87"/>
      <c r="L146" s="87">
        <v>117.71701146600002</v>
      </c>
      <c r="M146" s="88">
        <v>5.8882794223843156E-3</v>
      </c>
      <c r="N146" s="88">
        <v>2.1039031021724709E-5</v>
      </c>
      <c r="O146" s="88">
        <v>3.5153292960865545E-6</v>
      </c>
    </row>
    <row r="147" spans="2:15">
      <c r="B147" s="84" t="s">
        <v>1389</v>
      </c>
      <c r="C147" s="67" t="s">
        <v>1390</v>
      </c>
      <c r="D147" s="85" t="s">
        <v>125</v>
      </c>
      <c r="E147" s="85" t="s">
        <v>29</v>
      </c>
      <c r="F147" s="67" t="s">
        <v>1391</v>
      </c>
      <c r="G147" s="85" t="s">
        <v>1145</v>
      </c>
      <c r="H147" s="85" t="s">
        <v>137</v>
      </c>
      <c r="I147" s="87">
        <v>652424.11346000002</v>
      </c>
      <c r="J147" s="97">
        <v>101.4</v>
      </c>
      <c r="K147" s="87"/>
      <c r="L147" s="87">
        <v>661.55805079000004</v>
      </c>
      <c r="M147" s="88">
        <v>3.731335375041079E-3</v>
      </c>
      <c r="N147" s="88">
        <v>1.1823728941048259E-4</v>
      </c>
      <c r="O147" s="88">
        <v>1.9755805622670781E-5</v>
      </c>
    </row>
    <row r="148" spans="2:15">
      <c r="B148" s="84" t="s">
        <v>1392</v>
      </c>
      <c r="C148" s="67" t="s">
        <v>1393</v>
      </c>
      <c r="D148" s="85" t="s">
        <v>125</v>
      </c>
      <c r="E148" s="85" t="s">
        <v>29</v>
      </c>
      <c r="F148" s="67" t="s">
        <v>1394</v>
      </c>
      <c r="G148" s="85" t="s">
        <v>1112</v>
      </c>
      <c r="H148" s="85" t="s">
        <v>137</v>
      </c>
      <c r="I148" s="87">
        <v>151290.14953200001</v>
      </c>
      <c r="J148" s="97">
        <v>2373</v>
      </c>
      <c r="K148" s="87"/>
      <c r="L148" s="87">
        <v>3590.115248391</v>
      </c>
      <c r="M148" s="88">
        <v>1.062855818415032E-2</v>
      </c>
      <c r="N148" s="88">
        <v>6.4164512114106022E-4</v>
      </c>
      <c r="O148" s="88">
        <v>1.072099703503013E-4</v>
      </c>
    </row>
    <row r="149" spans="2:15">
      <c r="B149" s="84" t="s">
        <v>1395</v>
      </c>
      <c r="C149" s="67" t="s">
        <v>1396</v>
      </c>
      <c r="D149" s="85" t="s">
        <v>125</v>
      </c>
      <c r="E149" s="85" t="s">
        <v>29</v>
      </c>
      <c r="F149" s="67" t="s">
        <v>1397</v>
      </c>
      <c r="G149" s="85" t="s">
        <v>1398</v>
      </c>
      <c r="H149" s="85" t="s">
        <v>137</v>
      </c>
      <c r="I149" s="87">
        <v>1272572.212054</v>
      </c>
      <c r="J149" s="97">
        <v>592.4</v>
      </c>
      <c r="K149" s="87"/>
      <c r="L149" s="87">
        <v>7538.7177836910005</v>
      </c>
      <c r="M149" s="88">
        <v>1.1847621660945468E-2</v>
      </c>
      <c r="N149" s="88">
        <v>1.3473610597132171E-3</v>
      </c>
      <c r="O149" s="88">
        <v>2.2512528265799484E-4</v>
      </c>
    </row>
    <row r="150" spans="2:15">
      <c r="B150" s="84" t="s">
        <v>1399</v>
      </c>
      <c r="C150" s="67" t="s">
        <v>1400</v>
      </c>
      <c r="D150" s="85" t="s">
        <v>125</v>
      </c>
      <c r="E150" s="85" t="s">
        <v>29</v>
      </c>
      <c r="F150" s="67" t="s">
        <v>1401</v>
      </c>
      <c r="G150" s="85" t="s">
        <v>765</v>
      </c>
      <c r="H150" s="85" t="s">
        <v>137</v>
      </c>
      <c r="I150" s="87">
        <v>130782.39674700001</v>
      </c>
      <c r="J150" s="97">
        <v>233.7</v>
      </c>
      <c r="K150" s="87"/>
      <c r="L150" s="87">
        <v>305.63846131299999</v>
      </c>
      <c r="M150" s="88">
        <v>1.7749251662078792E-3</v>
      </c>
      <c r="N150" s="88">
        <v>5.4625384971259453E-5</v>
      </c>
      <c r="O150" s="88">
        <v>9.1271416398022353E-6</v>
      </c>
    </row>
    <row r="151" spans="2:15">
      <c r="B151" s="84" t="s">
        <v>1402</v>
      </c>
      <c r="C151" s="67" t="s">
        <v>1403</v>
      </c>
      <c r="D151" s="85" t="s">
        <v>125</v>
      </c>
      <c r="E151" s="85" t="s">
        <v>29</v>
      </c>
      <c r="F151" s="67" t="s">
        <v>1404</v>
      </c>
      <c r="G151" s="85" t="s">
        <v>674</v>
      </c>
      <c r="H151" s="85" t="s">
        <v>137</v>
      </c>
      <c r="I151" s="87">
        <v>295447.91733099998</v>
      </c>
      <c r="J151" s="97">
        <v>720.6</v>
      </c>
      <c r="K151" s="87"/>
      <c r="L151" s="87">
        <v>2128.997692807</v>
      </c>
      <c r="M151" s="88">
        <v>4.0606885881119209E-3</v>
      </c>
      <c r="N151" s="88">
        <v>3.8050616428606844E-4</v>
      </c>
      <c r="O151" s="88">
        <v>6.3577284774909157E-5</v>
      </c>
    </row>
    <row r="152" spans="2:15">
      <c r="B152" s="84" t="s">
        <v>1405</v>
      </c>
      <c r="C152" s="67" t="s">
        <v>1406</v>
      </c>
      <c r="D152" s="85" t="s">
        <v>125</v>
      </c>
      <c r="E152" s="85" t="s">
        <v>29</v>
      </c>
      <c r="F152" s="67" t="s">
        <v>1407</v>
      </c>
      <c r="G152" s="85" t="s">
        <v>1145</v>
      </c>
      <c r="H152" s="85" t="s">
        <v>137</v>
      </c>
      <c r="I152" s="87">
        <v>433852.56953199999</v>
      </c>
      <c r="J152" s="97">
        <v>293.60000000000002</v>
      </c>
      <c r="K152" s="87"/>
      <c r="L152" s="87">
        <v>1273.7911441450001</v>
      </c>
      <c r="M152" s="88">
        <v>3.4742705346911124E-3</v>
      </c>
      <c r="N152" s="88">
        <v>2.2765895143885185E-4</v>
      </c>
      <c r="O152" s="88">
        <v>3.8038642591617636E-5</v>
      </c>
    </row>
    <row r="153" spans="2:15">
      <c r="B153" s="84" t="s">
        <v>1408</v>
      </c>
      <c r="C153" s="67" t="s">
        <v>1409</v>
      </c>
      <c r="D153" s="85" t="s">
        <v>125</v>
      </c>
      <c r="E153" s="85" t="s">
        <v>29</v>
      </c>
      <c r="F153" s="67" t="s">
        <v>1410</v>
      </c>
      <c r="G153" s="85" t="s">
        <v>639</v>
      </c>
      <c r="H153" s="85" t="s">
        <v>137</v>
      </c>
      <c r="I153" s="87">
        <v>104080.839475</v>
      </c>
      <c r="J153" s="97">
        <v>7000</v>
      </c>
      <c r="K153" s="87"/>
      <c r="L153" s="87">
        <v>7285.6587632440005</v>
      </c>
      <c r="M153" s="88">
        <v>1.7540664837573878E-3</v>
      </c>
      <c r="N153" s="88">
        <v>1.3021329612828601E-3</v>
      </c>
      <c r="O153" s="88">
        <v>2.1756829682274671E-4</v>
      </c>
    </row>
    <row r="154" spans="2:15">
      <c r="B154" s="84" t="s">
        <v>1411</v>
      </c>
      <c r="C154" s="67" t="s">
        <v>1412</v>
      </c>
      <c r="D154" s="85" t="s">
        <v>125</v>
      </c>
      <c r="E154" s="85" t="s">
        <v>29</v>
      </c>
      <c r="F154" s="67" t="s">
        <v>1413</v>
      </c>
      <c r="G154" s="85" t="s">
        <v>133</v>
      </c>
      <c r="H154" s="85" t="s">
        <v>137</v>
      </c>
      <c r="I154" s="87">
        <v>151415.59602600001</v>
      </c>
      <c r="J154" s="97">
        <v>1518</v>
      </c>
      <c r="K154" s="87">
        <v>113.56169701899999</v>
      </c>
      <c r="L154" s="87">
        <v>2412.0504446919999</v>
      </c>
      <c r="M154" s="88">
        <v>1.3138382027052215E-2</v>
      </c>
      <c r="N154" s="88">
        <v>4.3109490718337749E-4</v>
      </c>
      <c r="O154" s="88">
        <v>7.2029959699693925E-5</v>
      </c>
    </row>
    <row r="155" spans="2:15">
      <c r="B155" s="84" t="s">
        <v>1414</v>
      </c>
      <c r="C155" s="67" t="s">
        <v>1415</v>
      </c>
      <c r="D155" s="85" t="s">
        <v>125</v>
      </c>
      <c r="E155" s="85" t="s">
        <v>29</v>
      </c>
      <c r="F155" s="67" t="s">
        <v>1416</v>
      </c>
      <c r="G155" s="85" t="s">
        <v>623</v>
      </c>
      <c r="H155" s="85" t="s">
        <v>137</v>
      </c>
      <c r="I155" s="87">
        <v>63514.385890999998</v>
      </c>
      <c r="J155" s="97">
        <v>29590</v>
      </c>
      <c r="K155" s="87"/>
      <c r="L155" s="87">
        <v>18793.906785227002</v>
      </c>
      <c r="M155" s="88">
        <v>1.7400286311240614E-2</v>
      </c>
      <c r="N155" s="88">
        <v>3.3589502736229215E-3</v>
      </c>
      <c r="O155" s="88">
        <v>5.6123384621525408E-4</v>
      </c>
    </row>
    <row r="156" spans="2:15">
      <c r="B156" s="84" t="s">
        <v>1417</v>
      </c>
      <c r="C156" s="67" t="s">
        <v>1418</v>
      </c>
      <c r="D156" s="85" t="s">
        <v>125</v>
      </c>
      <c r="E156" s="85" t="s">
        <v>29</v>
      </c>
      <c r="F156" s="67" t="s">
        <v>1419</v>
      </c>
      <c r="G156" s="85" t="s">
        <v>1219</v>
      </c>
      <c r="H156" s="85" t="s">
        <v>137</v>
      </c>
      <c r="I156" s="87">
        <v>174042.55566799999</v>
      </c>
      <c r="J156" s="97">
        <v>565.20000000000005</v>
      </c>
      <c r="K156" s="87"/>
      <c r="L156" s="87">
        <v>983.688525153</v>
      </c>
      <c r="M156" s="88">
        <v>7.9571248605157605E-3</v>
      </c>
      <c r="N156" s="88">
        <v>1.7581021756049369E-4</v>
      </c>
      <c r="O156" s="88">
        <v>2.9375440708442388E-5</v>
      </c>
    </row>
    <row r="157" spans="2:15">
      <c r="B157" s="84" t="s">
        <v>1420</v>
      </c>
      <c r="C157" s="67" t="s">
        <v>1421</v>
      </c>
      <c r="D157" s="85" t="s">
        <v>125</v>
      </c>
      <c r="E157" s="85" t="s">
        <v>29</v>
      </c>
      <c r="F157" s="67" t="s">
        <v>1422</v>
      </c>
      <c r="G157" s="85" t="s">
        <v>1112</v>
      </c>
      <c r="H157" s="85" t="s">
        <v>137</v>
      </c>
      <c r="I157" s="87">
        <v>6380.240949</v>
      </c>
      <c r="J157" s="97">
        <v>14000</v>
      </c>
      <c r="K157" s="87"/>
      <c r="L157" s="87">
        <v>893.23373289800008</v>
      </c>
      <c r="M157" s="88">
        <v>1.9189710339554817E-3</v>
      </c>
      <c r="N157" s="88">
        <v>1.5964364013369356E-4</v>
      </c>
      <c r="O157" s="88">
        <v>2.6674230601037772E-5</v>
      </c>
    </row>
    <row r="158" spans="2:15">
      <c r="B158" s="84" t="s">
        <v>1423</v>
      </c>
      <c r="C158" s="67" t="s">
        <v>1424</v>
      </c>
      <c r="D158" s="85" t="s">
        <v>125</v>
      </c>
      <c r="E158" s="85" t="s">
        <v>29</v>
      </c>
      <c r="F158" s="67" t="s">
        <v>1425</v>
      </c>
      <c r="G158" s="85" t="s">
        <v>132</v>
      </c>
      <c r="H158" s="85" t="s">
        <v>137</v>
      </c>
      <c r="I158" s="87">
        <v>410316.25186800002</v>
      </c>
      <c r="J158" s="97">
        <v>776.5</v>
      </c>
      <c r="K158" s="87"/>
      <c r="L158" s="87">
        <v>3186.1056964009999</v>
      </c>
      <c r="M158" s="88">
        <v>1.035626309308049E-2</v>
      </c>
      <c r="N158" s="88">
        <v>5.6943831439719601E-4</v>
      </c>
      <c r="O158" s="88">
        <v>9.5145217802455201E-5</v>
      </c>
    </row>
    <row r="159" spans="2:15">
      <c r="B159" s="84" t="s">
        <v>1426</v>
      </c>
      <c r="C159" s="67" t="s">
        <v>1427</v>
      </c>
      <c r="D159" s="85" t="s">
        <v>125</v>
      </c>
      <c r="E159" s="85" t="s">
        <v>29</v>
      </c>
      <c r="F159" s="67" t="s">
        <v>1428</v>
      </c>
      <c r="G159" s="85" t="s">
        <v>1145</v>
      </c>
      <c r="H159" s="85" t="s">
        <v>137</v>
      </c>
      <c r="I159" s="87">
        <v>577102.52803199994</v>
      </c>
      <c r="J159" s="97">
        <v>705</v>
      </c>
      <c r="K159" s="87"/>
      <c r="L159" s="87">
        <v>4068.5728226279998</v>
      </c>
      <c r="M159" s="88">
        <v>4.1420598731091145E-3</v>
      </c>
      <c r="N159" s="88">
        <v>7.2715768743534484E-4</v>
      </c>
      <c r="O159" s="88">
        <v>1.2149793015070469E-4</v>
      </c>
    </row>
    <row r="160" spans="2:15">
      <c r="B160" s="84" t="s">
        <v>1429</v>
      </c>
      <c r="C160" s="67" t="s">
        <v>1430</v>
      </c>
      <c r="D160" s="85" t="s">
        <v>125</v>
      </c>
      <c r="E160" s="85" t="s">
        <v>29</v>
      </c>
      <c r="F160" s="67" t="s">
        <v>1431</v>
      </c>
      <c r="G160" s="85" t="s">
        <v>133</v>
      </c>
      <c r="H160" s="85" t="s">
        <v>137</v>
      </c>
      <c r="I160" s="87">
        <v>9610165.7771380004</v>
      </c>
      <c r="J160" s="97">
        <v>142.1</v>
      </c>
      <c r="K160" s="87"/>
      <c r="L160" s="87">
        <v>13656.045569054999</v>
      </c>
      <c r="M160" s="88">
        <v>1.8816982533747618E-2</v>
      </c>
      <c r="N160" s="88">
        <v>2.4406834898660127E-3</v>
      </c>
      <c r="O160" s="88">
        <v>4.0780424562050115E-4</v>
      </c>
    </row>
    <row r="161" spans="2:15">
      <c r="B161" s="84" t="s">
        <v>1432</v>
      </c>
      <c r="C161" s="67" t="s">
        <v>1433</v>
      </c>
      <c r="D161" s="85" t="s">
        <v>125</v>
      </c>
      <c r="E161" s="85" t="s">
        <v>29</v>
      </c>
      <c r="F161" s="67" t="s">
        <v>1434</v>
      </c>
      <c r="G161" s="85" t="s">
        <v>160</v>
      </c>
      <c r="H161" s="85" t="s">
        <v>137</v>
      </c>
      <c r="I161" s="87">
        <v>85179.718139999997</v>
      </c>
      <c r="J161" s="97">
        <v>243.2</v>
      </c>
      <c r="K161" s="87"/>
      <c r="L161" s="87">
        <v>207.15707451599999</v>
      </c>
      <c r="M161" s="88">
        <v>1.1236768672977817E-2</v>
      </c>
      <c r="N161" s="88">
        <v>3.7024250470125844E-5</v>
      </c>
      <c r="O161" s="88">
        <v>6.1862370091514944E-6</v>
      </c>
    </row>
    <row r="162" spans="2:15">
      <c r="B162" s="84" t="s">
        <v>1435</v>
      </c>
      <c r="C162" s="67" t="s">
        <v>1436</v>
      </c>
      <c r="D162" s="85" t="s">
        <v>125</v>
      </c>
      <c r="E162" s="85" t="s">
        <v>29</v>
      </c>
      <c r="F162" s="67" t="s">
        <v>1437</v>
      </c>
      <c r="G162" s="85" t="s">
        <v>674</v>
      </c>
      <c r="H162" s="85" t="s">
        <v>137</v>
      </c>
      <c r="I162" s="87">
        <v>279005.26334599999</v>
      </c>
      <c r="J162" s="97">
        <v>576.70000000000005</v>
      </c>
      <c r="K162" s="87"/>
      <c r="L162" s="87">
        <v>1609.0233535889997</v>
      </c>
      <c r="M162" s="88">
        <v>4.7754726926335428E-3</v>
      </c>
      <c r="N162" s="88">
        <v>2.8757349366294424E-4</v>
      </c>
      <c r="O162" s="88">
        <v>4.8049528802322074E-5</v>
      </c>
    </row>
    <row r="163" spans="2:15">
      <c r="B163" s="84" t="s">
        <v>1438</v>
      </c>
      <c r="C163" s="67" t="s">
        <v>1439</v>
      </c>
      <c r="D163" s="85" t="s">
        <v>125</v>
      </c>
      <c r="E163" s="85" t="s">
        <v>29</v>
      </c>
      <c r="F163" s="67" t="s">
        <v>1440</v>
      </c>
      <c r="G163" s="85" t="s">
        <v>162</v>
      </c>
      <c r="H163" s="85" t="s">
        <v>137</v>
      </c>
      <c r="I163" s="87">
        <v>1702691.844968</v>
      </c>
      <c r="J163" s="97">
        <v>61.7</v>
      </c>
      <c r="K163" s="87"/>
      <c r="L163" s="87">
        <v>1050.5608684739998</v>
      </c>
      <c r="M163" s="88">
        <v>1.2344749333745025E-2</v>
      </c>
      <c r="N163" s="88">
        <v>1.8776201015278438E-4</v>
      </c>
      <c r="O163" s="88">
        <v>3.1372418924646645E-5</v>
      </c>
    </row>
    <row r="164" spans="2:15">
      <c r="B164" s="84" t="s">
        <v>1441</v>
      </c>
      <c r="C164" s="67" t="s">
        <v>1442</v>
      </c>
      <c r="D164" s="85" t="s">
        <v>125</v>
      </c>
      <c r="E164" s="85" t="s">
        <v>29</v>
      </c>
      <c r="F164" s="67" t="s">
        <v>1443</v>
      </c>
      <c r="G164" s="85" t="s">
        <v>473</v>
      </c>
      <c r="H164" s="85" t="s">
        <v>137</v>
      </c>
      <c r="I164" s="87">
        <v>1663636.8151410001</v>
      </c>
      <c r="J164" s="97">
        <v>1100</v>
      </c>
      <c r="K164" s="87">
        <v>280.221321268</v>
      </c>
      <c r="L164" s="87">
        <v>18580.226287817</v>
      </c>
      <c r="M164" s="88">
        <v>1.5567841484673198E-2</v>
      </c>
      <c r="N164" s="88">
        <v>3.3207601211737571E-3</v>
      </c>
      <c r="O164" s="88">
        <v>5.5485280321056749E-4</v>
      </c>
    </row>
    <row r="165" spans="2:15">
      <c r="B165" s="84" t="s">
        <v>1444</v>
      </c>
      <c r="C165" s="67" t="s">
        <v>1445</v>
      </c>
      <c r="D165" s="85" t="s">
        <v>125</v>
      </c>
      <c r="E165" s="85" t="s">
        <v>29</v>
      </c>
      <c r="F165" s="67" t="s">
        <v>1446</v>
      </c>
      <c r="G165" s="85" t="s">
        <v>160</v>
      </c>
      <c r="H165" s="85" t="s">
        <v>137</v>
      </c>
      <c r="I165" s="87">
        <v>694356.798098</v>
      </c>
      <c r="J165" s="97">
        <v>460.1</v>
      </c>
      <c r="K165" s="87"/>
      <c r="L165" s="87">
        <v>3194.7356279199998</v>
      </c>
      <c r="M165" s="88">
        <v>9.0779140194317889E-3</v>
      </c>
      <c r="N165" s="88">
        <v>5.7098070317076794E-4</v>
      </c>
      <c r="O165" s="88">
        <v>9.5402929502014642E-5</v>
      </c>
    </row>
    <row r="166" spans="2:15">
      <c r="B166" s="84" t="s">
        <v>1447</v>
      </c>
      <c r="C166" s="67" t="s">
        <v>1448</v>
      </c>
      <c r="D166" s="85" t="s">
        <v>125</v>
      </c>
      <c r="E166" s="85" t="s">
        <v>29</v>
      </c>
      <c r="F166" s="67" t="s">
        <v>1449</v>
      </c>
      <c r="G166" s="85" t="s">
        <v>623</v>
      </c>
      <c r="H166" s="85" t="s">
        <v>137</v>
      </c>
      <c r="I166" s="87">
        <v>1973.7211890000001</v>
      </c>
      <c r="J166" s="97">
        <v>164.4</v>
      </c>
      <c r="K166" s="87"/>
      <c r="L166" s="87">
        <v>3.2447987549999997</v>
      </c>
      <c r="M166" s="88">
        <v>2.878989913797517E-4</v>
      </c>
      <c r="N166" s="88">
        <v>5.7992826028730994E-7</v>
      </c>
      <c r="O166" s="88">
        <v>9.6897941778374187E-8</v>
      </c>
    </row>
    <row r="167" spans="2:15">
      <c r="B167" s="84" t="s">
        <v>1450</v>
      </c>
      <c r="C167" s="67" t="s">
        <v>1451</v>
      </c>
      <c r="D167" s="85" t="s">
        <v>125</v>
      </c>
      <c r="E167" s="85" t="s">
        <v>29</v>
      </c>
      <c r="F167" s="67" t="s">
        <v>1452</v>
      </c>
      <c r="G167" s="85" t="s">
        <v>1453</v>
      </c>
      <c r="H167" s="85" t="s">
        <v>137</v>
      </c>
      <c r="I167" s="87">
        <v>209722.79087500004</v>
      </c>
      <c r="J167" s="97">
        <v>710.8</v>
      </c>
      <c r="K167" s="87"/>
      <c r="L167" s="87">
        <v>1490.70959754</v>
      </c>
      <c r="M167" s="88">
        <v>4.1933650393859555E-3</v>
      </c>
      <c r="N167" s="88">
        <v>2.6642780917085512E-4</v>
      </c>
      <c r="O167" s="88">
        <v>4.4516379195570348E-5</v>
      </c>
    </row>
    <row r="168" spans="2:15">
      <c r="B168" s="84" t="s">
        <v>1454</v>
      </c>
      <c r="C168" s="67" t="s">
        <v>1455</v>
      </c>
      <c r="D168" s="85" t="s">
        <v>125</v>
      </c>
      <c r="E168" s="85" t="s">
        <v>29</v>
      </c>
      <c r="F168" s="67" t="s">
        <v>1456</v>
      </c>
      <c r="G168" s="85" t="s">
        <v>473</v>
      </c>
      <c r="H168" s="85" t="s">
        <v>137</v>
      </c>
      <c r="I168" s="87">
        <v>95286.033576999995</v>
      </c>
      <c r="J168" s="97">
        <v>417.2</v>
      </c>
      <c r="K168" s="87"/>
      <c r="L168" s="87">
        <v>397.533331567</v>
      </c>
      <c r="M168" s="88">
        <v>6.3486468022615683E-3</v>
      </c>
      <c r="N168" s="88">
        <v>7.1049341049771408E-5</v>
      </c>
      <c r="O168" s="88">
        <v>1.1871356138122746E-5</v>
      </c>
    </row>
    <row r="169" spans="2:15">
      <c r="B169" s="84" t="s">
        <v>1457</v>
      </c>
      <c r="C169" s="67" t="s">
        <v>1458</v>
      </c>
      <c r="D169" s="85" t="s">
        <v>125</v>
      </c>
      <c r="E169" s="85" t="s">
        <v>29</v>
      </c>
      <c r="F169" s="67" t="s">
        <v>1459</v>
      </c>
      <c r="G169" s="85" t="s">
        <v>473</v>
      </c>
      <c r="H169" s="85" t="s">
        <v>137</v>
      </c>
      <c r="I169" s="87">
        <v>209053.87196700004</v>
      </c>
      <c r="J169" s="97">
        <v>3813</v>
      </c>
      <c r="K169" s="87"/>
      <c r="L169" s="87">
        <v>7971.2241381109998</v>
      </c>
      <c r="M169" s="88">
        <v>8.1263329229491373E-3</v>
      </c>
      <c r="N169" s="88">
        <v>1.4246609715476558E-3</v>
      </c>
      <c r="O169" s="88">
        <v>2.3804102218877077E-4</v>
      </c>
    </row>
    <row r="170" spans="2:15">
      <c r="B170" s="84" t="s">
        <v>1460</v>
      </c>
      <c r="C170" s="67" t="s">
        <v>1461</v>
      </c>
      <c r="D170" s="85" t="s">
        <v>125</v>
      </c>
      <c r="E170" s="85" t="s">
        <v>29</v>
      </c>
      <c r="F170" s="67" t="s">
        <v>1462</v>
      </c>
      <c r="G170" s="85" t="s">
        <v>585</v>
      </c>
      <c r="H170" s="85" t="s">
        <v>137</v>
      </c>
      <c r="I170" s="87">
        <v>2886159.2316579996</v>
      </c>
      <c r="J170" s="97">
        <v>145.80000000000001</v>
      </c>
      <c r="K170" s="87"/>
      <c r="L170" s="87">
        <v>4208.0201597579999</v>
      </c>
      <c r="M170" s="88">
        <v>1.2919985392439019E-2</v>
      </c>
      <c r="N170" s="88">
        <v>7.5208048164527382E-4</v>
      </c>
      <c r="O170" s="88">
        <v>1.2566218222752478E-4</v>
      </c>
    </row>
    <row r="171" spans="2:15">
      <c r="B171" s="84" t="s">
        <v>1463</v>
      </c>
      <c r="C171" s="67" t="s">
        <v>1464</v>
      </c>
      <c r="D171" s="85" t="s">
        <v>125</v>
      </c>
      <c r="E171" s="85" t="s">
        <v>29</v>
      </c>
      <c r="F171" s="67" t="s">
        <v>1465</v>
      </c>
      <c r="G171" s="85" t="s">
        <v>623</v>
      </c>
      <c r="H171" s="85" t="s">
        <v>137</v>
      </c>
      <c r="I171" s="87">
        <v>42345.160970999998</v>
      </c>
      <c r="J171" s="97">
        <v>2774</v>
      </c>
      <c r="K171" s="87"/>
      <c r="L171" s="87">
        <v>1174.654765325</v>
      </c>
      <c r="M171" s="88">
        <v>2.1148744792681409E-3</v>
      </c>
      <c r="N171" s="88">
        <v>2.0994075316486786E-4</v>
      </c>
      <c r="O171" s="88">
        <v>3.5078178233630287E-5</v>
      </c>
    </row>
    <row r="172" spans="2:15">
      <c r="B172" s="84" t="s">
        <v>1466</v>
      </c>
      <c r="C172" s="67" t="s">
        <v>1467</v>
      </c>
      <c r="D172" s="85" t="s">
        <v>125</v>
      </c>
      <c r="E172" s="85" t="s">
        <v>29</v>
      </c>
      <c r="F172" s="67" t="s">
        <v>1468</v>
      </c>
      <c r="G172" s="85" t="s">
        <v>560</v>
      </c>
      <c r="H172" s="85" t="s">
        <v>137</v>
      </c>
      <c r="I172" s="87">
        <v>975953.07359799999</v>
      </c>
      <c r="J172" s="97">
        <v>507.8</v>
      </c>
      <c r="K172" s="87"/>
      <c r="L172" s="87">
        <v>4955.8897077310003</v>
      </c>
      <c r="M172" s="88">
        <v>6.3997895207234066E-3</v>
      </c>
      <c r="N172" s="88">
        <v>8.8574383602419251E-4</v>
      </c>
      <c r="O172" s="88">
        <v>1.4799546863107768E-4</v>
      </c>
    </row>
    <row r="173" spans="2:15">
      <c r="B173" s="84" t="s">
        <v>1469</v>
      </c>
      <c r="C173" s="67" t="s">
        <v>1470</v>
      </c>
      <c r="D173" s="85" t="s">
        <v>125</v>
      </c>
      <c r="E173" s="85" t="s">
        <v>29</v>
      </c>
      <c r="F173" s="67" t="s">
        <v>1471</v>
      </c>
      <c r="G173" s="85" t="s">
        <v>765</v>
      </c>
      <c r="H173" s="85" t="s">
        <v>137</v>
      </c>
      <c r="I173" s="87">
        <v>18119.661950999998</v>
      </c>
      <c r="J173" s="97">
        <v>19800</v>
      </c>
      <c r="K173" s="87"/>
      <c r="L173" s="87">
        <v>3587.6930663100006</v>
      </c>
      <c r="M173" s="88">
        <v>8.0844393283186853E-3</v>
      </c>
      <c r="N173" s="88">
        <v>6.4121221545217319E-4</v>
      </c>
      <c r="O173" s="88">
        <v>1.0713763783417849E-4</v>
      </c>
    </row>
    <row r="174" spans="2:15">
      <c r="B174" s="84" t="s">
        <v>1472</v>
      </c>
      <c r="C174" s="67" t="s">
        <v>1473</v>
      </c>
      <c r="D174" s="85" t="s">
        <v>125</v>
      </c>
      <c r="E174" s="85" t="s">
        <v>29</v>
      </c>
      <c r="F174" s="67" t="s">
        <v>1474</v>
      </c>
      <c r="G174" s="85" t="s">
        <v>1475</v>
      </c>
      <c r="H174" s="85" t="s">
        <v>137</v>
      </c>
      <c r="I174" s="87">
        <v>85654.014297999995</v>
      </c>
      <c r="J174" s="97">
        <v>2227</v>
      </c>
      <c r="K174" s="87"/>
      <c r="L174" s="87">
        <v>1907.5148984129996</v>
      </c>
      <c r="M174" s="88">
        <v>1.4903136553119482E-3</v>
      </c>
      <c r="N174" s="88">
        <v>3.4092154245441813E-4</v>
      </c>
      <c r="O174" s="88">
        <v>5.696324534240775E-5</v>
      </c>
    </row>
    <row r="175" spans="2:15">
      <c r="B175" s="84" t="s">
        <v>1476</v>
      </c>
      <c r="C175" s="67" t="s">
        <v>1477</v>
      </c>
      <c r="D175" s="85" t="s">
        <v>125</v>
      </c>
      <c r="E175" s="85" t="s">
        <v>29</v>
      </c>
      <c r="F175" s="67">
        <v>1154</v>
      </c>
      <c r="G175" s="85" t="s">
        <v>560</v>
      </c>
      <c r="H175" s="85" t="s">
        <v>137</v>
      </c>
      <c r="I175" s="87">
        <v>138338.334627</v>
      </c>
      <c r="J175" s="97">
        <v>4.9000000000000004</v>
      </c>
      <c r="K175" s="87"/>
      <c r="L175" s="87">
        <v>6.7785787390000003</v>
      </c>
      <c r="M175" s="88">
        <v>5.628114754019661E-3</v>
      </c>
      <c r="N175" s="88">
        <v>1.2115048334727365E-6</v>
      </c>
      <c r="O175" s="88">
        <v>2.024255978832645E-7</v>
      </c>
    </row>
    <row r="176" spans="2:15">
      <c r="B176" s="84" t="s">
        <v>1478</v>
      </c>
      <c r="C176" s="67" t="s">
        <v>1479</v>
      </c>
      <c r="D176" s="85" t="s">
        <v>125</v>
      </c>
      <c r="E176" s="85" t="s">
        <v>29</v>
      </c>
      <c r="F176" s="67" t="s">
        <v>805</v>
      </c>
      <c r="G176" s="85" t="s">
        <v>623</v>
      </c>
      <c r="H176" s="85" t="s">
        <v>137</v>
      </c>
      <c r="I176" s="87">
        <v>1303022.283507</v>
      </c>
      <c r="J176" s="97">
        <v>420</v>
      </c>
      <c r="K176" s="87"/>
      <c r="L176" s="87">
        <v>5472.6935907279985</v>
      </c>
      <c r="M176" s="88">
        <v>7.0526151245415862E-3</v>
      </c>
      <c r="N176" s="88">
        <v>9.7810986529314032E-4</v>
      </c>
      <c r="O176" s="88">
        <v>1.6342854671899158E-4</v>
      </c>
    </row>
    <row r="177" spans="2:15">
      <c r="B177" s="84" t="s">
        <v>1480</v>
      </c>
      <c r="C177" s="67" t="s">
        <v>1481</v>
      </c>
      <c r="D177" s="85" t="s">
        <v>125</v>
      </c>
      <c r="E177" s="85" t="s">
        <v>29</v>
      </c>
      <c r="F177" s="67" t="s">
        <v>1482</v>
      </c>
      <c r="G177" s="85" t="s">
        <v>1112</v>
      </c>
      <c r="H177" s="85" t="s">
        <v>137</v>
      </c>
      <c r="I177" s="87">
        <v>110144.861045</v>
      </c>
      <c r="J177" s="97">
        <v>6480</v>
      </c>
      <c r="K177" s="87"/>
      <c r="L177" s="87">
        <v>7137.3869957419984</v>
      </c>
      <c r="M177" s="88">
        <v>8.7572699898883204E-3</v>
      </c>
      <c r="N177" s="88">
        <v>1.2756330163957816E-3</v>
      </c>
      <c r="O177" s="88">
        <v>2.1314052481604003E-4</v>
      </c>
    </row>
    <row r="178" spans="2:15">
      <c r="B178" s="84" t="s">
        <v>1483</v>
      </c>
      <c r="C178" s="67" t="s">
        <v>1484</v>
      </c>
      <c r="D178" s="85" t="s">
        <v>125</v>
      </c>
      <c r="E178" s="85" t="s">
        <v>29</v>
      </c>
      <c r="F178" s="67" t="s">
        <v>1485</v>
      </c>
      <c r="G178" s="85" t="s">
        <v>473</v>
      </c>
      <c r="H178" s="85" t="s">
        <v>137</v>
      </c>
      <c r="I178" s="87">
        <v>1068584.984594</v>
      </c>
      <c r="J178" s="97">
        <v>311.2</v>
      </c>
      <c r="K178" s="87"/>
      <c r="L178" s="87">
        <v>3325.4364715399997</v>
      </c>
      <c r="M178" s="88">
        <v>1.2727000299563924E-2</v>
      </c>
      <c r="N178" s="88">
        <v>5.9434027600770655E-4</v>
      </c>
      <c r="O178" s="88">
        <v>9.9305989041827345E-5</v>
      </c>
    </row>
    <row r="179" spans="2:15">
      <c r="B179" s="84" t="s">
        <v>1486</v>
      </c>
      <c r="C179" s="67" t="s">
        <v>1487</v>
      </c>
      <c r="D179" s="85" t="s">
        <v>125</v>
      </c>
      <c r="E179" s="85" t="s">
        <v>29</v>
      </c>
      <c r="F179" s="67" t="s">
        <v>818</v>
      </c>
      <c r="G179" s="85" t="s">
        <v>354</v>
      </c>
      <c r="H179" s="85" t="s">
        <v>137</v>
      </c>
      <c r="I179" s="87">
        <v>1963148.708449</v>
      </c>
      <c r="J179" s="97">
        <v>394</v>
      </c>
      <c r="K179" s="87"/>
      <c r="L179" s="87">
        <v>7734.8059112890005</v>
      </c>
      <c r="M179" s="88">
        <v>2.0751399439496738E-2</v>
      </c>
      <c r="N179" s="88">
        <v>1.3824070071778091E-3</v>
      </c>
      <c r="O179" s="88">
        <v>2.3098097276578442E-4</v>
      </c>
    </row>
    <row r="180" spans="2:15">
      <c r="B180" s="84" t="s">
        <v>1488</v>
      </c>
      <c r="C180" s="67" t="s">
        <v>1489</v>
      </c>
      <c r="D180" s="85" t="s">
        <v>125</v>
      </c>
      <c r="E180" s="85" t="s">
        <v>29</v>
      </c>
      <c r="F180" s="67" t="s">
        <v>1490</v>
      </c>
      <c r="G180" s="85" t="s">
        <v>162</v>
      </c>
      <c r="H180" s="85" t="s">
        <v>137</v>
      </c>
      <c r="I180" s="87">
        <v>242762.19669899999</v>
      </c>
      <c r="J180" s="97">
        <v>163.5</v>
      </c>
      <c r="K180" s="87"/>
      <c r="L180" s="87">
        <v>396.91619160300002</v>
      </c>
      <c r="M180" s="88">
        <v>6.1830017661739069E-3</v>
      </c>
      <c r="N180" s="88">
        <v>7.0939042404863224E-5</v>
      </c>
      <c r="O180" s="88">
        <v>1.1852926769519028E-5</v>
      </c>
    </row>
    <row r="181" spans="2:15">
      <c r="B181" s="84" t="s">
        <v>1491</v>
      </c>
      <c r="C181" s="67" t="s">
        <v>1492</v>
      </c>
      <c r="D181" s="85" t="s">
        <v>125</v>
      </c>
      <c r="E181" s="85" t="s">
        <v>29</v>
      </c>
      <c r="F181" s="67" t="s">
        <v>1493</v>
      </c>
      <c r="G181" s="85" t="s">
        <v>623</v>
      </c>
      <c r="H181" s="85" t="s">
        <v>137</v>
      </c>
      <c r="I181" s="87">
        <v>296089.73360199999</v>
      </c>
      <c r="J181" s="97">
        <v>3575</v>
      </c>
      <c r="K181" s="87"/>
      <c r="L181" s="87">
        <v>10585.207976258</v>
      </c>
      <c r="M181" s="88">
        <v>8.2961539255253566E-3</v>
      </c>
      <c r="N181" s="88">
        <v>1.8918465242232438E-3</v>
      </c>
      <c r="O181" s="88">
        <v>3.1610122649823006E-4</v>
      </c>
    </row>
    <row r="182" spans="2:15">
      <c r="B182" s="84" t="s">
        <v>1494</v>
      </c>
      <c r="C182" s="67" t="s">
        <v>1495</v>
      </c>
      <c r="D182" s="85" t="s">
        <v>125</v>
      </c>
      <c r="E182" s="85" t="s">
        <v>29</v>
      </c>
      <c r="F182" s="67" t="s">
        <v>1496</v>
      </c>
      <c r="G182" s="85" t="s">
        <v>473</v>
      </c>
      <c r="H182" s="85" t="s">
        <v>137</v>
      </c>
      <c r="I182" s="87">
        <v>64530.089500000002</v>
      </c>
      <c r="J182" s="97">
        <v>5397</v>
      </c>
      <c r="K182" s="87"/>
      <c r="L182" s="87">
        <v>3482.6889303150001</v>
      </c>
      <c r="M182" s="88">
        <v>7.6786798234132177E-3</v>
      </c>
      <c r="N182" s="88">
        <v>6.2244529937865143E-4</v>
      </c>
      <c r="O182" s="88">
        <v>1.0400194732626838E-4</v>
      </c>
    </row>
    <row r="183" spans="2:15">
      <c r="B183" s="84" t="s">
        <v>1497</v>
      </c>
      <c r="C183" s="67" t="s">
        <v>1498</v>
      </c>
      <c r="D183" s="85" t="s">
        <v>125</v>
      </c>
      <c r="E183" s="85" t="s">
        <v>29</v>
      </c>
      <c r="F183" s="67" t="s">
        <v>1499</v>
      </c>
      <c r="G183" s="85" t="s">
        <v>473</v>
      </c>
      <c r="H183" s="85" t="s">
        <v>137</v>
      </c>
      <c r="I183" s="87">
        <v>253034.35446599999</v>
      </c>
      <c r="J183" s="97">
        <v>1035</v>
      </c>
      <c r="K183" s="87"/>
      <c r="L183" s="87">
        <v>2618.9055687230002</v>
      </c>
      <c r="M183" s="88">
        <v>1.5175347694140112E-2</v>
      </c>
      <c r="N183" s="88">
        <v>4.6806519140392042E-4</v>
      </c>
      <c r="O183" s="88">
        <v>7.8207179699556212E-5</v>
      </c>
    </row>
    <row r="184" spans="2:15">
      <c r="B184" s="84" t="s">
        <v>1500</v>
      </c>
      <c r="C184" s="67" t="s">
        <v>1501</v>
      </c>
      <c r="D184" s="85" t="s">
        <v>125</v>
      </c>
      <c r="E184" s="85" t="s">
        <v>29</v>
      </c>
      <c r="F184" s="67" t="s">
        <v>1502</v>
      </c>
      <c r="G184" s="85" t="s">
        <v>131</v>
      </c>
      <c r="H184" s="85" t="s">
        <v>137</v>
      </c>
      <c r="I184" s="87">
        <v>205270.21470000001</v>
      </c>
      <c r="J184" s="97">
        <v>1336</v>
      </c>
      <c r="K184" s="87"/>
      <c r="L184" s="87">
        <v>2742.4100683849992</v>
      </c>
      <c r="M184" s="88">
        <v>1.0262997585120745E-2</v>
      </c>
      <c r="N184" s="88">
        <v>4.9013859411226111E-4</v>
      </c>
      <c r="O184" s="88">
        <v>8.1895338109742611E-5</v>
      </c>
    </row>
    <row r="185" spans="2:15">
      <c r="B185" s="84" t="s">
        <v>1503</v>
      </c>
      <c r="C185" s="67" t="s">
        <v>1504</v>
      </c>
      <c r="D185" s="85" t="s">
        <v>125</v>
      </c>
      <c r="E185" s="85" t="s">
        <v>29</v>
      </c>
      <c r="F185" s="67" t="s">
        <v>1505</v>
      </c>
      <c r="G185" s="85" t="s">
        <v>1112</v>
      </c>
      <c r="H185" s="85" t="s">
        <v>137</v>
      </c>
      <c r="I185" s="87">
        <v>699395.43654599995</v>
      </c>
      <c r="J185" s="97">
        <v>1411</v>
      </c>
      <c r="K185" s="87"/>
      <c r="L185" s="87">
        <v>9868.4696096700009</v>
      </c>
      <c r="M185" s="88">
        <v>6.9880301929835954E-3</v>
      </c>
      <c r="N185" s="88">
        <v>1.7637471056149096E-3</v>
      </c>
      <c r="O185" s="88">
        <v>2.9469759633196695E-4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204</v>
      </c>
      <c r="C187" s="78"/>
      <c r="D187" s="79"/>
      <c r="E187" s="79"/>
      <c r="F187" s="78"/>
      <c r="G187" s="79"/>
      <c r="H187" s="79"/>
      <c r="I187" s="81"/>
      <c r="J187" s="95"/>
      <c r="K187" s="81">
        <v>453.82584096399995</v>
      </c>
      <c r="L187" s="81">
        <v>1334352.4399942982</v>
      </c>
      <c r="M187" s="82"/>
      <c r="N187" s="82">
        <v>0.23848279895435934</v>
      </c>
      <c r="O187" s="82">
        <v>3.9847156882430158E-2</v>
      </c>
    </row>
    <row r="188" spans="2:15">
      <c r="B188" s="83" t="s">
        <v>70</v>
      </c>
      <c r="C188" s="78"/>
      <c r="D188" s="79"/>
      <c r="E188" s="79"/>
      <c r="F188" s="78"/>
      <c r="G188" s="79"/>
      <c r="H188" s="79"/>
      <c r="I188" s="81"/>
      <c r="J188" s="95"/>
      <c r="K188" s="81">
        <v>1.638354442</v>
      </c>
      <c r="L188" s="81">
        <v>551285.74121218803</v>
      </c>
      <c r="M188" s="82"/>
      <c r="N188" s="82">
        <v>9.8528816411107251E-2</v>
      </c>
      <c r="O188" s="82">
        <v>1.6462794055536571E-2</v>
      </c>
    </row>
    <row r="189" spans="2:15">
      <c r="B189" s="84" t="s">
        <v>1506</v>
      </c>
      <c r="C189" s="67" t="s">
        <v>1507</v>
      </c>
      <c r="D189" s="85" t="s">
        <v>1508</v>
      </c>
      <c r="E189" s="85" t="s">
        <v>824</v>
      </c>
      <c r="F189" s="67" t="s">
        <v>1509</v>
      </c>
      <c r="G189" s="85" t="s">
        <v>3428</v>
      </c>
      <c r="H189" s="85" t="s">
        <v>136</v>
      </c>
      <c r="I189" s="87">
        <v>180684.2506</v>
      </c>
      <c r="J189" s="97">
        <v>218</v>
      </c>
      <c r="K189" s="87"/>
      <c r="L189" s="87">
        <v>1428.6450736990002</v>
      </c>
      <c r="M189" s="88">
        <v>2.3312917669196602E-3</v>
      </c>
      <c r="N189" s="88">
        <v>2.5533529648999665E-4</v>
      </c>
      <c r="O189" s="88">
        <v>4.2662974694480508E-5</v>
      </c>
    </row>
    <row r="190" spans="2:15">
      <c r="B190" s="84" t="s">
        <v>1510</v>
      </c>
      <c r="C190" s="67" t="s">
        <v>1511</v>
      </c>
      <c r="D190" s="85" t="s">
        <v>1508</v>
      </c>
      <c r="E190" s="85" t="s">
        <v>824</v>
      </c>
      <c r="F190" s="67" t="s">
        <v>1512</v>
      </c>
      <c r="G190" s="85" t="s">
        <v>3417</v>
      </c>
      <c r="H190" s="85" t="s">
        <v>136</v>
      </c>
      <c r="I190" s="87">
        <v>12476.572736</v>
      </c>
      <c r="J190" s="97">
        <v>585</v>
      </c>
      <c r="K190" s="87"/>
      <c r="L190" s="87">
        <v>264.72728670100003</v>
      </c>
      <c r="M190" s="88">
        <v>5.8002783485121079E-3</v>
      </c>
      <c r="N190" s="88">
        <v>4.7313515080256766E-5</v>
      </c>
      <c r="O190" s="88">
        <v>7.9054299359469748E-6</v>
      </c>
    </row>
    <row r="191" spans="2:15">
      <c r="B191" s="84" t="s">
        <v>1513</v>
      </c>
      <c r="C191" s="67" t="s">
        <v>1514</v>
      </c>
      <c r="D191" s="85" t="s">
        <v>1508</v>
      </c>
      <c r="E191" s="85" t="s">
        <v>824</v>
      </c>
      <c r="F191" s="67" t="s">
        <v>1108</v>
      </c>
      <c r="G191" s="85" t="s">
        <v>1081</v>
      </c>
      <c r="H191" s="85" t="s">
        <v>136</v>
      </c>
      <c r="I191" s="87">
        <v>122474.625246</v>
      </c>
      <c r="J191" s="97">
        <v>6938</v>
      </c>
      <c r="K191" s="87"/>
      <c r="L191" s="87">
        <v>30819.669015492</v>
      </c>
      <c r="M191" s="88">
        <v>2.7289576941969336E-3</v>
      </c>
      <c r="N191" s="88">
        <v>5.5082605684693645E-3</v>
      </c>
      <c r="O191" s="88">
        <v>9.2035368581491804E-4</v>
      </c>
    </row>
    <row r="192" spans="2:15">
      <c r="B192" s="84" t="s">
        <v>1516</v>
      </c>
      <c r="C192" s="67" t="s">
        <v>1517</v>
      </c>
      <c r="D192" s="85" t="s">
        <v>1508</v>
      </c>
      <c r="E192" s="85" t="s">
        <v>824</v>
      </c>
      <c r="F192" s="67" t="s">
        <v>1518</v>
      </c>
      <c r="G192" s="85" t="s">
        <v>1515</v>
      </c>
      <c r="H192" s="85" t="s">
        <v>136</v>
      </c>
      <c r="I192" s="87">
        <v>23206.310785999998</v>
      </c>
      <c r="J192" s="97">
        <v>2271</v>
      </c>
      <c r="K192" s="87"/>
      <c r="L192" s="87">
        <v>1911.484558501</v>
      </c>
      <c r="M192" s="88">
        <v>9.8494123647474693E-4</v>
      </c>
      <c r="N192" s="88">
        <v>3.4163102191449827E-4</v>
      </c>
      <c r="O192" s="88">
        <v>5.7081789486784742E-5</v>
      </c>
    </row>
    <row r="193" spans="2:15">
      <c r="B193" s="84" t="s">
        <v>1519</v>
      </c>
      <c r="C193" s="67" t="s">
        <v>1520</v>
      </c>
      <c r="D193" s="85" t="s">
        <v>1508</v>
      </c>
      <c r="E193" s="85" t="s">
        <v>824</v>
      </c>
      <c r="F193" s="67" t="s">
        <v>1521</v>
      </c>
      <c r="G193" s="85" t="s">
        <v>3424</v>
      </c>
      <c r="H193" s="85" t="s">
        <v>136</v>
      </c>
      <c r="I193" s="87">
        <v>11357.295752</v>
      </c>
      <c r="J193" s="97">
        <v>21905</v>
      </c>
      <c r="K193" s="87"/>
      <c r="L193" s="87">
        <v>9023.3073062430012</v>
      </c>
      <c r="M193" s="88">
        <v>2.7193290564894593E-4</v>
      </c>
      <c r="N193" s="88">
        <v>1.6126950554587712E-3</v>
      </c>
      <c r="O193" s="88">
        <v>2.6945890085214633E-4</v>
      </c>
    </row>
    <row r="194" spans="2:15">
      <c r="B194" s="84" t="s">
        <v>1522</v>
      </c>
      <c r="C194" s="67" t="s">
        <v>1523</v>
      </c>
      <c r="D194" s="85" t="s">
        <v>1508</v>
      </c>
      <c r="E194" s="85" t="s">
        <v>824</v>
      </c>
      <c r="F194" s="67" t="s">
        <v>821</v>
      </c>
      <c r="G194" s="85" t="s">
        <v>680</v>
      </c>
      <c r="H194" s="85" t="s">
        <v>136</v>
      </c>
      <c r="I194" s="87">
        <v>903.42125299999998</v>
      </c>
      <c r="J194" s="97">
        <v>21325</v>
      </c>
      <c r="K194" s="87">
        <v>1.638354442</v>
      </c>
      <c r="L194" s="87">
        <v>700.39652408999996</v>
      </c>
      <c r="M194" s="88">
        <v>2.0322677405893978E-5</v>
      </c>
      <c r="N194" s="88">
        <v>1.2517871473566707E-4</v>
      </c>
      <c r="O194" s="88">
        <v>2.0915621194833849E-5</v>
      </c>
    </row>
    <row r="195" spans="2:15">
      <c r="B195" s="84" t="s">
        <v>1526</v>
      </c>
      <c r="C195" s="67" t="s">
        <v>1527</v>
      </c>
      <c r="D195" s="85" t="s">
        <v>1508</v>
      </c>
      <c r="E195" s="85" t="s">
        <v>824</v>
      </c>
      <c r="F195" s="67" t="s">
        <v>776</v>
      </c>
      <c r="G195" s="85" t="s">
        <v>674</v>
      </c>
      <c r="H195" s="85" t="s">
        <v>136</v>
      </c>
      <c r="I195" s="87">
        <v>210461.14415899999</v>
      </c>
      <c r="J195" s="97">
        <v>1914</v>
      </c>
      <c r="K195" s="87"/>
      <c r="L195" s="87">
        <v>14610.376786907</v>
      </c>
      <c r="M195" s="88">
        <v>1.7857256906663409E-3</v>
      </c>
      <c r="N195" s="88">
        <v>2.6112468081778075E-3</v>
      </c>
      <c r="O195" s="88">
        <v>4.3630300248245269E-4</v>
      </c>
    </row>
    <row r="196" spans="2:15">
      <c r="B196" s="84" t="s">
        <v>1528</v>
      </c>
      <c r="C196" s="67" t="s">
        <v>1529</v>
      </c>
      <c r="D196" s="85" t="s">
        <v>1530</v>
      </c>
      <c r="E196" s="85" t="s">
        <v>824</v>
      </c>
      <c r="F196" s="67" t="s">
        <v>1531</v>
      </c>
      <c r="G196" s="85" t="s">
        <v>3423</v>
      </c>
      <c r="H196" s="85" t="s">
        <v>136</v>
      </c>
      <c r="I196" s="87">
        <v>111373.12676899999</v>
      </c>
      <c r="J196" s="97">
        <v>2722</v>
      </c>
      <c r="K196" s="87"/>
      <c r="L196" s="87">
        <v>10995.528004427</v>
      </c>
      <c r="M196" s="88">
        <v>2.9132766394888805E-3</v>
      </c>
      <c r="N196" s="88">
        <v>1.9651811739393212E-3</v>
      </c>
      <c r="O196" s="88">
        <v>3.2835442591121509E-4</v>
      </c>
    </row>
    <row r="197" spans="2:15">
      <c r="B197" s="84" t="s">
        <v>1532</v>
      </c>
      <c r="C197" s="67" t="s">
        <v>1533</v>
      </c>
      <c r="D197" s="85" t="s">
        <v>1508</v>
      </c>
      <c r="E197" s="85" t="s">
        <v>824</v>
      </c>
      <c r="F197" s="67" t="s">
        <v>1534</v>
      </c>
      <c r="G197" s="85" t="s">
        <v>3429</v>
      </c>
      <c r="H197" s="85" t="s">
        <v>136</v>
      </c>
      <c r="I197" s="87">
        <v>67627.533796000003</v>
      </c>
      <c r="J197" s="97">
        <v>3963</v>
      </c>
      <c r="K197" s="87"/>
      <c r="L197" s="87">
        <v>9720.6471290450008</v>
      </c>
      <c r="M197" s="88">
        <v>4.1172647429038475E-4</v>
      </c>
      <c r="N197" s="88">
        <v>1.7373274597468531E-3</v>
      </c>
      <c r="O197" s="88">
        <v>2.9028324117386529E-4</v>
      </c>
    </row>
    <row r="198" spans="2:15">
      <c r="B198" s="84" t="s">
        <v>1535</v>
      </c>
      <c r="C198" s="67" t="s">
        <v>1536</v>
      </c>
      <c r="D198" s="85" t="s">
        <v>1508</v>
      </c>
      <c r="E198" s="85" t="s">
        <v>824</v>
      </c>
      <c r="F198" s="67" t="s">
        <v>1537</v>
      </c>
      <c r="G198" s="85" t="s">
        <v>3426</v>
      </c>
      <c r="H198" s="85" t="s">
        <v>136</v>
      </c>
      <c r="I198" s="87">
        <v>116046.524911</v>
      </c>
      <c r="J198" s="97">
        <v>2224</v>
      </c>
      <c r="K198" s="87"/>
      <c r="L198" s="87">
        <v>9360.8325872549995</v>
      </c>
      <c r="M198" s="88">
        <v>1.3967864273189516E-3</v>
      </c>
      <c r="N198" s="88">
        <v>1.6730194280315392E-3</v>
      </c>
      <c r="O198" s="88">
        <v>2.7953826401074997E-4</v>
      </c>
    </row>
    <row r="199" spans="2:15">
      <c r="B199" s="84" t="s">
        <v>1538</v>
      </c>
      <c r="C199" s="67" t="s">
        <v>1539</v>
      </c>
      <c r="D199" s="85" t="s">
        <v>1508</v>
      </c>
      <c r="E199" s="85" t="s">
        <v>824</v>
      </c>
      <c r="F199" s="67" t="s">
        <v>1540</v>
      </c>
      <c r="G199" s="85" t="s">
        <v>3428</v>
      </c>
      <c r="H199" s="85" t="s">
        <v>136</v>
      </c>
      <c r="I199" s="87">
        <v>747903.73730499996</v>
      </c>
      <c r="J199" s="97">
        <v>253</v>
      </c>
      <c r="K199" s="87"/>
      <c r="L199" s="87">
        <v>6862.996543668999</v>
      </c>
      <c r="M199" s="88">
        <v>4.5357712690267116E-3</v>
      </c>
      <c r="N199" s="88">
        <v>1.2265924473111997E-3</v>
      </c>
      <c r="O199" s="88">
        <v>2.049465281903506E-4</v>
      </c>
    </row>
    <row r="200" spans="2:15">
      <c r="B200" s="84" t="s">
        <v>1541</v>
      </c>
      <c r="C200" s="67" t="s">
        <v>1542</v>
      </c>
      <c r="D200" s="85" t="s">
        <v>1508</v>
      </c>
      <c r="E200" s="85" t="s">
        <v>824</v>
      </c>
      <c r="F200" s="67" t="s">
        <v>1543</v>
      </c>
      <c r="G200" s="85" t="s">
        <v>3424</v>
      </c>
      <c r="H200" s="85" t="s">
        <v>136</v>
      </c>
      <c r="I200" s="87">
        <v>58599.387093999998</v>
      </c>
      <c r="J200" s="97">
        <v>3461</v>
      </c>
      <c r="K200" s="87"/>
      <c r="L200" s="87">
        <v>7356.0086034039996</v>
      </c>
      <c r="M200" s="88">
        <v>5.5869051996955269E-4</v>
      </c>
      <c r="N200" s="88">
        <v>1.3147062712154443E-3</v>
      </c>
      <c r="O200" s="88">
        <v>2.1966912193722797E-4</v>
      </c>
    </row>
    <row r="201" spans="2:15">
      <c r="B201" s="84" t="s">
        <v>1544</v>
      </c>
      <c r="C201" s="67" t="s">
        <v>1545</v>
      </c>
      <c r="D201" s="85" t="s">
        <v>1508</v>
      </c>
      <c r="E201" s="85" t="s">
        <v>824</v>
      </c>
      <c r="F201" s="67" t="s">
        <v>1546</v>
      </c>
      <c r="G201" s="85" t="s">
        <v>3417</v>
      </c>
      <c r="H201" s="85" t="s">
        <v>136</v>
      </c>
      <c r="I201" s="87">
        <v>123082.36962899999</v>
      </c>
      <c r="J201" s="97">
        <v>1916</v>
      </c>
      <c r="K201" s="87"/>
      <c r="L201" s="87">
        <v>8553.4024984450007</v>
      </c>
      <c r="M201" s="88">
        <v>2.4559607137856578E-3</v>
      </c>
      <c r="N201" s="88">
        <v>1.5287110865710191E-3</v>
      </c>
      <c r="O201" s="88">
        <v>2.554263484057963E-4</v>
      </c>
    </row>
    <row r="202" spans="2:15">
      <c r="B202" s="84" t="s">
        <v>1547</v>
      </c>
      <c r="C202" s="67" t="s">
        <v>1548</v>
      </c>
      <c r="D202" s="85" t="s">
        <v>1508</v>
      </c>
      <c r="E202" s="85" t="s">
        <v>824</v>
      </c>
      <c r="F202" s="67" t="s">
        <v>1549</v>
      </c>
      <c r="G202" s="85" t="s">
        <v>3418</v>
      </c>
      <c r="H202" s="85" t="s">
        <v>136</v>
      </c>
      <c r="I202" s="87">
        <v>49326.800413999998</v>
      </c>
      <c r="J202" s="97">
        <v>4332</v>
      </c>
      <c r="K202" s="87"/>
      <c r="L202" s="87">
        <v>7750.3077772270008</v>
      </c>
      <c r="M202" s="88">
        <v>5.2116076818733981E-4</v>
      </c>
      <c r="N202" s="88">
        <v>1.3851775858248758E-3</v>
      </c>
      <c r="O202" s="88">
        <v>2.3144389790121905E-4</v>
      </c>
    </row>
    <row r="203" spans="2:15">
      <c r="B203" s="84" t="s">
        <v>1550</v>
      </c>
      <c r="C203" s="67" t="s">
        <v>1551</v>
      </c>
      <c r="D203" s="85" t="s">
        <v>1508</v>
      </c>
      <c r="E203" s="85" t="s">
        <v>824</v>
      </c>
      <c r="F203" s="67" t="s">
        <v>1552</v>
      </c>
      <c r="G203" s="85" t="s">
        <v>3424</v>
      </c>
      <c r="H203" s="85" t="s">
        <v>136</v>
      </c>
      <c r="I203" s="87">
        <v>20211.985573000002</v>
      </c>
      <c r="J203" s="97">
        <v>18781</v>
      </c>
      <c r="K203" s="87"/>
      <c r="L203" s="87">
        <v>13768.139188470001</v>
      </c>
      <c r="M203" s="88">
        <v>4.2339522940153089E-4</v>
      </c>
      <c r="N203" s="88">
        <v>2.4607174773656937E-3</v>
      </c>
      <c r="O203" s="88">
        <v>4.1115164613064525E-4</v>
      </c>
    </row>
    <row r="204" spans="2:15">
      <c r="B204" s="84" t="s">
        <v>1553</v>
      </c>
      <c r="C204" s="67" t="s">
        <v>1554</v>
      </c>
      <c r="D204" s="85" t="s">
        <v>1508</v>
      </c>
      <c r="E204" s="85" t="s">
        <v>824</v>
      </c>
      <c r="F204" s="67" t="s">
        <v>1101</v>
      </c>
      <c r="G204" s="85" t="s">
        <v>162</v>
      </c>
      <c r="H204" s="85" t="s">
        <v>136</v>
      </c>
      <c r="I204" s="87">
        <v>149292.94326199999</v>
      </c>
      <c r="J204" s="97">
        <v>19951</v>
      </c>
      <c r="K204" s="87"/>
      <c r="L204" s="87">
        <v>108031.77314420401</v>
      </c>
      <c r="M204" s="88">
        <v>2.3573646559953685E-3</v>
      </c>
      <c r="N204" s="88">
        <v>1.9308032018543957E-2</v>
      </c>
      <c r="O204" s="88">
        <v>3.2261034519355299E-3</v>
      </c>
    </row>
    <row r="205" spans="2:15">
      <c r="B205" s="84" t="s">
        <v>1555</v>
      </c>
      <c r="C205" s="67" t="s">
        <v>1556</v>
      </c>
      <c r="D205" s="85" t="s">
        <v>1508</v>
      </c>
      <c r="E205" s="85" t="s">
        <v>824</v>
      </c>
      <c r="F205" s="67" t="s">
        <v>1095</v>
      </c>
      <c r="G205" s="85" t="s">
        <v>1081</v>
      </c>
      <c r="H205" s="85" t="s">
        <v>136</v>
      </c>
      <c r="I205" s="87">
        <v>138156.985717</v>
      </c>
      <c r="J205" s="97">
        <v>13739</v>
      </c>
      <c r="K205" s="87"/>
      <c r="L205" s="87">
        <v>68845.495246441002</v>
      </c>
      <c r="M205" s="88">
        <v>4.7746292217692591E-3</v>
      </c>
      <c r="N205" s="88">
        <v>1.2304445144822795E-2</v>
      </c>
      <c r="O205" s="88">
        <v>2.0559015500771719E-3</v>
      </c>
    </row>
    <row r="206" spans="2:15">
      <c r="B206" s="84" t="s">
        <v>1559</v>
      </c>
      <c r="C206" s="67" t="s">
        <v>1560</v>
      </c>
      <c r="D206" s="85" t="s">
        <v>1508</v>
      </c>
      <c r="E206" s="85" t="s">
        <v>824</v>
      </c>
      <c r="F206" s="67" t="s">
        <v>1269</v>
      </c>
      <c r="G206" s="85" t="s">
        <v>162</v>
      </c>
      <c r="H206" s="85" t="s">
        <v>136</v>
      </c>
      <c r="I206" s="87">
        <v>296714.38486799999</v>
      </c>
      <c r="J206" s="97">
        <v>3087</v>
      </c>
      <c r="K206" s="87"/>
      <c r="L206" s="87">
        <v>33221.771491262007</v>
      </c>
      <c r="M206" s="88">
        <v>6.3077724159752756E-3</v>
      </c>
      <c r="N206" s="88">
        <v>5.9375775199932632E-3</v>
      </c>
      <c r="O206" s="88">
        <v>9.920865738666611E-4</v>
      </c>
    </row>
    <row r="207" spans="2:15">
      <c r="B207" s="84" t="s">
        <v>1561</v>
      </c>
      <c r="C207" s="67" t="s">
        <v>1562</v>
      </c>
      <c r="D207" s="85" t="s">
        <v>1530</v>
      </c>
      <c r="E207" s="85" t="s">
        <v>824</v>
      </c>
      <c r="F207" s="67" t="s">
        <v>1563</v>
      </c>
      <c r="G207" s="85" t="s">
        <v>3424</v>
      </c>
      <c r="H207" s="85" t="s">
        <v>136</v>
      </c>
      <c r="I207" s="87">
        <v>95317.266140000007</v>
      </c>
      <c r="J207" s="97">
        <v>468</v>
      </c>
      <c r="K207" s="87"/>
      <c r="L207" s="87">
        <v>1617.9495892109999</v>
      </c>
      <c r="M207" s="88">
        <v>7.7960344904102509E-4</v>
      </c>
      <c r="N207" s="88">
        <v>2.8916883953368716E-4</v>
      </c>
      <c r="O207" s="88">
        <v>4.8316088895846464E-5</v>
      </c>
    </row>
    <row r="208" spans="2:15">
      <c r="B208" s="84" t="s">
        <v>1564</v>
      </c>
      <c r="C208" s="67" t="s">
        <v>1565</v>
      </c>
      <c r="D208" s="85" t="s">
        <v>1530</v>
      </c>
      <c r="E208" s="85" t="s">
        <v>824</v>
      </c>
      <c r="F208" s="67" t="s">
        <v>1566</v>
      </c>
      <c r="G208" s="85" t="s">
        <v>3424</v>
      </c>
      <c r="H208" s="85" t="s">
        <v>136</v>
      </c>
      <c r="I208" s="87">
        <v>204812.05106399997</v>
      </c>
      <c r="J208" s="97">
        <v>533</v>
      </c>
      <c r="K208" s="87"/>
      <c r="L208" s="87">
        <v>3959.4081375050005</v>
      </c>
      <c r="M208" s="88">
        <v>2.6166772783721703E-3</v>
      </c>
      <c r="N208" s="88">
        <v>7.0764717516377774E-4</v>
      </c>
      <c r="O208" s="88">
        <v>1.1823799506628588E-4</v>
      </c>
    </row>
    <row r="209" spans="2:15">
      <c r="B209" s="84" t="s">
        <v>1567</v>
      </c>
      <c r="C209" s="67" t="s">
        <v>1568</v>
      </c>
      <c r="D209" s="85" t="s">
        <v>1508</v>
      </c>
      <c r="E209" s="85" t="s">
        <v>824</v>
      </c>
      <c r="F209" s="67" t="s">
        <v>1569</v>
      </c>
      <c r="G209" s="85" t="s">
        <v>3427</v>
      </c>
      <c r="H209" s="85" t="s">
        <v>136</v>
      </c>
      <c r="I209" s="87">
        <v>158427.56461100001</v>
      </c>
      <c r="J209" s="97">
        <v>110.5</v>
      </c>
      <c r="K209" s="87"/>
      <c r="L209" s="87">
        <v>634.95153859600009</v>
      </c>
      <c r="M209" s="88">
        <v>5.6976129864488734E-3</v>
      </c>
      <c r="N209" s="88">
        <v>1.1348202737606422E-4</v>
      </c>
      <c r="O209" s="88">
        <v>1.8961267512864396E-5</v>
      </c>
    </row>
    <row r="210" spans="2:15">
      <c r="B210" s="84" t="s">
        <v>1570</v>
      </c>
      <c r="C210" s="67" t="s">
        <v>1571</v>
      </c>
      <c r="D210" s="85" t="s">
        <v>1508</v>
      </c>
      <c r="E210" s="85" t="s">
        <v>824</v>
      </c>
      <c r="F210" s="67" t="s">
        <v>1572</v>
      </c>
      <c r="G210" s="85" t="s">
        <v>3428</v>
      </c>
      <c r="H210" s="85" t="s">
        <v>136</v>
      </c>
      <c r="I210" s="87">
        <v>132748.71891600001</v>
      </c>
      <c r="J210" s="97">
        <v>1428</v>
      </c>
      <c r="K210" s="87"/>
      <c r="L210" s="87">
        <v>6875.5287374700001</v>
      </c>
      <c r="M210" s="88">
        <v>1.9193048350466279E-3</v>
      </c>
      <c r="N210" s="88">
        <v>1.2288322698386827E-3</v>
      </c>
      <c r="O210" s="88">
        <v>2.0532077136441911E-4</v>
      </c>
    </row>
    <row r="211" spans="2:15">
      <c r="B211" s="84" t="s">
        <v>1573</v>
      </c>
      <c r="C211" s="67" t="s">
        <v>1574</v>
      </c>
      <c r="D211" s="85" t="s">
        <v>1508</v>
      </c>
      <c r="E211" s="85" t="s">
        <v>824</v>
      </c>
      <c r="F211" s="67">
        <v>513870683</v>
      </c>
      <c r="G211" s="85" t="s">
        <v>971</v>
      </c>
      <c r="H211" s="85" t="s">
        <v>136</v>
      </c>
      <c r="I211" s="87">
        <v>521820.63283900003</v>
      </c>
      <c r="J211" s="97">
        <v>433</v>
      </c>
      <c r="K211" s="87"/>
      <c r="L211" s="87">
        <v>8195.1460743839998</v>
      </c>
      <c r="M211" s="88">
        <v>1.7496697548077971E-3</v>
      </c>
      <c r="N211" s="88">
        <v>1.4646815302164682E-3</v>
      </c>
      <c r="O211" s="88">
        <v>2.4472790060008906E-4</v>
      </c>
    </row>
    <row r="212" spans="2:15">
      <c r="B212" s="84" t="s">
        <v>1575</v>
      </c>
      <c r="C212" s="67" t="s">
        <v>1576</v>
      </c>
      <c r="D212" s="85" t="s">
        <v>1530</v>
      </c>
      <c r="E212" s="85" t="s">
        <v>824</v>
      </c>
      <c r="F212" s="67" t="s">
        <v>844</v>
      </c>
      <c r="G212" s="85" t="s">
        <v>1084</v>
      </c>
      <c r="H212" s="85" t="s">
        <v>136</v>
      </c>
      <c r="I212" s="87">
        <v>3727619.3380209999</v>
      </c>
      <c r="J212" s="97">
        <v>1044</v>
      </c>
      <c r="K212" s="87"/>
      <c r="L212" s="87">
        <v>141149.58653867399</v>
      </c>
      <c r="M212" s="88">
        <v>3.3253479941057398E-3</v>
      </c>
      <c r="N212" s="88">
        <v>2.5227029576336948E-2</v>
      </c>
      <c r="O212" s="88">
        <v>4.2150855726847758E-3</v>
      </c>
    </row>
    <row r="213" spans="2:15">
      <c r="B213" s="84" t="s">
        <v>1577</v>
      </c>
      <c r="C213" s="67" t="s">
        <v>1578</v>
      </c>
      <c r="D213" s="85" t="s">
        <v>1508</v>
      </c>
      <c r="E213" s="85" t="s">
        <v>824</v>
      </c>
      <c r="F213" s="67" t="s">
        <v>1080</v>
      </c>
      <c r="G213" s="85" t="s">
        <v>1081</v>
      </c>
      <c r="H213" s="85" t="s">
        <v>136</v>
      </c>
      <c r="I213" s="87">
        <v>225055.91450100002</v>
      </c>
      <c r="J213" s="97">
        <v>3052</v>
      </c>
      <c r="K213" s="87"/>
      <c r="L213" s="87">
        <v>24912.798514096998</v>
      </c>
      <c r="M213" s="88">
        <v>2.0372235036332596E-3</v>
      </c>
      <c r="N213" s="88">
        <v>4.452552220351352E-3</v>
      </c>
      <c r="O213" s="88">
        <v>7.4395951250768341E-4</v>
      </c>
    </row>
    <row r="214" spans="2:15">
      <c r="B214" s="84" t="s">
        <v>1579</v>
      </c>
      <c r="C214" s="67" t="s">
        <v>1580</v>
      </c>
      <c r="D214" s="85" t="s">
        <v>1508</v>
      </c>
      <c r="E214" s="85" t="s">
        <v>824</v>
      </c>
      <c r="F214" s="67" t="s">
        <v>1581</v>
      </c>
      <c r="G214" s="85" t="s">
        <v>3427</v>
      </c>
      <c r="H214" s="85" t="s">
        <v>136</v>
      </c>
      <c r="I214" s="87">
        <v>83669.972166000007</v>
      </c>
      <c r="J214" s="97">
        <v>1500</v>
      </c>
      <c r="K214" s="87"/>
      <c r="L214" s="87">
        <v>4552.0648356940001</v>
      </c>
      <c r="M214" s="88">
        <v>2.7107206873381732E-3</v>
      </c>
      <c r="N214" s="88">
        <v>8.1357003629615261E-4</v>
      </c>
      <c r="O214" s="88">
        <v>1.3593623109623689E-4</v>
      </c>
    </row>
    <row r="215" spans="2:15">
      <c r="B215" s="84" t="s">
        <v>1582</v>
      </c>
      <c r="C215" s="67" t="s">
        <v>1583</v>
      </c>
      <c r="D215" s="85" t="s">
        <v>1508</v>
      </c>
      <c r="E215" s="85" t="s">
        <v>824</v>
      </c>
      <c r="F215" s="67" t="s">
        <v>1584</v>
      </c>
      <c r="G215" s="85" t="s">
        <v>3424</v>
      </c>
      <c r="H215" s="85" t="s">
        <v>136</v>
      </c>
      <c r="I215" s="87">
        <v>34463.455839000002</v>
      </c>
      <c r="J215" s="97">
        <v>12302</v>
      </c>
      <c r="K215" s="87"/>
      <c r="L215" s="87">
        <v>15377.371361429001</v>
      </c>
      <c r="M215" s="88">
        <v>6.0291812218479823E-4</v>
      </c>
      <c r="N215" s="88">
        <v>2.7483282923736895E-3</v>
      </c>
      <c r="O215" s="88">
        <v>4.5920741081034662E-4</v>
      </c>
    </row>
    <row r="216" spans="2:15">
      <c r="B216" s="84" t="s">
        <v>1585</v>
      </c>
      <c r="C216" s="67" t="s">
        <v>1586</v>
      </c>
      <c r="D216" s="85" t="s">
        <v>1530</v>
      </c>
      <c r="E216" s="85" t="s">
        <v>824</v>
      </c>
      <c r="F216" s="67" t="s">
        <v>1587</v>
      </c>
      <c r="G216" s="85" t="s">
        <v>3430</v>
      </c>
      <c r="H216" s="85" t="s">
        <v>136</v>
      </c>
      <c r="I216" s="87">
        <v>21940.23043</v>
      </c>
      <c r="J216" s="97">
        <v>987</v>
      </c>
      <c r="K216" s="87"/>
      <c r="L216" s="87">
        <v>785.42711964599994</v>
      </c>
      <c r="M216" s="88">
        <v>1.8250328770729742E-4</v>
      </c>
      <c r="N216" s="88">
        <v>1.4037584992810366E-4</v>
      </c>
      <c r="O216" s="88">
        <v>2.3454850996025559E-5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69</v>
      </c>
      <c r="C218" s="78"/>
      <c r="D218" s="79"/>
      <c r="E218" s="79"/>
      <c r="F218" s="78"/>
      <c r="G218" s="79"/>
      <c r="H218" s="79"/>
      <c r="I218" s="81"/>
      <c r="J218" s="95"/>
      <c r="K218" s="81">
        <v>452.18748652200003</v>
      </c>
      <c r="L218" s="81">
        <v>783066.69878211012</v>
      </c>
      <c r="M218" s="82"/>
      <c r="N218" s="82">
        <v>0.13995398254325209</v>
      </c>
      <c r="O218" s="82">
        <v>2.3384362826893587E-2</v>
      </c>
    </row>
    <row r="219" spans="2:15">
      <c r="B219" s="84" t="s">
        <v>1588</v>
      </c>
      <c r="C219" s="67" t="s">
        <v>1589</v>
      </c>
      <c r="D219" s="85" t="s">
        <v>1508</v>
      </c>
      <c r="E219" s="85" t="s">
        <v>824</v>
      </c>
      <c r="F219" s="67"/>
      <c r="G219" s="85" t="s">
        <v>3424</v>
      </c>
      <c r="H219" s="85" t="s">
        <v>136</v>
      </c>
      <c r="I219" s="87">
        <v>7807.7477280000003</v>
      </c>
      <c r="J219" s="97">
        <v>59660</v>
      </c>
      <c r="K219" s="87"/>
      <c r="L219" s="87">
        <v>16894.937022241</v>
      </c>
      <c r="M219" s="88">
        <v>1.7148578361519876E-5</v>
      </c>
      <c r="N219" s="88">
        <v>3.0195559647186467E-3</v>
      </c>
      <c r="O219" s="88">
        <v>5.0452578034547696E-4</v>
      </c>
    </row>
    <row r="220" spans="2:15">
      <c r="B220" s="84" t="s">
        <v>1590</v>
      </c>
      <c r="C220" s="67" t="s">
        <v>1591</v>
      </c>
      <c r="D220" s="85" t="s">
        <v>1530</v>
      </c>
      <c r="E220" s="85" t="s">
        <v>824</v>
      </c>
      <c r="F220" s="67"/>
      <c r="G220" s="85" t="s">
        <v>3417</v>
      </c>
      <c r="H220" s="85" t="s">
        <v>136</v>
      </c>
      <c r="I220" s="87">
        <v>37619.148143999999</v>
      </c>
      <c r="J220" s="97">
        <v>12141</v>
      </c>
      <c r="K220" s="87"/>
      <c r="L220" s="87">
        <v>16565.744995143003</v>
      </c>
      <c r="M220" s="88">
        <v>5.0239289255812273E-4</v>
      </c>
      <c r="N220" s="88">
        <v>2.9607209570679501E-3</v>
      </c>
      <c r="O220" s="88">
        <v>4.9469526933874843E-4</v>
      </c>
    </row>
    <row r="221" spans="2:15">
      <c r="B221" s="84" t="s">
        <v>1592</v>
      </c>
      <c r="C221" s="67" t="s">
        <v>1593</v>
      </c>
      <c r="D221" s="85" t="s">
        <v>1508</v>
      </c>
      <c r="E221" s="85" t="s">
        <v>824</v>
      </c>
      <c r="F221" s="67"/>
      <c r="G221" s="85" t="s">
        <v>3419</v>
      </c>
      <c r="H221" s="85" t="s">
        <v>136</v>
      </c>
      <c r="I221" s="87">
        <v>11961.16833</v>
      </c>
      <c r="J221" s="97">
        <v>170</v>
      </c>
      <c r="K221" s="87"/>
      <c r="L221" s="87">
        <v>73.751368306000003</v>
      </c>
      <c r="M221" s="88">
        <v>4.3847366718766377E-4</v>
      </c>
      <c r="N221" s="88">
        <v>1.3181249730696236E-5</v>
      </c>
      <c r="O221" s="88">
        <v>2.2024033944102707E-6</v>
      </c>
    </row>
    <row r="222" spans="2:15">
      <c r="B222" s="84" t="s">
        <v>1594</v>
      </c>
      <c r="C222" s="67" t="s">
        <v>1595</v>
      </c>
      <c r="D222" s="85" t="s">
        <v>1530</v>
      </c>
      <c r="E222" s="85" t="s">
        <v>824</v>
      </c>
      <c r="F222" s="67"/>
      <c r="G222" s="85" t="s">
        <v>3429</v>
      </c>
      <c r="H222" s="85" t="s">
        <v>136</v>
      </c>
      <c r="I222" s="87">
        <v>48502.675279999996</v>
      </c>
      <c r="J222" s="97">
        <v>7751</v>
      </c>
      <c r="K222" s="87">
        <v>175.91920324100005</v>
      </c>
      <c r="L222" s="87">
        <v>13811.416646415999</v>
      </c>
      <c r="M222" s="88">
        <v>1.9069833691316357E-5</v>
      </c>
      <c r="N222" s="88">
        <v>2.4684522624144139E-3</v>
      </c>
      <c r="O222" s="88">
        <v>4.1244402107189719E-4</v>
      </c>
    </row>
    <row r="223" spans="2:15">
      <c r="B223" s="84" t="s">
        <v>1596</v>
      </c>
      <c r="C223" s="67" t="s">
        <v>1597</v>
      </c>
      <c r="D223" s="85" t="s">
        <v>1508</v>
      </c>
      <c r="E223" s="85" t="s">
        <v>824</v>
      </c>
      <c r="F223" s="67"/>
      <c r="G223" s="85" t="s">
        <v>971</v>
      </c>
      <c r="H223" s="85" t="s">
        <v>136</v>
      </c>
      <c r="I223" s="87">
        <v>107341.53092</v>
      </c>
      <c r="J223" s="97">
        <v>14093</v>
      </c>
      <c r="K223" s="87"/>
      <c r="L223" s="87">
        <v>54867.957364426002</v>
      </c>
      <c r="M223" s="88">
        <v>1.8749612387772927E-5</v>
      </c>
      <c r="N223" s="88">
        <v>9.8063027825187471E-3</v>
      </c>
      <c r="O223" s="88">
        <v>1.6384967264931253E-3</v>
      </c>
    </row>
    <row r="224" spans="2:15">
      <c r="B224" s="84" t="s">
        <v>1598</v>
      </c>
      <c r="C224" s="67" t="s">
        <v>1599</v>
      </c>
      <c r="D224" s="85" t="s">
        <v>1508</v>
      </c>
      <c r="E224" s="85" t="s">
        <v>824</v>
      </c>
      <c r="F224" s="67"/>
      <c r="G224" s="85" t="s">
        <v>3429</v>
      </c>
      <c r="H224" s="85" t="s">
        <v>136</v>
      </c>
      <c r="I224" s="87">
        <v>141012.655936</v>
      </c>
      <c r="J224" s="97">
        <v>15194</v>
      </c>
      <c r="K224" s="87"/>
      <c r="L224" s="87">
        <v>77710.154093955993</v>
      </c>
      <c r="M224" s="88">
        <v>1.3645465316024563E-5</v>
      </c>
      <c r="N224" s="88">
        <v>1.3888785676129452E-2</v>
      </c>
      <c r="O224" s="88">
        <v>2.3206228045364974E-3</v>
      </c>
    </row>
    <row r="225" spans="2:15">
      <c r="B225" s="84" t="s">
        <v>1600</v>
      </c>
      <c r="C225" s="67" t="s">
        <v>1601</v>
      </c>
      <c r="D225" s="85" t="s">
        <v>1530</v>
      </c>
      <c r="E225" s="85" t="s">
        <v>824</v>
      </c>
      <c r="F225" s="67"/>
      <c r="G225" s="85" t="s">
        <v>3416</v>
      </c>
      <c r="H225" s="85" t="s">
        <v>136</v>
      </c>
      <c r="I225" s="87">
        <v>15378.89704</v>
      </c>
      <c r="J225" s="97">
        <v>21588</v>
      </c>
      <c r="K225" s="87">
        <v>94.824741259000007</v>
      </c>
      <c r="L225" s="87">
        <v>12136.451295953</v>
      </c>
      <c r="M225" s="88">
        <v>3.299023553280964E-5</v>
      </c>
      <c r="N225" s="88">
        <v>2.1690932527874728E-3</v>
      </c>
      <c r="O225" s="88">
        <v>3.6242529656398614E-4</v>
      </c>
    </row>
    <row r="226" spans="2:15">
      <c r="B226" s="84" t="s">
        <v>1602</v>
      </c>
      <c r="C226" s="67" t="s">
        <v>1603</v>
      </c>
      <c r="D226" s="85" t="s">
        <v>1508</v>
      </c>
      <c r="E226" s="85" t="s">
        <v>824</v>
      </c>
      <c r="F226" s="67"/>
      <c r="G226" s="85" t="s">
        <v>1515</v>
      </c>
      <c r="H226" s="85" t="s">
        <v>136</v>
      </c>
      <c r="I226" s="87">
        <v>14550.802583999999</v>
      </c>
      <c r="J226" s="97">
        <v>16207</v>
      </c>
      <c r="K226" s="87"/>
      <c r="L226" s="87">
        <v>8553.3675807590007</v>
      </c>
      <c r="M226" s="88">
        <v>1.7508577221330398E-5</v>
      </c>
      <c r="N226" s="88">
        <v>1.5287048458903407E-3</v>
      </c>
      <c r="O226" s="88">
        <v>2.554253056749028E-4</v>
      </c>
    </row>
    <row r="227" spans="2:15">
      <c r="B227" s="84" t="s">
        <v>1604</v>
      </c>
      <c r="C227" s="67" t="s">
        <v>1605</v>
      </c>
      <c r="D227" s="85" t="s">
        <v>29</v>
      </c>
      <c r="E227" s="85" t="s">
        <v>824</v>
      </c>
      <c r="F227" s="67"/>
      <c r="G227" s="85" t="s">
        <v>3416</v>
      </c>
      <c r="H227" s="85" t="s">
        <v>138</v>
      </c>
      <c r="I227" s="87">
        <v>2938429.1203939999</v>
      </c>
      <c r="J227" s="97">
        <v>247.5</v>
      </c>
      <c r="K227" s="87"/>
      <c r="L227" s="87">
        <v>29174.810594489998</v>
      </c>
      <c r="M227" s="88">
        <v>1.9117632804477233E-3</v>
      </c>
      <c r="N227" s="88">
        <v>5.2142824346819508E-3</v>
      </c>
      <c r="O227" s="88">
        <v>8.7123403077735302E-4</v>
      </c>
    </row>
    <row r="228" spans="2:15">
      <c r="B228" s="84" t="s">
        <v>1606</v>
      </c>
      <c r="C228" s="67" t="s">
        <v>1607</v>
      </c>
      <c r="D228" s="85" t="s">
        <v>29</v>
      </c>
      <c r="E228" s="85" t="s">
        <v>824</v>
      </c>
      <c r="F228" s="67"/>
      <c r="G228" s="85" t="s">
        <v>1515</v>
      </c>
      <c r="H228" s="85" t="s">
        <v>138</v>
      </c>
      <c r="I228" s="87">
        <v>8990.7398080000003</v>
      </c>
      <c r="J228" s="97">
        <v>68170</v>
      </c>
      <c r="K228" s="87"/>
      <c r="L228" s="87">
        <v>24587.045561448998</v>
      </c>
      <c r="M228" s="88">
        <v>2.2301869442635795E-5</v>
      </c>
      <c r="N228" s="88">
        <v>4.3943318629804957E-3</v>
      </c>
      <c r="O228" s="88">
        <v>7.342317010089949E-4</v>
      </c>
    </row>
    <row r="229" spans="2:15">
      <c r="B229" s="84" t="s">
        <v>1608</v>
      </c>
      <c r="C229" s="67" t="s">
        <v>1609</v>
      </c>
      <c r="D229" s="85" t="s">
        <v>1530</v>
      </c>
      <c r="E229" s="85" t="s">
        <v>824</v>
      </c>
      <c r="F229" s="67"/>
      <c r="G229" s="85" t="s">
        <v>829</v>
      </c>
      <c r="H229" s="85" t="s">
        <v>136</v>
      </c>
      <c r="I229" s="87">
        <v>117116.21592</v>
      </c>
      <c r="J229" s="97">
        <v>3367</v>
      </c>
      <c r="K229" s="87"/>
      <c r="L229" s="87">
        <v>14302.359944825999</v>
      </c>
      <c r="M229" s="88">
        <v>1.4799113201307855E-5</v>
      </c>
      <c r="N229" s="88">
        <v>2.5561963459289632E-3</v>
      </c>
      <c r="O229" s="88">
        <v>4.2710483634511283E-4</v>
      </c>
    </row>
    <row r="230" spans="2:15">
      <c r="B230" s="84" t="s">
        <v>1610</v>
      </c>
      <c r="C230" s="67" t="s">
        <v>1611</v>
      </c>
      <c r="D230" s="85" t="s">
        <v>1530</v>
      </c>
      <c r="E230" s="85" t="s">
        <v>824</v>
      </c>
      <c r="F230" s="67"/>
      <c r="G230" s="85" t="s">
        <v>3419</v>
      </c>
      <c r="H230" s="85" t="s">
        <v>136</v>
      </c>
      <c r="I230" s="87">
        <v>8.2809449999999991</v>
      </c>
      <c r="J230" s="97">
        <v>54262500</v>
      </c>
      <c r="K230" s="87"/>
      <c r="L230" s="87">
        <v>16297.734234362</v>
      </c>
      <c r="M230" s="88">
        <v>1.4484114768263117E-5</v>
      </c>
      <c r="N230" s="88">
        <v>2.9128206014608412E-3</v>
      </c>
      <c r="O230" s="88">
        <v>4.866917865174739E-4</v>
      </c>
    </row>
    <row r="231" spans="2:15">
      <c r="B231" s="84" t="s">
        <v>1612</v>
      </c>
      <c r="C231" s="67" t="s">
        <v>1613</v>
      </c>
      <c r="D231" s="85" t="s">
        <v>1508</v>
      </c>
      <c r="E231" s="85" t="s">
        <v>824</v>
      </c>
      <c r="F231" s="67"/>
      <c r="G231" s="85" t="s">
        <v>3424</v>
      </c>
      <c r="H231" s="85" t="s">
        <v>136</v>
      </c>
      <c r="I231" s="87">
        <v>22003.652687999998</v>
      </c>
      <c r="J231" s="97">
        <v>12138</v>
      </c>
      <c r="K231" s="87"/>
      <c r="L231" s="87">
        <v>9687.003798578</v>
      </c>
      <c r="M231" s="88">
        <v>7.2820323206145831E-5</v>
      </c>
      <c r="N231" s="88">
        <v>1.7313145388906878E-3</v>
      </c>
      <c r="O231" s="88">
        <v>2.8927856577703256E-4</v>
      </c>
    </row>
    <row r="232" spans="2:15">
      <c r="B232" s="84" t="s">
        <v>1614</v>
      </c>
      <c r="C232" s="67" t="s">
        <v>1615</v>
      </c>
      <c r="D232" s="85" t="s">
        <v>1530</v>
      </c>
      <c r="E232" s="85" t="s">
        <v>824</v>
      </c>
      <c r="F232" s="67"/>
      <c r="G232" s="85" t="s">
        <v>3416</v>
      </c>
      <c r="H232" s="85" t="s">
        <v>136</v>
      </c>
      <c r="I232" s="87">
        <v>14787.401000000002</v>
      </c>
      <c r="J232" s="97">
        <v>13458</v>
      </c>
      <c r="K232" s="87">
        <v>65.433362180999993</v>
      </c>
      <c r="L232" s="87">
        <v>7283.4840853870001</v>
      </c>
      <c r="M232" s="88">
        <v>4.882811637092442E-5</v>
      </c>
      <c r="N232" s="88">
        <v>1.3017442909086644E-3</v>
      </c>
      <c r="O232" s="88">
        <v>2.1750335541211233E-4</v>
      </c>
    </row>
    <row r="233" spans="2:15">
      <c r="B233" s="84" t="s">
        <v>1616</v>
      </c>
      <c r="C233" s="67" t="s">
        <v>1617</v>
      </c>
      <c r="D233" s="85" t="s">
        <v>1530</v>
      </c>
      <c r="E233" s="85" t="s">
        <v>824</v>
      </c>
      <c r="F233" s="67"/>
      <c r="G233" s="85" t="s">
        <v>1618</v>
      </c>
      <c r="H233" s="85" t="s">
        <v>136</v>
      </c>
      <c r="I233" s="87">
        <v>5323.4643599999999</v>
      </c>
      <c r="J233" s="97">
        <v>41223</v>
      </c>
      <c r="K233" s="87"/>
      <c r="L233" s="87">
        <v>7959.4214434960004</v>
      </c>
      <c r="M233" s="88">
        <v>1.5261795689645559E-4</v>
      </c>
      <c r="N233" s="88">
        <v>1.4225515291225342E-3</v>
      </c>
      <c r="O233" s="88">
        <v>2.3768856371538473E-4</v>
      </c>
    </row>
    <row r="234" spans="2:15">
      <c r="B234" s="84" t="s">
        <v>1619</v>
      </c>
      <c r="C234" s="67" t="s">
        <v>1620</v>
      </c>
      <c r="D234" s="85" t="s">
        <v>1530</v>
      </c>
      <c r="E234" s="85" t="s">
        <v>824</v>
      </c>
      <c r="F234" s="67"/>
      <c r="G234" s="85" t="s">
        <v>3424</v>
      </c>
      <c r="H234" s="85" t="s">
        <v>136</v>
      </c>
      <c r="I234" s="87">
        <v>39630.234680000001</v>
      </c>
      <c r="J234" s="97">
        <v>5469</v>
      </c>
      <c r="K234" s="87"/>
      <c r="L234" s="87">
        <v>7861.0783181729994</v>
      </c>
      <c r="M234" s="88">
        <v>1.3461609202308352E-4</v>
      </c>
      <c r="N234" s="88">
        <v>1.4049751054716366E-3</v>
      </c>
      <c r="O234" s="88">
        <v>2.3475178792392229E-4</v>
      </c>
    </row>
    <row r="235" spans="2:15">
      <c r="B235" s="84" t="s">
        <v>1621</v>
      </c>
      <c r="C235" s="67" t="s">
        <v>1622</v>
      </c>
      <c r="D235" s="85" t="s">
        <v>29</v>
      </c>
      <c r="E235" s="85" t="s">
        <v>824</v>
      </c>
      <c r="F235" s="67"/>
      <c r="G235" s="85" t="s">
        <v>3417</v>
      </c>
      <c r="H235" s="85" t="s">
        <v>138</v>
      </c>
      <c r="I235" s="87">
        <v>36081.258439999998</v>
      </c>
      <c r="J235" s="97">
        <v>9702</v>
      </c>
      <c r="K235" s="87"/>
      <c r="L235" s="87">
        <v>14043.021778244</v>
      </c>
      <c r="M235" s="88">
        <v>3.6817610653061225E-4</v>
      </c>
      <c r="N235" s="88">
        <v>2.5098460040039829E-3</v>
      </c>
      <c r="O235" s="88">
        <v>4.1936033923950641E-4</v>
      </c>
    </row>
    <row r="236" spans="2:15">
      <c r="B236" s="84" t="s">
        <v>1524</v>
      </c>
      <c r="C236" s="67" t="s">
        <v>1525</v>
      </c>
      <c r="D236" s="85" t="s">
        <v>126</v>
      </c>
      <c r="E236" s="85" t="s">
        <v>824</v>
      </c>
      <c r="F236" s="67"/>
      <c r="G236" s="85" t="s">
        <v>131</v>
      </c>
      <c r="H236" s="85" t="s">
        <v>139</v>
      </c>
      <c r="I236" s="87">
        <v>709808.14084799995</v>
      </c>
      <c r="J236" s="97">
        <v>1044</v>
      </c>
      <c r="K236" s="87"/>
      <c r="L236" s="87">
        <v>34242.703453031005</v>
      </c>
      <c r="M236" s="88">
        <v>3.8685656796027534E-3</v>
      </c>
      <c r="N236" s="88">
        <v>6.120044089159709E-3</v>
      </c>
      <c r="O236" s="88">
        <v>1.0225741982959839E-3</v>
      </c>
    </row>
    <row r="237" spans="2:15">
      <c r="B237" s="84" t="s">
        <v>1623</v>
      </c>
      <c r="C237" s="67" t="s">
        <v>1624</v>
      </c>
      <c r="D237" s="85" t="s">
        <v>1508</v>
      </c>
      <c r="E237" s="85" t="s">
        <v>824</v>
      </c>
      <c r="F237" s="67"/>
      <c r="G237" s="85" t="s">
        <v>3416</v>
      </c>
      <c r="H237" s="85" t="s">
        <v>136</v>
      </c>
      <c r="I237" s="87">
        <v>2543.4329720000001</v>
      </c>
      <c r="J237" s="97">
        <v>80539</v>
      </c>
      <c r="K237" s="87"/>
      <c r="L237" s="87">
        <v>7429.7480313360002</v>
      </c>
      <c r="M237" s="88">
        <v>2.7091395516209551E-5</v>
      </c>
      <c r="N237" s="88">
        <v>1.3278853868968995E-3</v>
      </c>
      <c r="O237" s="88">
        <v>2.2187116876170833E-4</v>
      </c>
    </row>
    <row r="238" spans="2:15">
      <c r="B238" s="84" t="s">
        <v>1625</v>
      </c>
      <c r="C238" s="67" t="s">
        <v>1626</v>
      </c>
      <c r="D238" s="85" t="s">
        <v>1530</v>
      </c>
      <c r="E238" s="85" t="s">
        <v>824</v>
      </c>
      <c r="F238" s="67"/>
      <c r="G238" s="85" t="s">
        <v>3419</v>
      </c>
      <c r="H238" s="85" t="s">
        <v>136</v>
      </c>
      <c r="I238" s="87">
        <v>19696.818132</v>
      </c>
      <c r="J238" s="97">
        <v>38577</v>
      </c>
      <c r="K238" s="87"/>
      <c r="L238" s="87">
        <v>27559.547432737003</v>
      </c>
      <c r="M238" s="88">
        <v>6.0398851029502511E-5</v>
      </c>
      <c r="N238" s="88">
        <v>4.9255937282226825E-3</v>
      </c>
      <c r="O238" s="88">
        <v>8.229981654365164E-4</v>
      </c>
    </row>
    <row r="239" spans="2:15">
      <c r="B239" s="84" t="s">
        <v>1627</v>
      </c>
      <c r="C239" s="67" t="s">
        <v>1628</v>
      </c>
      <c r="D239" s="85" t="s">
        <v>1530</v>
      </c>
      <c r="E239" s="85" t="s">
        <v>824</v>
      </c>
      <c r="F239" s="67"/>
      <c r="G239" s="85" t="s">
        <v>3429</v>
      </c>
      <c r="H239" s="85" t="s">
        <v>136</v>
      </c>
      <c r="I239" s="87">
        <v>9641.3854520000004</v>
      </c>
      <c r="J239" s="97">
        <v>34655</v>
      </c>
      <c r="K239" s="87"/>
      <c r="L239" s="87">
        <v>12118.612660264</v>
      </c>
      <c r="M239" s="88">
        <v>9.6872853210677287E-6</v>
      </c>
      <c r="N239" s="88">
        <v>2.1659050338123883E-3</v>
      </c>
      <c r="O239" s="88">
        <v>3.6189258954179103E-4</v>
      </c>
    </row>
    <row r="240" spans="2:15">
      <c r="B240" s="84" t="s">
        <v>1629</v>
      </c>
      <c r="C240" s="67" t="s">
        <v>1630</v>
      </c>
      <c r="D240" s="85" t="s">
        <v>1530</v>
      </c>
      <c r="E240" s="85" t="s">
        <v>824</v>
      </c>
      <c r="F240" s="67"/>
      <c r="G240" s="85" t="s">
        <v>829</v>
      </c>
      <c r="H240" s="85" t="s">
        <v>136</v>
      </c>
      <c r="I240" s="87">
        <v>28273.510712000003</v>
      </c>
      <c r="J240" s="97">
        <v>17010</v>
      </c>
      <c r="K240" s="87"/>
      <c r="L240" s="87">
        <v>17443.418772247001</v>
      </c>
      <c r="M240" s="88">
        <v>9.7798094564542819E-6</v>
      </c>
      <c r="N240" s="88">
        <v>3.1175836364163694E-3</v>
      </c>
      <c r="O240" s="88">
        <v>5.2090484009353899E-4</v>
      </c>
    </row>
    <row r="241" spans="2:15">
      <c r="B241" s="84" t="s">
        <v>1631</v>
      </c>
      <c r="C241" s="67" t="s">
        <v>1632</v>
      </c>
      <c r="D241" s="85" t="s">
        <v>29</v>
      </c>
      <c r="E241" s="85" t="s">
        <v>824</v>
      </c>
      <c r="F241" s="67"/>
      <c r="G241" s="85" t="s">
        <v>3420</v>
      </c>
      <c r="H241" s="85" t="s">
        <v>138</v>
      </c>
      <c r="I241" s="87">
        <v>4850.2675280000003</v>
      </c>
      <c r="J241" s="97">
        <v>73360</v>
      </c>
      <c r="K241" s="87"/>
      <c r="L241" s="87">
        <v>14273.899646762002</v>
      </c>
      <c r="M241" s="88">
        <v>9.6609560512492431E-6</v>
      </c>
      <c r="N241" s="88">
        <v>2.5511097650992337E-3</v>
      </c>
      <c r="O241" s="88">
        <v>4.2625493947537606E-4</v>
      </c>
    </row>
    <row r="242" spans="2:15">
      <c r="B242" s="84" t="s">
        <v>1633</v>
      </c>
      <c r="C242" s="67" t="s">
        <v>1634</v>
      </c>
      <c r="D242" s="85" t="s">
        <v>1530</v>
      </c>
      <c r="E242" s="85" t="s">
        <v>824</v>
      </c>
      <c r="F242" s="67"/>
      <c r="G242" s="85" t="s">
        <v>3424</v>
      </c>
      <c r="H242" s="85" t="s">
        <v>136</v>
      </c>
      <c r="I242" s="87">
        <v>11238.42476</v>
      </c>
      <c r="J242" s="97">
        <v>42651</v>
      </c>
      <c r="K242" s="87"/>
      <c r="L242" s="87">
        <v>17385.301074494</v>
      </c>
      <c r="M242" s="88">
        <v>1.2078635064194536E-5</v>
      </c>
      <c r="N242" s="88">
        <v>3.1071965221776614E-3</v>
      </c>
      <c r="O242" s="88">
        <v>5.1916929785552322E-4</v>
      </c>
    </row>
    <row r="243" spans="2:15">
      <c r="B243" s="84" t="s">
        <v>1635</v>
      </c>
      <c r="C243" s="67" t="s">
        <v>1636</v>
      </c>
      <c r="D243" s="85" t="s">
        <v>1508</v>
      </c>
      <c r="E243" s="85" t="s">
        <v>824</v>
      </c>
      <c r="F243" s="67"/>
      <c r="G243" s="85" t="s">
        <v>971</v>
      </c>
      <c r="H243" s="85" t="s">
        <v>136</v>
      </c>
      <c r="I243" s="87">
        <v>33136.672853999997</v>
      </c>
      <c r="J243" s="97">
        <v>35396</v>
      </c>
      <c r="K243" s="87"/>
      <c r="L243" s="87">
        <v>42541.288735561</v>
      </c>
      <c r="M243" s="88">
        <v>1.4929071887881111E-5</v>
      </c>
      <c r="N243" s="88">
        <v>7.6032128429468736E-3</v>
      </c>
      <c r="O243" s="88">
        <v>1.2703910566790747E-3</v>
      </c>
    </row>
    <row r="244" spans="2:15">
      <c r="B244" s="84" t="s">
        <v>1637</v>
      </c>
      <c r="C244" s="67" t="s">
        <v>1638</v>
      </c>
      <c r="D244" s="85" t="s">
        <v>1508</v>
      </c>
      <c r="E244" s="85" t="s">
        <v>824</v>
      </c>
      <c r="F244" s="67"/>
      <c r="G244" s="85" t="s">
        <v>3424</v>
      </c>
      <c r="H244" s="85" t="s">
        <v>136</v>
      </c>
      <c r="I244" s="87">
        <v>17744.8812</v>
      </c>
      <c r="J244" s="97">
        <v>37604</v>
      </c>
      <c r="K244" s="87"/>
      <c r="L244" s="87">
        <v>24202.191653627</v>
      </c>
      <c r="M244" s="88">
        <v>2.3875477498636067E-6</v>
      </c>
      <c r="N244" s="88">
        <v>4.3255486582026749E-3</v>
      </c>
      <c r="O244" s="88">
        <v>7.2273898470544848E-4</v>
      </c>
    </row>
    <row r="245" spans="2:15">
      <c r="B245" s="84" t="s">
        <v>1639</v>
      </c>
      <c r="C245" s="67" t="s">
        <v>1640</v>
      </c>
      <c r="D245" s="85" t="s">
        <v>1530</v>
      </c>
      <c r="E245" s="85" t="s">
        <v>824</v>
      </c>
      <c r="F245" s="67"/>
      <c r="G245" s="85" t="s">
        <v>3419</v>
      </c>
      <c r="H245" s="85" t="s">
        <v>136</v>
      </c>
      <c r="I245" s="87">
        <v>52190.061592999991</v>
      </c>
      <c r="J245" s="97">
        <v>9325</v>
      </c>
      <c r="K245" s="87"/>
      <c r="L245" s="87">
        <v>17651.605204763</v>
      </c>
      <c r="M245" s="88">
        <v>3.1797778209180731E-5</v>
      </c>
      <c r="N245" s="88">
        <v>3.1547918594035064E-3</v>
      </c>
      <c r="O245" s="88">
        <v>5.2712181635004732E-4</v>
      </c>
    </row>
    <row r="246" spans="2:15">
      <c r="B246" s="84" t="s">
        <v>1641</v>
      </c>
      <c r="C246" s="67" t="s">
        <v>1642</v>
      </c>
      <c r="D246" s="85" t="s">
        <v>1508</v>
      </c>
      <c r="E246" s="85" t="s">
        <v>824</v>
      </c>
      <c r="F246" s="67"/>
      <c r="G246" s="85" t="s">
        <v>971</v>
      </c>
      <c r="H246" s="85" t="s">
        <v>136</v>
      </c>
      <c r="I246" s="87">
        <v>6861.3540640000001</v>
      </c>
      <c r="J246" s="97">
        <v>48688</v>
      </c>
      <c r="K246" s="87"/>
      <c r="L246" s="87">
        <v>12116.55955385</v>
      </c>
      <c r="M246" s="88">
        <v>1.5676657039328916E-5</v>
      </c>
      <c r="N246" s="88">
        <v>2.1655380913543944E-3</v>
      </c>
      <c r="O246" s="88">
        <v>3.618312785635795E-4</v>
      </c>
    </row>
    <row r="247" spans="2:15">
      <c r="B247" s="84" t="s">
        <v>1643</v>
      </c>
      <c r="C247" s="67" t="s">
        <v>1644</v>
      </c>
      <c r="D247" s="85" t="s">
        <v>1508</v>
      </c>
      <c r="E247" s="85" t="s">
        <v>824</v>
      </c>
      <c r="F247" s="67"/>
      <c r="G247" s="85" t="s">
        <v>1515</v>
      </c>
      <c r="H247" s="85" t="s">
        <v>136</v>
      </c>
      <c r="I247" s="87">
        <v>6269.8580240000001</v>
      </c>
      <c r="J247" s="97">
        <v>49522</v>
      </c>
      <c r="K247" s="87"/>
      <c r="L247" s="87">
        <v>11261.686621770001</v>
      </c>
      <c r="M247" s="88">
        <v>2.5384040582995954E-6</v>
      </c>
      <c r="N247" s="88">
        <v>2.012750504295589E-3</v>
      </c>
      <c r="O247" s="88">
        <v>3.3630259901975499E-4</v>
      </c>
    </row>
    <row r="248" spans="2:15">
      <c r="B248" s="84" t="s">
        <v>1557</v>
      </c>
      <c r="C248" s="67" t="s">
        <v>1558</v>
      </c>
      <c r="D248" s="85" t="s">
        <v>1530</v>
      </c>
      <c r="E248" s="85" t="s">
        <v>824</v>
      </c>
      <c r="F248" s="67"/>
      <c r="G248" s="85" t="s">
        <v>674</v>
      </c>
      <c r="H248" s="85" t="s">
        <v>136</v>
      </c>
      <c r="I248" s="87">
        <v>134935.77270900001</v>
      </c>
      <c r="J248" s="97">
        <v>7579</v>
      </c>
      <c r="K248" s="87"/>
      <c r="L248" s="87">
        <v>37092.539088361998</v>
      </c>
      <c r="M248" s="88">
        <v>2.2357356493136623E-3</v>
      </c>
      <c r="N248" s="88">
        <v>6.6293823707882973E-3</v>
      </c>
      <c r="O248" s="88">
        <v>1.1076775369991073E-3</v>
      </c>
    </row>
    <row r="249" spans="2:15">
      <c r="B249" s="84" t="s">
        <v>1645</v>
      </c>
      <c r="C249" s="67" t="s">
        <v>1646</v>
      </c>
      <c r="D249" s="85" t="s">
        <v>1508</v>
      </c>
      <c r="E249" s="85" t="s">
        <v>824</v>
      </c>
      <c r="F249" s="67"/>
      <c r="G249" s="85" t="s">
        <v>3424</v>
      </c>
      <c r="H249" s="85" t="s">
        <v>136</v>
      </c>
      <c r="I249" s="87">
        <v>27876.998663999999</v>
      </c>
      <c r="J249" s="97">
        <v>29488</v>
      </c>
      <c r="K249" s="87"/>
      <c r="L249" s="87">
        <v>29815.279690627998</v>
      </c>
      <c r="M249" s="88">
        <v>8.8414204452901994E-5</v>
      </c>
      <c r="N249" s="88">
        <v>5.3287505902551609E-3</v>
      </c>
      <c r="O249" s="88">
        <v>8.9036006658860256E-4</v>
      </c>
    </row>
    <row r="250" spans="2:15">
      <c r="B250" s="84" t="s">
        <v>1647</v>
      </c>
      <c r="C250" s="67" t="s">
        <v>1648</v>
      </c>
      <c r="D250" s="85" t="s">
        <v>1508</v>
      </c>
      <c r="E250" s="85" t="s">
        <v>824</v>
      </c>
      <c r="F250" s="67"/>
      <c r="G250" s="85" t="s">
        <v>3419</v>
      </c>
      <c r="H250" s="85" t="s">
        <v>136</v>
      </c>
      <c r="I250" s="87">
        <v>309744.42959999997</v>
      </c>
      <c r="J250" s="97">
        <v>521</v>
      </c>
      <c r="K250" s="87"/>
      <c r="L250" s="87">
        <v>5853.1382704890002</v>
      </c>
      <c r="M250" s="88">
        <v>8.5610055081380629E-4</v>
      </c>
      <c r="N250" s="88">
        <v>1.0461050286077788E-3</v>
      </c>
      <c r="O250" s="88">
        <v>1.7478959226074314E-4</v>
      </c>
    </row>
    <row r="251" spans="2:15">
      <c r="B251" s="84" t="s">
        <v>1649</v>
      </c>
      <c r="C251" s="67" t="s">
        <v>1650</v>
      </c>
      <c r="D251" s="85" t="s">
        <v>1530</v>
      </c>
      <c r="E251" s="85" t="s">
        <v>824</v>
      </c>
      <c r="F251" s="67"/>
      <c r="G251" s="85" t="s">
        <v>3416</v>
      </c>
      <c r="H251" s="85" t="s">
        <v>136</v>
      </c>
      <c r="I251" s="87">
        <v>36436.156064000003</v>
      </c>
      <c r="J251" s="97">
        <v>13330</v>
      </c>
      <c r="K251" s="87"/>
      <c r="L251" s="87">
        <v>17616.119941281999</v>
      </c>
      <c r="M251" s="88">
        <v>3.9438959567554461E-5</v>
      </c>
      <c r="N251" s="88">
        <v>3.1484497381595732E-3</v>
      </c>
      <c r="O251" s="88">
        <v>5.2606213614970392E-4</v>
      </c>
    </row>
    <row r="252" spans="2:15">
      <c r="B252" s="84" t="s">
        <v>1651</v>
      </c>
      <c r="C252" s="67" t="s">
        <v>1652</v>
      </c>
      <c r="D252" s="85" t="s">
        <v>29</v>
      </c>
      <c r="E252" s="85" t="s">
        <v>824</v>
      </c>
      <c r="F252" s="67"/>
      <c r="G252" s="85" t="s">
        <v>3420</v>
      </c>
      <c r="H252" s="85" t="s">
        <v>138</v>
      </c>
      <c r="I252" s="87">
        <v>39038.738640000003</v>
      </c>
      <c r="J252" s="97">
        <v>5052</v>
      </c>
      <c r="K252" s="87"/>
      <c r="L252" s="87">
        <v>7911.8262544540003</v>
      </c>
      <c r="M252" s="88">
        <v>2.5883528473862098E-4</v>
      </c>
      <c r="N252" s="88">
        <v>1.4140450554508957E-3</v>
      </c>
      <c r="O252" s="88">
        <v>2.362672503443734E-4</v>
      </c>
    </row>
    <row r="253" spans="2:15">
      <c r="B253" s="84" t="s">
        <v>1653</v>
      </c>
      <c r="C253" s="67" t="s">
        <v>1654</v>
      </c>
      <c r="D253" s="85" t="s">
        <v>1530</v>
      </c>
      <c r="E253" s="85" t="s">
        <v>824</v>
      </c>
      <c r="F253" s="67"/>
      <c r="G253" s="85" t="s">
        <v>3428</v>
      </c>
      <c r="H253" s="85" t="s">
        <v>136</v>
      </c>
      <c r="I253" s="87">
        <v>91681.886199999994</v>
      </c>
      <c r="J253" s="97">
        <v>3566</v>
      </c>
      <c r="K253" s="87"/>
      <c r="L253" s="87">
        <v>11858.026976482</v>
      </c>
      <c r="M253" s="88">
        <v>2.9015750848443227E-4</v>
      </c>
      <c r="N253" s="88">
        <v>2.1193317287596151E-3</v>
      </c>
      <c r="O253" s="88">
        <v>3.5411083840037515E-4</v>
      </c>
    </row>
    <row r="254" spans="2:15">
      <c r="B254" s="84" t="s">
        <v>1655</v>
      </c>
      <c r="C254" s="67" t="s">
        <v>1656</v>
      </c>
      <c r="D254" s="85" t="s">
        <v>29</v>
      </c>
      <c r="E254" s="85" t="s">
        <v>824</v>
      </c>
      <c r="F254" s="67"/>
      <c r="G254" s="85" t="s">
        <v>3428</v>
      </c>
      <c r="H254" s="85" t="s">
        <v>136</v>
      </c>
      <c r="I254" s="87">
        <v>4329.7510130000001</v>
      </c>
      <c r="J254" s="97">
        <v>149800</v>
      </c>
      <c r="K254" s="87"/>
      <c r="L254" s="87">
        <v>23524.602371292</v>
      </c>
      <c r="M254" s="88">
        <v>1.8131946083195275E-5</v>
      </c>
      <c r="N254" s="88">
        <v>4.2044461790155287E-3</v>
      </c>
      <c r="O254" s="88">
        <v>7.0250444574423412E-4</v>
      </c>
    </row>
    <row r="255" spans="2:15">
      <c r="B255" s="84" t="s">
        <v>1657</v>
      </c>
      <c r="C255" s="67" t="s">
        <v>1658</v>
      </c>
      <c r="D255" s="85" t="s">
        <v>1530</v>
      </c>
      <c r="E255" s="85" t="s">
        <v>824</v>
      </c>
      <c r="F255" s="67"/>
      <c r="G255" s="85" t="s">
        <v>3424</v>
      </c>
      <c r="H255" s="85" t="s">
        <v>136</v>
      </c>
      <c r="I255" s="87">
        <v>64530.089500000002</v>
      </c>
      <c r="J255" s="97">
        <v>2744</v>
      </c>
      <c r="K255" s="87"/>
      <c r="L255" s="87">
        <v>6422.3494138769993</v>
      </c>
      <c r="M255" s="88">
        <v>2.5941767153219992E-4</v>
      </c>
      <c r="N255" s="88">
        <v>1.1478375713771848E-3</v>
      </c>
      <c r="O255" s="88">
        <v>1.9178768440640293E-4</v>
      </c>
    </row>
    <row r="256" spans="2:15">
      <c r="B256" s="84" t="s">
        <v>1659</v>
      </c>
      <c r="C256" s="67" t="s">
        <v>1660</v>
      </c>
      <c r="D256" s="85" t="s">
        <v>1508</v>
      </c>
      <c r="E256" s="85" t="s">
        <v>824</v>
      </c>
      <c r="F256" s="67"/>
      <c r="G256" s="85" t="s">
        <v>1515</v>
      </c>
      <c r="H256" s="85" t="s">
        <v>136</v>
      </c>
      <c r="I256" s="87">
        <v>65119.636398000002</v>
      </c>
      <c r="J256" s="97">
        <v>9360</v>
      </c>
      <c r="K256" s="87"/>
      <c r="L256" s="87">
        <v>22107.283025715005</v>
      </c>
      <c r="M256" s="88">
        <v>1.1462458662529552E-3</v>
      </c>
      <c r="N256" s="88">
        <v>3.9511350788785917E-3</v>
      </c>
      <c r="O256" s="88">
        <v>6.6017968609081675E-4</v>
      </c>
    </row>
    <row r="257" spans="2:15">
      <c r="B257" s="84" t="s">
        <v>1661</v>
      </c>
      <c r="C257" s="67" t="s">
        <v>1662</v>
      </c>
      <c r="D257" s="85" t="s">
        <v>1530</v>
      </c>
      <c r="E257" s="85" t="s">
        <v>824</v>
      </c>
      <c r="F257" s="67"/>
      <c r="G257" s="85" t="s">
        <v>1515</v>
      </c>
      <c r="H257" s="85" t="s">
        <v>136</v>
      </c>
      <c r="I257" s="87">
        <v>84583.933720000001</v>
      </c>
      <c r="J257" s="97">
        <v>10400</v>
      </c>
      <c r="K257" s="87">
        <v>116.01017984100001</v>
      </c>
      <c r="L257" s="87">
        <v>32021.746650494999</v>
      </c>
      <c r="M257" s="88">
        <v>1.6308750225274621E-5</v>
      </c>
      <c r="N257" s="88">
        <v>5.7231024875632266E-3</v>
      </c>
      <c r="O257" s="88">
        <v>9.5625078066868081E-4</v>
      </c>
    </row>
    <row r="258" spans="2:15">
      <c r="B258" s="84" t="s">
        <v>1663</v>
      </c>
      <c r="C258" s="67" t="s">
        <v>1664</v>
      </c>
      <c r="D258" s="85" t="s">
        <v>1508</v>
      </c>
      <c r="E258" s="85" t="s">
        <v>824</v>
      </c>
      <c r="F258" s="67"/>
      <c r="G258" s="85" t="s">
        <v>3426</v>
      </c>
      <c r="H258" s="85" t="s">
        <v>136</v>
      </c>
      <c r="I258" s="87">
        <v>161325.22375</v>
      </c>
      <c r="J258" s="97">
        <v>254</v>
      </c>
      <c r="K258" s="87"/>
      <c r="L258" s="87">
        <v>1486.2215298149999</v>
      </c>
      <c r="M258" s="88">
        <v>9.654699746016966E-4</v>
      </c>
      <c r="N258" s="88">
        <v>2.656256770497797E-4</v>
      </c>
      <c r="O258" s="88">
        <v>4.4382354080932858E-5</v>
      </c>
    </row>
    <row r="259" spans="2:15">
      <c r="B259" s="84" t="s">
        <v>1665</v>
      </c>
      <c r="C259" s="67" t="s">
        <v>1666</v>
      </c>
      <c r="D259" s="85" t="s">
        <v>1508</v>
      </c>
      <c r="E259" s="85" t="s">
        <v>824</v>
      </c>
      <c r="F259" s="67"/>
      <c r="G259" s="85" t="s">
        <v>3419</v>
      </c>
      <c r="H259" s="85" t="s">
        <v>136</v>
      </c>
      <c r="I259" s="87">
        <v>120.073673</v>
      </c>
      <c r="J259" s="97">
        <v>1473</v>
      </c>
      <c r="K259" s="87"/>
      <c r="L259" s="87">
        <v>6.4150236200000004</v>
      </c>
      <c r="M259" s="88">
        <v>0</v>
      </c>
      <c r="N259" s="88">
        <v>1.1465282652478709E-6</v>
      </c>
      <c r="O259" s="88">
        <v>1.9156891757302692E-7</v>
      </c>
    </row>
    <row r="260" spans="2:15">
      <c r="B260" s="84" t="s">
        <v>1667</v>
      </c>
      <c r="C260" s="67" t="s">
        <v>1668</v>
      </c>
      <c r="D260" s="85" t="s">
        <v>1530</v>
      </c>
      <c r="E260" s="85" t="s">
        <v>824</v>
      </c>
      <c r="F260" s="67"/>
      <c r="G260" s="85" t="s">
        <v>3424</v>
      </c>
      <c r="H260" s="85" t="s">
        <v>136</v>
      </c>
      <c r="I260" s="87">
        <v>18336.377240000002</v>
      </c>
      <c r="J260" s="97">
        <v>26035</v>
      </c>
      <c r="K260" s="87"/>
      <c r="L260" s="87">
        <v>17314.847578951998</v>
      </c>
      <c r="M260" s="88">
        <v>1.1586791154419679E-5</v>
      </c>
      <c r="N260" s="88">
        <v>3.0946046863857273E-3</v>
      </c>
      <c r="O260" s="88">
        <v>5.1706537732775794E-4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103" t="s">
        <v>228</v>
      </c>
      <c r="E264" s="1"/>
      <c r="F264" s="1"/>
      <c r="G264" s="1"/>
    </row>
    <row r="265" spans="2:15">
      <c r="B265" s="103" t="s">
        <v>117</v>
      </c>
      <c r="E265" s="1"/>
      <c r="F265" s="1"/>
      <c r="G265" s="1"/>
    </row>
    <row r="266" spans="2:15">
      <c r="B266" s="103" t="s">
        <v>211</v>
      </c>
      <c r="E266" s="1"/>
      <c r="F266" s="1"/>
      <c r="G266" s="1"/>
    </row>
    <row r="267" spans="2:15">
      <c r="B267" s="103" t="s">
        <v>219</v>
      </c>
      <c r="E267" s="1"/>
      <c r="F267" s="1"/>
      <c r="G267" s="1"/>
    </row>
    <row r="268" spans="2:15">
      <c r="B268" s="103" t="s">
        <v>225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4.109375" style="2" bestFit="1" customWidth="1"/>
    <col min="3" max="3" width="27.5546875" style="2" bestFit="1" customWidth="1"/>
    <col min="4" max="4" width="6.5546875" style="2" bestFit="1" customWidth="1"/>
    <col min="5" max="5" width="11.33203125" style="2" bestFit="1" customWidth="1"/>
    <col min="6" max="6" width="6.109375" style="2" bestFit="1" customWidth="1"/>
    <col min="7" max="7" width="12" style="2" bestFit="1" customWidth="1"/>
    <col min="8" max="8" width="13.109375" style="1" bestFit="1" customWidth="1"/>
    <col min="9" max="9" width="10.6640625" style="1" bestFit="1" customWidth="1"/>
    <col min="10" max="10" width="9.6640625" style="1" bestFit="1" customWidth="1"/>
    <col min="11" max="11" width="13.109375" style="1" bestFit="1" customWidth="1"/>
    <col min="12" max="12" width="11.33203125" style="1" bestFit="1" customWidth="1"/>
    <col min="13" max="13" width="11.88671875" style="1" bestFit="1" customWidth="1"/>
    <col min="14" max="14" width="10.44140625" style="1" bestFit="1" customWidth="1"/>
    <col min="15" max="21" width="5.6640625" style="1" customWidth="1"/>
    <col min="22" max="16384" width="9.109375" style="1"/>
  </cols>
  <sheetData>
    <row r="1" spans="2:39">
      <c r="B1" s="46" t="s">
        <v>150</v>
      </c>
      <c r="C1" s="46" t="s" vm="1">
        <v>236</v>
      </c>
    </row>
    <row r="2" spans="2:39">
      <c r="B2" s="46" t="s">
        <v>149</v>
      </c>
      <c r="C2" s="46" t="s">
        <v>237</v>
      </c>
    </row>
    <row r="3" spans="2:39">
      <c r="B3" s="46" t="s">
        <v>151</v>
      </c>
      <c r="C3" s="46" t="s">
        <v>238</v>
      </c>
    </row>
    <row r="4" spans="2:39">
      <c r="B4" s="46" t="s">
        <v>152</v>
      </c>
      <c r="C4" s="46">
        <v>17013</v>
      </c>
    </row>
    <row r="6" spans="2:39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AM6" s="3"/>
    </row>
    <row r="7" spans="2:39" ht="26.25" customHeight="1">
      <c r="B7" s="141" t="s">
        <v>234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AJ7" s="3"/>
      <c r="AM7" s="3"/>
    </row>
    <row r="8" spans="2:39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71</v>
      </c>
      <c r="G8" s="29" t="s">
        <v>108</v>
      </c>
      <c r="H8" s="29" t="s">
        <v>213</v>
      </c>
      <c r="I8" s="29" t="s">
        <v>212</v>
      </c>
      <c r="J8" s="29" t="s">
        <v>227</v>
      </c>
      <c r="K8" s="29" t="s">
        <v>67</v>
      </c>
      <c r="L8" s="29" t="s">
        <v>64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220</v>
      </c>
      <c r="I9" s="31"/>
      <c r="J9" s="15" t="s">
        <v>216</v>
      </c>
      <c r="K9" s="15" t="s">
        <v>216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230</v>
      </c>
      <c r="C11" s="72"/>
      <c r="D11" s="73"/>
      <c r="E11" s="72"/>
      <c r="F11" s="73"/>
      <c r="G11" s="73"/>
      <c r="H11" s="75"/>
      <c r="I11" s="93"/>
      <c r="J11" s="75">
        <v>5.5190484409999998</v>
      </c>
      <c r="K11" s="75">
        <v>3822632.2819073461</v>
      </c>
      <c r="L11" s="76"/>
      <c r="M11" s="76">
        <v>1</v>
      </c>
      <c r="N11" s="76">
        <v>0.11415352022113055</v>
      </c>
      <c r="AJ11" s="1"/>
      <c r="AK11" s="3"/>
      <c r="AM11" s="1"/>
    </row>
    <row r="12" spans="2:39" ht="21">
      <c r="B12" s="77" t="s">
        <v>205</v>
      </c>
      <c r="C12" s="78"/>
      <c r="D12" s="79"/>
      <c r="E12" s="78"/>
      <c r="F12" s="79"/>
      <c r="G12" s="79"/>
      <c r="H12" s="81"/>
      <c r="I12" s="95"/>
      <c r="J12" s="81"/>
      <c r="K12" s="81">
        <v>762735.96852805698</v>
      </c>
      <c r="L12" s="82"/>
      <c r="M12" s="82">
        <v>0.19953160866089928</v>
      </c>
      <c r="N12" s="82">
        <v>2.2777235524026673E-2</v>
      </c>
      <c r="AK12" s="4"/>
    </row>
    <row r="13" spans="2:39">
      <c r="B13" s="83" t="s">
        <v>231</v>
      </c>
      <c r="C13" s="78"/>
      <c r="D13" s="79"/>
      <c r="E13" s="78"/>
      <c r="F13" s="79"/>
      <c r="G13" s="79"/>
      <c r="H13" s="81"/>
      <c r="I13" s="95"/>
      <c r="J13" s="81"/>
      <c r="K13" s="81">
        <v>729673.32051111909</v>
      </c>
      <c r="L13" s="82"/>
      <c r="M13" s="82">
        <v>0.1908824251719656</v>
      </c>
      <c r="N13" s="82">
        <v>2.1789900781726414E-2</v>
      </c>
    </row>
    <row r="14" spans="2:39">
      <c r="B14" s="84" t="s">
        <v>1669</v>
      </c>
      <c r="C14" s="67" t="s">
        <v>1670</v>
      </c>
      <c r="D14" s="85" t="s">
        <v>125</v>
      </c>
      <c r="E14" s="67" t="s">
        <v>1671</v>
      </c>
      <c r="F14" s="85" t="s">
        <v>1672</v>
      </c>
      <c r="G14" s="85" t="s">
        <v>137</v>
      </c>
      <c r="H14" s="87">
        <v>5241650.1099060001</v>
      </c>
      <c r="I14" s="97">
        <v>1855</v>
      </c>
      <c r="J14" s="87"/>
      <c r="K14" s="87">
        <v>97232.609538755976</v>
      </c>
      <c r="L14" s="88">
        <v>5.1259134931410121E-2</v>
      </c>
      <c r="M14" s="88">
        <v>2.543603526788631E-2</v>
      </c>
      <c r="N14" s="88">
        <v>2.9036129662980497E-3</v>
      </c>
    </row>
    <row r="15" spans="2:39">
      <c r="B15" s="84" t="s">
        <v>1673</v>
      </c>
      <c r="C15" s="67" t="s">
        <v>1674</v>
      </c>
      <c r="D15" s="85" t="s">
        <v>125</v>
      </c>
      <c r="E15" s="67" t="s">
        <v>1671</v>
      </c>
      <c r="F15" s="85" t="s">
        <v>1672</v>
      </c>
      <c r="G15" s="85" t="s">
        <v>137</v>
      </c>
      <c r="H15" s="87">
        <v>173731</v>
      </c>
      <c r="I15" s="97">
        <v>1850</v>
      </c>
      <c r="J15" s="87"/>
      <c r="K15" s="87">
        <v>3214.0234999999998</v>
      </c>
      <c r="L15" s="88">
        <v>3.5641408098523258E-3</v>
      </c>
      <c r="M15" s="88">
        <v>8.4078803896783035E-4</v>
      </c>
      <c r="N15" s="88">
        <v>9.5978914407998913E-5</v>
      </c>
    </row>
    <row r="16" spans="2:39" ht="21">
      <c r="B16" s="84" t="s">
        <v>1675</v>
      </c>
      <c r="C16" s="67" t="s">
        <v>1676</v>
      </c>
      <c r="D16" s="85" t="s">
        <v>125</v>
      </c>
      <c r="E16" s="67" t="s">
        <v>1671</v>
      </c>
      <c r="F16" s="85" t="s">
        <v>1672</v>
      </c>
      <c r="G16" s="85" t="s">
        <v>137</v>
      </c>
      <c r="H16" s="87">
        <v>2360998.0051460001</v>
      </c>
      <c r="I16" s="97">
        <v>3429</v>
      </c>
      <c r="J16" s="87"/>
      <c r="K16" s="87">
        <v>80958.621596452998</v>
      </c>
      <c r="L16" s="88">
        <v>3.4429680251916395E-2</v>
      </c>
      <c r="M16" s="88">
        <v>2.1178762597604019E-2</v>
      </c>
      <c r="N16" s="88">
        <v>2.4176303044441136E-3</v>
      </c>
      <c r="AJ16" s="4"/>
    </row>
    <row r="17" spans="2:14">
      <c r="B17" s="84" t="s">
        <v>1677</v>
      </c>
      <c r="C17" s="67" t="s">
        <v>1678</v>
      </c>
      <c r="D17" s="85" t="s">
        <v>125</v>
      </c>
      <c r="E17" s="67" t="s">
        <v>1679</v>
      </c>
      <c r="F17" s="85" t="s">
        <v>1672</v>
      </c>
      <c r="G17" s="85" t="s">
        <v>137</v>
      </c>
      <c r="H17" s="87">
        <v>1205422.07186</v>
      </c>
      <c r="I17" s="97">
        <v>1848</v>
      </c>
      <c r="J17" s="87"/>
      <c r="K17" s="87">
        <v>22276.199887972998</v>
      </c>
      <c r="L17" s="88">
        <v>1.7876654644512754E-2</v>
      </c>
      <c r="M17" s="88">
        <v>5.827450365395343E-3</v>
      </c>
      <c r="N17" s="88">
        <v>6.6522397312379189E-4</v>
      </c>
    </row>
    <row r="18" spans="2:14">
      <c r="B18" s="84" t="s">
        <v>1680</v>
      </c>
      <c r="C18" s="67" t="s">
        <v>1681</v>
      </c>
      <c r="D18" s="85" t="s">
        <v>125</v>
      </c>
      <c r="E18" s="67" t="s">
        <v>1679</v>
      </c>
      <c r="F18" s="85" t="s">
        <v>1672</v>
      </c>
      <c r="G18" s="85" t="s">
        <v>137</v>
      </c>
      <c r="H18" s="87">
        <v>2302645.5101740002</v>
      </c>
      <c r="I18" s="97">
        <v>3393</v>
      </c>
      <c r="J18" s="87"/>
      <c r="K18" s="87">
        <v>78128.762160201004</v>
      </c>
      <c r="L18" s="88">
        <v>1.8033623813934398E-2</v>
      </c>
      <c r="M18" s="88">
        <v>2.0438471816917155E-2</v>
      </c>
      <c r="N18" s="88">
        <v>2.3331235058414593E-3</v>
      </c>
    </row>
    <row r="19" spans="2:14">
      <c r="B19" s="84" t="s">
        <v>1682</v>
      </c>
      <c r="C19" s="67" t="s">
        <v>1683</v>
      </c>
      <c r="D19" s="85" t="s">
        <v>125</v>
      </c>
      <c r="E19" s="67" t="s">
        <v>1684</v>
      </c>
      <c r="F19" s="85" t="s">
        <v>1672</v>
      </c>
      <c r="G19" s="85" t="s">
        <v>137</v>
      </c>
      <c r="H19" s="87">
        <v>30695.05</v>
      </c>
      <c r="I19" s="97">
        <v>17740</v>
      </c>
      <c r="J19" s="87"/>
      <c r="K19" s="87">
        <v>5445.3015500000001</v>
      </c>
      <c r="L19" s="88">
        <v>2.8181041805375863E-3</v>
      </c>
      <c r="M19" s="88">
        <v>1.4244900237390882E-3</v>
      </c>
      <c r="N19" s="88">
        <v>1.6261055072969873E-4</v>
      </c>
    </row>
    <row r="20" spans="2:14">
      <c r="B20" s="84" t="s">
        <v>1685</v>
      </c>
      <c r="C20" s="67" t="s">
        <v>1686</v>
      </c>
      <c r="D20" s="85" t="s">
        <v>125</v>
      </c>
      <c r="E20" s="67" t="s">
        <v>1684</v>
      </c>
      <c r="F20" s="85" t="s">
        <v>1672</v>
      </c>
      <c r="G20" s="85" t="s">
        <v>137</v>
      </c>
      <c r="H20" s="87">
        <v>114515.096827</v>
      </c>
      <c r="I20" s="97">
        <v>18340</v>
      </c>
      <c r="J20" s="87"/>
      <c r="K20" s="87">
        <v>21002.068758017002</v>
      </c>
      <c r="L20" s="88">
        <v>1.1006425254407131E-2</v>
      </c>
      <c r="M20" s="88">
        <v>5.4941378634352396E-3</v>
      </c>
      <c r="N20" s="88">
        <v>6.2717517769133365E-4</v>
      </c>
    </row>
    <row r="21" spans="2:14">
      <c r="B21" s="84" t="s">
        <v>1687</v>
      </c>
      <c r="C21" s="67" t="s">
        <v>1688</v>
      </c>
      <c r="D21" s="85" t="s">
        <v>125</v>
      </c>
      <c r="E21" s="67" t="s">
        <v>1684</v>
      </c>
      <c r="F21" s="85" t="s">
        <v>1672</v>
      </c>
      <c r="G21" s="85" t="s">
        <v>137</v>
      </c>
      <c r="H21" s="87">
        <v>164013.54727899999</v>
      </c>
      <c r="I21" s="97">
        <v>33260</v>
      </c>
      <c r="J21" s="87"/>
      <c r="K21" s="87">
        <v>54550.905824851994</v>
      </c>
      <c r="L21" s="88">
        <v>1.9631819746782412E-2</v>
      </c>
      <c r="M21" s="88">
        <v>1.4270508330880624E-2</v>
      </c>
      <c r="N21" s="88">
        <v>1.6290287613149933E-3</v>
      </c>
    </row>
    <row r="22" spans="2:14">
      <c r="B22" s="84" t="s">
        <v>1689</v>
      </c>
      <c r="C22" s="67" t="s">
        <v>1690</v>
      </c>
      <c r="D22" s="85" t="s">
        <v>125</v>
      </c>
      <c r="E22" s="67" t="s">
        <v>1684</v>
      </c>
      <c r="F22" s="85" t="s">
        <v>1672</v>
      </c>
      <c r="G22" s="85" t="s">
        <v>137</v>
      </c>
      <c r="H22" s="87">
        <v>501334.26532599999</v>
      </c>
      <c r="I22" s="97">
        <v>18500</v>
      </c>
      <c r="J22" s="87"/>
      <c r="K22" s="87">
        <v>92746.839085218002</v>
      </c>
      <c r="L22" s="88">
        <v>1.6002947217919932E-2</v>
      </c>
      <c r="M22" s="88">
        <v>2.4262558427132024E-2</v>
      </c>
      <c r="N22" s="88">
        <v>2.7696564540279772E-3</v>
      </c>
    </row>
    <row r="23" spans="2:14">
      <c r="B23" s="84" t="s">
        <v>1691</v>
      </c>
      <c r="C23" s="67" t="s">
        <v>1692</v>
      </c>
      <c r="D23" s="85" t="s">
        <v>125</v>
      </c>
      <c r="E23" s="67" t="s">
        <v>1693</v>
      </c>
      <c r="F23" s="85" t="s">
        <v>1672</v>
      </c>
      <c r="G23" s="85" t="s">
        <v>137</v>
      </c>
      <c r="H23" s="87">
        <v>104887</v>
      </c>
      <c r="I23" s="97">
        <v>1833</v>
      </c>
      <c r="J23" s="87"/>
      <c r="K23" s="87">
        <v>1922.57871</v>
      </c>
      <c r="L23" s="88">
        <v>1.6306612003362283E-3</v>
      </c>
      <c r="M23" s="88">
        <v>5.0294628628017219E-4</v>
      </c>
      <c r="N23" s="88">
        <v>5.7413089061026153E-5</v>
      </c>
    </row>
    <row r="24" spans="2:14">
      <c r="B24" s="84" t="s">
        <v>1694</v>
      </c>
      <c r="C24" s="67" t="s">
        <v>1695</v>
      </c>
      <c r="D24" s="85" t="s">
        <v>125</v>
      </c>
      <c r="E24" s="67" t="s">
        <v>1693</v>
      </c>
      <c r="F24" s="85" t="s">
        <v>1672</v>
      </c>
      <c r="G24" s="85" t="s">
        <v>137</v>
      </c>
      <c r="H24" s="87">
        <v>518241.14877499995</v>
      </c>
      <c r="I24" s="97">
        <v>2759</v>
      </c>
      <c r="J24" s="87"/>
      <c r="K24" s="87">
        <v>14298.273294687997</v>
      </c>
      <c r="L24" s="88">
        <v>7.7991117480180949E-2</v>
      </c>
      <c r="M24" s="88">
        <v>3.7404260311310169E-3</v>
      </c>
      <c r="N24" s="88">
        <v>4.2698279858035762E-4</v>
      </c>
    </row>
    <row r="25" spans="2:14">
      <c r="B25" s="84" t="s">
        <v>1696</v>
      </c>
      <c r="C25" s="67" t="s">
        <v>1697</v>
      </c>
      <c r="D25" s="85" t="s">
        <v>125</v>
      </c>
      <c r="E25" s="67" t="s">
        <v>1693</v>
      </c>
      <c r="F25" s="85" t="s">
        <v>1672</v>
      </c>
      <c r="G25" s="85" t="s">
        <v>137</v>
      </c>
      <c r="H25" s="87">
        <v>5065482.9655710002</v>
      </c>
      <c r="I25" s="97">
        <v>1860</v>
      </c>
      <c r="J25" s="87"/>
      <c r="K25" s="87">
        <v>94217.983159621013</v>
      </c>
      <c r="L25" s="88">
        <v>2.4711806656335693E-2</v>
      </c>
      <c r="M25" s="88">
        <v>2.4647409484181374E-2</v>
      </c>
      <c r="N25" s="88">
        <v>2.8135885569509837E-3</v>
      </c>
    </row>
    <row r="26" spans="2:14">
      <c r="B26" s="84" t="s">
        <v>1698</v>
      </c>
      <c r="C26" s="67" t="s">
        <v>1699</v>
      </c>
      <c r="D26" s="85" t="s">
        <v>125</v>
      </c>
      <c r="E26" s="67" t="s">
        <v>1693</v>
      </c>
      <c r="F26" s="85" t="s">
        <v>1672</v>
      </c>
      <c r="G26" s="85" t="s">
        <v>137</v>
      </c>
      <c r="H26" s="87">
        <v>1067005.3344650001</v>
      </c>
      <c r="I26" s="97">
        <v>1841</v>
      </c>
      <c r="J26" s="87"/>
      <c r="K26" s="87">
        <v>19643.568207802</v>
      </c>
      <c r="L26" s="88">
        <v>1.4511604655503505E-2</v>
      </c>
      <c r="M26" s="88">
        <v>5.1387543344871816E-3</v>
      </c>
      <c r="N26" s="88">
        <v>5.8660689683330471E-4</v>
      </c>
    </row>
    <row r="27" spans="2:14">
      <c r="B27" s="84" t="s">
        <v>1700</v>
      </c>
      <c r="C27" s="67" t="s">
        <v>1701</v>
      </c>
      <c r="D27" s="85" t="s">
        <v>125</v>
      </c>
      <c r="E27" s="67" t="s">
        <v>1693</v>
      </c>
      <c r="F27" s="85" t="s">
        <v>1672</v>
      </c>
      <c r="G27" s="85" t="s">
        <v>137</v>
      </c>
      <c r="H27" s="87">
        <v>4260147.4486109996</v>
      </c>
      <c r="I27" s="97">
        <v>3381</v>
      </c>
      <c r="J27" s="87"/>
      <c r="K27" s="87">
        <v>144035.58523753801</v>
      </c>
      <c r="L27" s="88">
        <v>2.6898150676046461E-2</v>
      </c>
      <c r="M27" s="88">
        <v>3.7679686303928192E-2</v>
      </c>
      <c r="N27" s="88">
        <v>4.3012688324213233E-3</v>
      </c>
    </row>
    <row r="28" spans="2:14">
      <c r="B28" s="89"/>
      <c r="C28" s="67"/>
      <c r="D28" s="67"/>
      <c r="E28" s="67"/>
      <c r="F28" s="67"/>
      <c r="G28" s="67"/>
      <c r="H28" s="87"/>
      <c r="I28" s="97"/>
      <c r="J28" s="67"/>
      <c r="K28" s="67"/>
      <c r="L28" s="67"/>
      <c r="M28" s="88"/>
      <c r="N28" s="67"/>
    </row>
    <row r="29" spans="2:14">
      <c r="B29" s="83" t="s">
        <v>232</v>
      </c>
      <c r="C29" s="78"/>
      <c r="D29" s="79"/>
      <c r="E29" s="78"/>
      <c r="F29" s="79"/>
      <c r="G29" s="79"/>
      <c r="H29" s="81"/>
      <c r="I29" s="95"/>
      <c r="J29" s="81"/>
      <c r="K29" s="81">
        <v>33062.648016938001</v>
      </c>
      <c r="L29" s="82"/>
      <c r="M29" s="82">
        <v>8.6491834889337073E-3</v>
      </c>
      <c r="N29" s="82">
        <v>9.8733474230026257E-4</v>
      </c>
    </row>
    <row r="30" spans="2:14">
      <c r="B30" s="84" t="s">
        <v>1702</v>
      </c>
      <c r="C30" s="67" t="s">
        <v>1703</v>
      </c>
      <c r="D30" s="85" t="s">
        <v>125</v>
      </c>
      <c r="E30" s="67" t="s">
        <v>1671</v>
      </c>
      <c r="F30" s="85" t="s">
        <v>1704</v>
      </c>
      <c r="G30" s="85" t="s">
        <v>137</v>
      </c>
      <c r="H30" s="87">
        <v>2471025.6669999999</v>
      </c>
      <c r="I30" s="97">
        <v>381.09</v>
      </c>
      <c r="J30" s="87"/>
      <c r="K30" s="87">
        <v>9416.8317143699987</v>
      </c>
      <c r="L30" s="88">
        <v>2.7232116201527996E-2</v>
      </c>
      <c r="M30" s="88">
        <v>2.4634416862276283E-3</v>
      </c>
      <c r="N30" s="88">
        <v>2.8121054034236151E-4</v>
      </c>
    </row>
    <row r="31" spans="2:14">
      <c r="B31" s="84" t="s">
        <v>1705</v>
      </c>
      <c r="C31" s="67" t="s">
        <v>1706</v>
      </c>
      <c r="D31" s="85" t="s">
        <v>125</v>
      </c>
      <c r="E31" s="67" t="s">
        <v>1671</v>
      </c>
      <c r="F31" s="85" t="s">
        <v>1704</v>
      </c>
      <c r="G31" s="85" t="s">
        <v>137</v>
      </c>
      <c r="H31" s="87">
        <v>4289.4098489999997</v>
      </c>
      <c r="I31" s="97">
        <v>352.49</v>
      </c>
      <c r="J31" s="87"/>
      <c r="K31" s="87">
        <v>15.119740922</v>
      </c>
      <c r="L31" s="88">
        <v>2.7356440301220922E-5</v>
      </c>
      <c r="M31" s="88">
        <v>3.9553218324352746E-6</v>
      </c>
      <c r="N31" s="88">
        <v>4.5151391077997927E-7</v>
      </c>
    </row>
    <row r="32" spans="2:14">
      <c r="B32" s="84" t="s">
        <v>1707</v>
      </c>
      <c r="C32" s="67" t="s">
        <v>1708</v>
      </c>
      <c r="D32" s="85" t="s">
        <v>125</v>
      </c>
      <c r="E32" s="67" t="s">
        <v>1684</v>
      </c>
      <c r="F32" s="85" t="s">
        <v>1704</v>
      </c>
      <c r="G32" s="85" t="s">
        <v>137</v>
      </c>
      <c r="H32" s="87">
        <v>283585.37106500001</v>
      </c>
      <c r="I32" s="97">
        <v>3822.41</v>
      </c>
      <c r="J32" s="87"/>
      <c r="K32" s="87">
        <v>10839.795582548</v>
      </c>
      <c r="L32" s="88">
        <v>2.6206605298369184E-2</v>
      </c>
      <c r="M32" s="88">
        <v>2.8356888089532276E-3</v>
      </c>
      <c r="N32" s="88">
        <v>3.2370385979367587E-4</v>
      </c>
    </row>
    <row r="33" spans="2:14">
      <c r="B33" s="84" t="s">
        <v>1709</v>
      </c>
      <c r="C33" s="67" t="s">
        <v>1710</v>
      </c>
      <c r="D33" s="85" t="s">
        <v>125</v>
      </c>
      <c r="E33" s="67" t="s">
        <v>1693</v>
      </c>
      <c r="F33" s="85" t="s">
        <v>1704</v>
      </c>
      <c r="G33" s="85" t="s">
        <v>137</v>
      </c>
      <c r="H33" s="87">
        <v>334315.23729999998</v>
      </c>
      <c r="I33" s="97">
        <v>3826</v>
      </c>
      <c r="J33" s="87"/>
      <c r="K33" s="87">
        <v>12790.900979098</v>
      </c>
      <c r="L33" s="88">
        <v>1.9679710231093314E-2</v>
      </c>
      <c r="M33" s="88">
        <v>3.3460976719204166E-3</v>
      </c>
      <c r="N33" s="88">
        <v>3.819688282534451E-4</v>
      </c>
    </row>
    <row r="34" spans="2:14">
      <c r="B34" s="89"/>
      <c r="C34" s="67"/>
      <c r="D34" s="67"/>
      <c r="E34" s="67"/>
      <c r="F34" s="67"/>
      <c r="G34" s="67"/>
      <c r="H34" s="87"/>
      <c r="I34" s="97"/>
      <c r="J34" s="67"/>
      <c r="K34" s="67"/>
      <c r="L34" s="67"/>
      <c r="M34" s="88"/>
      <c r="N34" s="67"/>
    </row>
    <row r="35" spans="2:14">
      <c r="B35" s="77" t="s">
        <v>204</v>
      </c>
      <c r="C35" s="78"/>
      <c r="D35" s="79"/>
      <c r="E35" s="78"/>
      <c r="F35" s="79"/>
      <c r="G35" s="79"/>
      <c r="H35" s="81"/>
      <c r="I35" s="95"/>
      <c r="J35" s="81">
        <v>5.5190484409999998</v>
      </c>
      <c r="K35" s="81">
        <v>3059896.3133792896</v>
      </c>
      <c r="L35" s="82"/>
      <c r="M35" s="82">
        <v>0.80046839133910086</v>
      </c>
      <c r="N35" s="82">
        <v>9.1376284697103891E-2</v>
      </c>
    </row>
    <row r="36" spans="2:14">
      <c r="B36" s="83" t="s">
        <v>233</v>
      </c>
      <c r="C36" s="78"/>
      <c r="D36" s="79"/>
      <c r="E36" s="78"/>
      <c r="F36" s="79"/>
      <c r="G36" s="79"/>
      <c r="H36" s="81"/>
      <c r="I36" s="95"/>
      <c r="J36" s="81">
        <v>5.5190484409999998</v>
      </c>
      <c r="K36" s="81">
        <v>3059896.3133792896</v>
      </c>
      <c r="L36" s="82"/>
      <c r="M36" s="82">
        <v>0.80046839133910086</v>
      </c>
      <c r="N36" s="82">
        <v>9.1376284697103891E-2</v>
      </c>
    </row>
    <row r="37" spans="2:14">
      <c r="B37" s="84" t="s">
        <v>1711</v>
      </c>
      <c r="C37" s="67" t="s">
        <v>1712</v>
      </c>
      <c r="D37" s="85" t="s">
        <v>29</v>
      </c>
      <c r="E37" s="67"/>
      <c r="F37" s="85" t="s">
        <v>1672</v>
      </c>
      <c r="G37" s="85" t="s">
        <v>136</v>
      </c>
      <c r="H37" s="87">
        <v>940278.8962379999</v>
      </c>
      <c r="I37" s="97">
        <v>6579.6</v>
      </c>
      <c r="J37" s="87"/>
      <c r="K37" s="87">
        <v>224390.12286319394</v>
      </c>
      <c r="L37" s="88">
        <v>2.1029935200893728E-2</v>
      </c>
      <c r="M37" s="88">
        <v>5.8700420630370426E-2</v>
      </c>
      <c r="N37" s="88">
        <v>6.7008596534178589E-3</v>
      </c>
    </row>
    <row r="38" spans="2:14">
      <c r="B38" s="84" t="s">
        <v>1713</v>
      </c>
      <c r="C38" s="67" t="s">
        <v>1714</v>
      </c>
      <c r="D38" s="85" t="s">
        <v>29</v>
      </c>
      <c r="E38" s="67"/>
      <c r="F38" s="85" t="s">
        <v>1672</v>
      </c>
      <c r="G38" s="85" t="s">
        <v>136</v>
      </c>
      <c r="H38" s="87">
        <v>715710.2084</v>
      </c>
      <c r="I38" s="97">
        <v>1866.48</v>
      </c>
      <c r="J38" s="87"/>
      <c r="K38" s="87">
        <v>48451.598305118998</v>
      </c>
      <c r="L38" s="88">
        <v>4.7223051567206277E-2</v>
      </c>
      <c r="M38" s="88">
        <v>1.2674930448958465E-2</v>
      </c>
      <c r="N38" s="88">
        <v>1.4468879293066035E-3</v>
      </c>
    </row>
    <row r="39" spans="2:14">
      <c r="B39" s="84" t="s">
        <v>1715</v>
      </c>
      <c r="C39" s="67" t="s">
        <v>1716</v>
      </c>
      <c r="D39" s="85" t="s">
        <v>29</v>
      </c>
      <c r="E39" s="67"/>
      <c r="F39" s="85" t="s">
        <v>1672</v>
      </c>
      <c r="G39" s="85" t="s">
        <v>136</v>
      </c>
      <c r="H39" s="87">
        <v>101737.31888000001</v>
      </c>
      <c r="I39" s="97">
        <v>4831.8</v>
      </c>
      <c r="J39" s="87"/>
      <c r="K39" s="87">
        <v>17829.402667006001</v>
      </c>
      <c r="L39" s="88">
        <v>5.511703652144366E-3</v>
      </c>
      <c r="M39" s="88">
        <v>4.6641689161139553E-3</v>
      </c>
      <c r="N39" s="88">
        <v>5.3243130068038292E-4</v>
      </c>
    </row>
    <row r="40" spans="2:14">
      <c r="B40" s="84" t="s">
        <v>1717</v>
      </c>
      <c r="C40" s="67" t="s">
        <v>1718</v>
      </c>
      <c r="D40" s="85" t="s">
        <v>1530</v>
      </c>
      <c r="E40" s="67"/>
      <c r="F40" s="85" t="s">
        <v>1672</v>
      </c>
      <c r="G40" s="85" t="s">
        <v>136</v>
      </c>
      <c r="H40" s="87">
        <v>252814.04333799999</v>
      </c>
      <c r="I40" s="97">
        <v>7266</v>
      </c>
      <c r="J40" s="87"/>
      <c r="K40" s="87">
        <v>66626.061846629003</v>
      </c>
      <c r="L40" s="88">
        <v>1.1213752199512087E-3</v>
      </c>
      <c r="M40" s="88">
        <v>1.7429367235235395E-2</v>
      </c>
      <c r="N40" s="88">
        <v>1.9896236251289536E-3</v>
      </c>
    </row>
    <row r="41" spans="2:14">
      <c r="B41" s="84" t="s">
        <v>1719</v>
      </c>
      <c r="C41" s="67" t="s">
        <v>1720</v>
      </c>
      <c r="D41" s="85" t="s">
        <v>1530</v>
      </c>
      <c r="E41" s="67"/>
      <c r="F41" s="85" t="s">
        <v>1672</v>
      </c>
      <c r="G41" s="85" t="s">
        <v>136</v>
      </c>
      <c r="H41" s="87">
        <v>79486.894044000001</v>
      </c>
      <c r="I41" s="97">
        <v>17881</v>
      </c>
      <c r="J41" s="87"/>
      <c r="K41" s="87">
        <v>51550.737877981999</v>
      </c>
      <c r="L41" s="88">
        <v>7.2654964629387795E-4</v>
      </c>
      <c r="M41" s="88">
        <v>1.34856648707681E-2</v>
      </c>
      <c r="N41" s="88">
        <v>1.5394361175206162E-3</v>
      </c>
    </row>
    <row r="42" spans="2:14">
      <c r="B42" s="84" t="s">
        <v>1721</v>
      </c>
      <c r="C42" s="67" t="s">
        <v>1722</v>
      </c>
      <c r="D42" s="85" t="s">
        <v>1530</v>
      </c>
      <c r="E42" s="67"/>
      <c r="F42" s="85" t="s">
        <v>1672</v>
      </c>
      <c r="G42" s="85" t="s">
        <v>136</v>
      </c>
      <c r="H42" s="87">
        <v>300190.62845700001</v>
      </c>
      <c r="I42" s="97">
        <v>3760</v>
      </c>
      <c r="J42" s="87"/>
      <c r="K42" s="87">
        <v>40938.556993885999</v>
      </c>
      <c r="L42" s="88">
        <v>3.3175901595952921E-4</v>
      </c>
      <c r="M42" s="88">
        <v>1.0709520030908973E-2</v>
      </c>
      <c r="N42" s="88">
        <v>1.2225294114069701E-3</v>
      </c>
    </row>
    <row r="43" spans="2:14">
      <c r="B43" s="84" t="s">
        <v>1723</v>
      </c>
      <c r="C43" s="67" t="s">
        <v>1724</v>
      </c>
      <c r="D43" s="85" t="s">
        <v>1530</v>
      </c>
      <c r="E43" s="67"/>
      <c r="F43" s="85" t="s">
        <v>1672</v>
      </c>
      <c r="G43" s="85" t="s">
        <v>136</v>
      </c>
      <c r="H43" s="87">
        <v>327097.31011999998</v>
      </c>
      <c r="I43" s="97">
        <v>3487.98</v>
      </c>
      <c r="J43" s="87">
        <v>5.5190484409999998</v>
      </c>
      <c r="K43" s="87">
        <v>41386.283972097001</v>
      </c>
      <c r="L43" s="88">
        <v>1.6904253752971575E-2</v>
      </c>
      <c r="M43" s="88">
        <v>1.0826645337554373E-2</v>
      </c>
      <c r="N43" s="88">
        <v>1.2358996774675219E-3</v>
      </c>
    </row>
    <row r="44" spans="2:14">
      <c r="B44" s="84" t="s">
        <v>1725</v>
      </c>
      <c r="C44" s="67" t="s">
        <v>1726</v>
      </c>
      <c r="D44" s="85" t="s">
        <v>29</v>
      </c>
      <c r="E44" s="67"/>
      <c r="F44" s="85" t="s">
        <v>1672</v>
      </c>
      <c r="G44" s="85" t="s">
        <v>144</v>
      </c>
      <c r="H44" s="87">
        <v>457048.39861199999</v>
      </c>
      <c r="I44" s="97">
        <v>5340</v>
      </c>
      <c r="J44" s="87"/>
      <c r="K44" s="87">
        <v>66851.527745234998</v>
      </c>
      <c r="L44" s="88">
        <v>6.5459004589980569E-3</v>
      </c>
      <c r="M44" s="88">
        <v>1.7488349078629836E-2</v>
      </c>
      <c r="N44" s="88">
        <v>1.9963566101815606E-3</v>
      </c>
    </row>
    <row r="45" spans="2:14">
      <c r="B45" s="84" t="s">
        <v>1727</v>
      </c>
      <c r="C45" s="67" t="s">
        <v>1728</v>
      </c>
      <c r="D45" s="85" t="s">
        <v>126</v>
      </c>
      <c r="E45" s="67"/>
      <c r="F45" s="85" t="s">
        <v>1672</v>
      </c>
      <c r="G45" s="85" t="s">
        <v>136</v>
      </c>
      <c r="H45" s="87">
        <v>1106100.913093</v>
      </c>
      <c r="I45" s="97">
        <v>1022.25</v>
      </c>
      <c r="J45" s="87"/>
      <c r="K45" s="87">
        <v>41010.911851088997</v>
      </c>
      <c r="L45" s="88">
        <v>5.7094561642089233E-3</v>
      </c>
      <c r="M45" s="88">
        <v>1.072844805010283E-2</v>
      </c>
      <c r="N45" s="88">
        <v>1.2246901114287619E-3</v>
      </c>
    </row>
    <row r="46" spans="2:14">
      <c r="B46" s="84" t="s">
        <v>1729</v>
      </c>
      <c r="C46" s="67" t="s">
        <v>1730</v>
      </c>
      <c r="D46" s="85" t="s">
        <v>1530</v>
      </c>
      <c r="E46" s="67"/>
      <c r="F46" s="85" t="s">
        <v>1672</v>
      </c>
      <c r="G46" s="85" t="s">
        <v>136</v>
      </c>
      <c r="H46" s="87">
        <v>360457.68677600002</v>
      </c>
      <c r="I46" s="97">
        <v>11399</v>
      </c>
      <c r="J46" s="87"/>
      <c r="K46" s="87">
        <v>149028.249612468</v>
      </c>
      <c r="L46" s="88">
        <v>2.6655945363761408E-3</v>
      </c>
      <c r="M46" s="88">
        <v>3.8985766514300628E-2</v>
      </c>
      <c r="N46" s="88">
        <v>4.4503624861264909E-3</v>
      </c>
    </row>
    <row r="47" spans="2:14">
      <c r="B47" s="84" t="s">
        <v>1731</v>
      </c>
      <c r="C47" s="67" t="s">
        <v>1732</v>
      </c>
      <c r="D47" s="85" t="s">
        <v>29</v>
      </c>
      <c r="E47" s="67"/>
      <c r="F47" s="85" t="s">
        <v>1672</v>
      </c>
      <c r="G47" s="85" t="s">
        <v>136</v>
      </c>
      <c r="H47" s="87">
        <v>156746.45059900003</v>
      </c>
      <c r="I47" s="97">
        <v>4819</v>
      </c>
      <c r="J47" s="87"/>
      <c r="K47" s="87">
        <v>27396.948745157992</v>
      </c>
      <c r="L47" s="88">
        <v>1.8621521287286509E-2</v>
      </c>
      <c r="M47" s="88">
        <v>7.1670374560557967E-3</v>
      </c>
      <c r="N47" s="88">
        <v>8.1814255516546547E-4</v>
      </c>
    </row>
    <row r="48" spans="2:14">
      <c r="B48" s="84" t="s">
        <v>1733</v>
      </c>
      <c r="C48" s="67" t="s">
        <v>1734</v>
      </c>
      <c r="D48" s="85" t="s">
        <v>29</v>
      </c>
      <c r="E48" s="67"/>
      <c r="F48" s="85" t="s">
        <v>1672</v>
      </c>
      <c r="G48" s="85" t="s">
        <v>136</v>
      </c>
      <c r="H48" s="87">
        <v>442912.23475200008</v>
      </c>
      <c r="I48" s="97">
        <v>6526.5</v>
      </c>
      <c r="J48" s="87"/>
      <c r="K48" s="87">
        <v>104844.48121295101</v>
      </c>
      <c r="L48" s="88">
        <v>1.1507520882156889E-2</v>
      </c>
      <c r="M48" s="88">
        <v>2.7427299693246365E-2</v>
      </c>
      <c r="N48" s="88">
        <v>3.130922810144007E-3</v>
      </c>
    </row>
    <row r="49" spans="2:14">
      <c r="B49" s="84" t="s">
        <v>1735</v>
      </c>
      <c r="C49" s="67" t="s">
        <v>1736</v>
      </c>
      <c r="D49" s="85" t="s">
        <v>1530</v>
      </c>
      <c r="E49" s="67"/>
      <c r="F49" s="85" t="s">
        <v>1672</v>
      </c>
      <c r="G49" s="85" t="s">
        <v>136</v>
      </c>
      <c r="H49" s="87">
        <v>130543.176028</v>
      </c>
      <c r="I49" s="97">
        <v>5335</v>
      </c>
      <c r="J49" s="87"/>
      <c r="K49" s="87">
        <v>25260.163306438997</v>
      </c>
      <c r="L49" s="88">
        <v>3.9693254691072731E-3</v>
      </c>
      <c r="M49" s="88">
        <v>6.6080547234418138E-3</v>
      </c>
      <c r="N49" s="88">
        <v>7.5433270849475237E-4</v>
      </c>
    </row>
    <row r="50" spans="2:14">
      <c r="B50" s="84" t="s">
        <v>1737</v>
      </c>
      <c r="C50" s="67" t="s">
        <v>1738</v>
      </c>
      <c r="D50" s="85" t="s">
        <v>126</v>
      </c>
      <c r="E50" s="67"/>
      <c r="F50" s="85" t="s">
        <v>1672</v>
      </c>
      <c r="G50" s="85" t="s">
        <v>136</v>
      </c>
      <c r="H50" s="87">
        <v>6061160.4762070002</v>
      </c>
      <c r="I50" s="97">
        <v>855.35</v>
      </c>
      <c r="J50" s="87"/>
      <c r="K50" s="87">
        <v>188038.68175757001</v>
      </c>
      <c r="L50" s="88">
        <v>6.0530780492640181E-3</v>
      </c>
      <c r="M50" s="88">
        <v>4.9190889389901231E-2</v>
      </c>
      <c r="N50" s="88">
        <v>5.6153131866654871E-3</v>
      </c>
    </row>
    <row r="51" spans="2:14">
      <c r="B51" s="84" t="s">
        <v>1739</v>
      </c>
      <c r="C51" s="67" t="s">
        <v>1740</v>
      </c>
      <c r="D51" s="85" t="s">
        <v>29</v>
      </c>
      <c r="E51" s="67"/>
      <c r="F51" s="85" t="s">
        <v>1672</v>
      </c>
      <c r="G51" s="85" t="s">
        <v>138</v>
      </c>
      <c r="H51" s="87">
        <v>2025689.2719360003</v>
      </c>
      <c r="I51" s="97">
        <v>2972.5</v>
      </c>
      <c r="J51" s="87"/>
      <c r="K51" s="87">
        <v>241552.93235326206</v>
      </c>
      <c r="L51" s="88">
        <v>8.3890917902410492E-3</v>
      </c>
      <c r="M51" s="88">
        <v>6.319020887688849E-2</v>
      </c>
      <c r="N51" s="88">
        <v>7.2133847868053533E-3</v>
      </c>
    </row>
    <row r="52" spans="2:14">
      <c r="B52" s="84" t="s">
        <v>1741</v>
      </c>
      <c r="C52" s="67" t="s">
        <v>1742</v>
      </c>
      <c r="D52" s="85" t="s">
        <v>1530</v>
      </c>
      <c r="E52" s="67"/>
      <c r="F52" s="85" t="s">
        <v>1672</v>
      </c>
      <c r="G52" s="85" t="s">
        <v>136</v>
      </c>
      <c r="H52" s="87">
        <v>41404.722800000003</v>
      </c>
      <c r="I52" s="97">
        <v>5397</v>
      </c>
      <c r="J52" s="87"/>
      <c r="K52" s="87">
        <v>8104.9409502750004</v>
      </c>
      <c r="L52" s="88">
        <v>4.1529310732196594E-4</v>
      </c>
      <c r="M52" s="88">
        <v>2.1202512699523761E-3</v>
      </c>
      <c r="N52" s="88">
        <v>2.4203414621838632E-4</v>
      </c>
    </row>
    <row r="53" spans="2:14">
      <c r="B53" s="84" t="s">
        <v>1743</v>
      </c>
      <c r="C53" s="67" t="s">
        <v>1744</v>
      </c>
      <c r="D53" s="85" t="s">
        <v>29</v>
      </c>
      <c r="E53" s="67"/>
      <c r="F53" s="85" t="s">
        <v>1672</v>
      </c>
      <c r="G53" s="85" t="s">
        <v>136</v>
      </c>
      <c r="H53" s="87">
        <v>309208.103886</v>
      </c>
      <c r="I53" s="97">
        <v>4281.5</v>
      </c>
      <c r="J53" s="87"/>
      <c r="K53" s="87">
        <v>48016.927998665</v>
      </c>
      <c r="L53" s="88">
        <v>4.0011400606366461E-3</v>
      </c>
      <c r="M53" s="88">
        <v>1.2561220765578427E-2</v>
      </c>
      <c r="N53" s="88">
        <v>1.4339075686655418E-3</v>
      </c>
    </row>
    <row r="54" spans="2:14">
      <c r="B54" s="84" t="s">
        <v>1745</v>
      </c>
      <c r="C54" s="67" t="s">
        <v>1746</v>
      </c>
      <c r="D54" s="85" t="s">
        <v>126</v>
      </c>
      <c r="E54" s="67"/>
      <c r="F54" s="85" t="s">
        <v>1672</v>
      </c>
      <c r="G54" s="85" t="s">
        <v>136</v>
      </c>
      <c r="H54" s="87">
        <v>1930085.2937950005</v>
      </c>
      <c r="I54" s="97">
        <v>491.97</v>
      </c>
      <c r="J54" s="87"/>
      <c r="K54" s="87">
        <v>34439.963126199997</v>
      </c>
      <c r="L54" s="88">
        <v>1.337212121290117E-2</v>
      </c>
      <c r="M54" s="88">
        <v>9.0094889035509801E-3</v>
      </c>
      <c r="N54" s="88">
        <v>1.0284648737335581E-3</v>
      </c>
    </row>
    <row r="55" spans="2:14">
      <c r="B55" s="84" t="s">
        <v>1747</v>
      </c>
      <c r="C55" s="67" t="s">
        <v>1748</v>
      </c>
      <c r="D55" s="85" t="s">
        <v>126</v>
      </c>
      <c r="E55" s="67"/>
      <c r="F55" s="85" t="s">
        <v>1672</v>
      </c>
      <c r="G55" s="85" t="s">
        <v>136</v>
      </c>
      <c r="H55" s="87">
        <v>225478.29044899999</v>
      </c>
      <c r="I55" s="97">
        <v>3962.75</v>
      </c>
      <c r="J55" s="87"/>
      <c r="K55" s="87">
        <v>32407.756243390002</v>
      </c>
      <c r="L55" s="88">
        <v>2.2014389995452005E-3</v>
      </c>
      <c r="M55" s="88">
        <v>8.4778639046128139E-3</v>
      </c>
      <c r="N55" s="88">
        <v>9.6777800866721156E-4</v>
      </c>
    </row>
    <row r="56" spans="2:14">
      <c r="B56" s="84" t="s">
        <v>1749</v>
      </c>
      <c r="C56" s="67" t="s">
        <v>1750</v>
      </c>
      <c r="D56" s="85" t="s">
        <v>29</v>
      </c>
      <c r="E56" s="67"/>
      <c r="F56" s="85" t="s">
        <v>1672</v>
      </c>
      <c r="G56" s="85" t="s">
        <v>138</v>
      </c>
      <c r="H56" s="87">
        <v>1715338.5160020001</v>
      </c>
      <c r="I56" s="97">
        <v>690</v>
      </c>
      <c r="J56" s="87"/>
      <c r="K56" s="87">
        <v>47480.638736420005</v>
      </c>
      <c r="L56" s="88">
        <v>8.1304522990538163E-3</v>
      </c>
      <c r="M56" s="88">
        <v>1.2420927579445072E-2</v>
      </c>
      <c r="N56" s="88">
        <v>1.4178926076053812E-3</v>
      </c>
    </row>
    <row r="57" spans="2:14">
      <c r="B57" s="84" t="s">
        <v>1751</v>
      </c>
      <c r="C57" s="67" t="s">
        <v>1752</v>
      </c>
      <c r="D57" s="85" t="s">
        <v>126</v>
      </c>
      <c r="E57" s="67"/>
      <c r="F57" s="85" t="s">
        <v>1672</v>
      </c>
      <c r="G57" s="85" t="s">
        <v>136</v>
      </c>
      <c r="H57" s="87">
        <v>1750828.2784</v>
      </c>
      <c r="I57" s="97">
        <v>1064</v>
      </c>
      <c r="J57" s="87"/>
      <c r="K57" s="87">
        <v>67566.704323651997</v>
      </c>
      <c r="L57" s="88">
        <v>8.970450989875943E-3</v>
      </c>
      <c r="M57" s="88">
        <v>1.7675439158364146E-2</v>
      </c>
      <c r="N57" s="88">
        <v>2.0177136013816844E-3</v>
      </c>
    </row>
    <row r="58" spans="2:14">
      <c r="B58" s="84" t="s">
        <v>1753</v>
      </c>
      <c r="C58" s="67" t="s">
        <v>1754</v>
      </c>
      <c r="D58" s="85" t="s">
        <v>1530</v>
      </c>
      <c r="E58" s="67"/>
      <c r="F58" s="85" t="s">
        <v>1672</v>
      </c>
      <c r="G58" s="85" t="s">
        <v>136</v>
      </c>
      <c r="H58" s="87">
        <v>81187.445158999995</v>
      </c>
      <c r="I58" s="97">
        <v>40564</v>
      </c>
      <c r="J58" s="87"/>
      <c r="K58" s="87">
        <v>119447.538546917</v>
      </c>
      <c r="L58" s="88">
        <v>4.4004035316531163E-3</v>
      </c>
      <c r="M58" s="88">
        <v>3.1247457180819203E-2</v>
      </c>
      <c r="N58" s="88">
        <v>3.5670072351495562E-3</v>
      </c>
    </row>
    <row r="59" spans="2:14">
      <c r="B59" s="84" t="s">
        <v>1755</v>
      </c>
      <c r="C59" s="67" t="s">
        <v>1756</v>
      </c>
      <c r="D59" s="85" t="s">
        <v>29</v>
      </c>
      <c r="E59" s="67"/>
      <c r="F59" s="85" t="s">
        <v>1672</v>
      </c>
      <c r="G59" s="85" t="s">
        <v>136</v>
      </c>
      <c r="H59" s="87">
        <v>1112012.5552000001</v>
      </c>
      <c r="I59" s="97">
        <v>772.45</v>
      </c>
      <c r="J59" s="87"/>
      <c r="K59" s="87">
        <v>31154.990544043998</v>
      </c>
      <c r="L59" s="88">
        <v>2.3623364712285285E-3</v>
      </c>
      <c r="M59" s="88">
        <v>8.150140595919118E-3</v>
      </c>
      <c r="N59" s="88">
        <v>9.3036723932131014E-4</v>
      </c>
    </row>
    <row r="60" spans="2:14">
      <c r="B60" s="84" t="s">
        <v>1757</v>
      </c>
      <c r="C60" s="67" t="s">
        <v>1758</v>
      </c>
      <c r="D60" s="85" t="s">
        <v>29</v>
      </c>
      <c r="E60" s="67"/>
      <c r="F60" s="85" t="s">
        <v>1672</v>
      </c>
      <c r="G60" s="85" t="s">
        <v>136</v>
      </c>
      <c r="H60" s="87">
        <v>1147502.3176</v>
      </c>
      <c r="I60" s="97">
        <v>567.15</v>
      </c>
      <c r="J60" s="87"/>
      <c r="K60" s="87">
        <v>23604.731423011002</v>
      </c>
      <c r="L60" s="88">
        <v>3.9298024575342462E-2</v>
      </c>
      <c r="M60" s="88">
        <v>6.1749940047158159E-3</v>
      </c>
      <c r="N60" s="88">
        <v>7.0489730298268691E-4</v>
      </c>
    </row>
    <row r="61" spans="2:14">
      <c r="B61" s="84" t="s">
        <v>1759</v>
      </c>
      <c r="C61" s="67" t="s">
        <v>1760</v>
      </c>
      <c r="D61" s="85" t="s">
        <v>29</v>
      </c>
      <c r="E61" s="67"/>
      <c r="F61" s="85" t="s">
        <v>1672</v>
      </c>
      <c r="G61" s="85" t="s">
        <v>138</v>
      </c>
      <c r="H61" s="87">
        <v>383340.18427999993</v>
      </c>
      <c r="I61" s="97">
        <v>21775</v>
      </c>
      <c r="J61" s="87"/>
      <c r="K61" s="87">
        <v>334857.57947942603</v>
      </c>
      <c r="L61" s="88">
        <v>1.245448552073347E-2</v>
      </c>
      <c r="M61" s="88">
        <v>8.7598689799256599E-2</v>
      </c>
      <c r="N61" s="88">
        <v>9.9996988073439812E-3</v>
      </c>
    </row>
    <row r="62" spans="2:14">
      <c r="B62" s="84" t="s">
        <v>1761</v>
      </c>
      <c r="C62" s="67" t="s">
        <v>1762</v>
      </c>
      <c r="D62" s="85" t="s">
        <v>29</v>
      </c>
      <c r="E62" s="67"/>
      <c r="F62" s="85" t="s">
        <v>1672</v>
      </c>
      <c r="G62" s="85" t="s">
        <v>138</v>
      </c>
      <c r="H62" s="87">
        <v>236006.91995899996</v>
      </c>
      <c r="I62" s="97">
        <v>9116.7000000000007</v>
      </c>
      <c r="J62" s="87"/>
      <c r="K62" s="87">
        <v>86313.757584815015</v>
      </c>
      <c r="L62" s="88">
        <v>5.1984727502066105E-2</v>
      </c>
      <c r="M62" s="88">
        <v>2.2579665324687671E-2</v>
      </c>
      <c r="N62" s="88">
        <v>2.5775482822280944E-3</v>
      </c>
    </row>
    <row r="63" spans="2:14">
      <c r="B63" s="84" t="s">
        <v>1763</v>
      </c>
      <c r="C63" s="67" t="s">
        <v>1764</v>
      </c>
      <c r="D63" s="85" t="s">
        <v>29</v>
      </c>
      <c r="E63" s="67"/>
      <c r="F63" s="85" t="s">
        <v>1672</v>
      </c>
      <c r="G63" s="85" t="s">
        <v>138</v>
      </c>
      <c r="H63" s="87">
        <v>368691.1933540001</v>
      </c>
      <c r="I63" s="97">
        <v>2553.8000000000002</v>
      </c>
      <c r="J63" s="87"/>
      <c r="K63" s="87">
        <v>37771.764156457997</v>
      </c>
      <c r="L63" s="88">
        <v>1.8048247753485305E-2</v>
      </c>
      <c r="M63" s="88">
        <v>9.8810875257955341E-3</v>
      </c>
      <c r="N63" s="88">
        <v>1.1279609246826615E-3</v>
      </c>
    </row>
    <row r="64" spans="2:14">
      <c r="B64" s="84" t="s">
        <v>1765</v>
      </c>
      <c r="C64" s="67" t="s">
        <v>1766</v>
      </c>
      <c r="D64" s="85" t="s">
        <v>127</v>
      </c>
      <c r="E64" s="67"/>
      <c r="F64" s="85" t="s">
        <v>1672</v>
      </c>
      <c r="G64" s="85" t="s">
        <v>145</v>
      </c>
      <c r="H64" s="87">
        <v>2634506.6819719998</v>
      </c>
      <c r="I64" s="97">
        <v>247450</v>
      </c>
      <c r="J64" s="87"/>
      <c r="K64" s="87">
        <v>167129.827896367</v>
      </c>
      <c r="L64" s="88">
        <v>3.2700518074601251E-4</v>
      </c>
      <c r="M64" s="88">
        <v>4.3721136528720901E-2</v>
      </c>
      <c r="N64" s="88">
        <v>4.9909216428221511E-3</v>
      </c>
    </row>
    <row r="65" spans="2:14">
      <c r="B65" s="84" t="s">
        <v>1767</v>
      </c>
      <c r="C65" s="67" t="s">
        <v>1768</v>
      </c>
      <c r="D65" s="85" t="s">
        <v>1530</v>
      </c>
      <c r="E65" s="67"/>
      <c r="F65" s="85" t="s">
        <v>1672</v>
      </c>
      <c r="G65" s="85" t="s">
        <v>136</v>
      </c>
      <c r="H65" s="87">
        <v>650645.64399999997</v>
      </c>
      <c r="I65" s="97">
        <v>4006</v>
      </c>
      <c r="J65" s="87"/>
      <c r="K65" s="87">
        <v>94537.263536566999</v>
      </c>
      <c r="L65" s="88">
        <v>4.5483791960852843E-3</v>
      </c>
      <c r="M65" s="88">
        <v>2.4730933180263037E-2</v>
      </c>
      <c r="N65" s="88">
        <v>2.8231230808805855E-3</v>
      </c>
    </row>
    <row r="66" spans="2:14">
      <c r="B66" s="84" t="s">
        <v>1769</v>
      </c>
      <c r="C66" s="67" t="s">
        <v>1770</v>
      </c>
      <c r="D66" s="85" t="s">
        <v>126</v>
      </c>
      <c r="E66" s="67"/>
      <c r="F66" s="85" t="s">
        <v>1672</v>
      </c>
      <c r="G66" s="85" t="s">
        <v>136</v>
      </c>
      <c r="H66" s="87">
        <v>26664.641482999999</v>
      </c>
      <c r="I66" s="97">
        <v>93137</v>
      </c>
      <c r="J66" s="87"/>
      <c r="K66" s="87">
        <v>90075.265170754006</v>
      </c>
      <c r="L66" s="88">
        <v>1.397940576634518E-3</v>
      </c>
      <c r="M66" s="88">
        <v>2.356367511389558E-2</v>
      </c>
      <c r="N66" s="88">
        <v>2.68987646359823E-3</v>
      </c>
    </row>
    <row r="67" spans="2:14">
      <c r="B67" s="84" t="s">
        <v>1771</v>
      </c>
      <c r="C67" s="67" t="s">
        <v>1772</v>
      </c>
      <c r="D67" s="85" t="s">
        <v>126</v>
      </c>
      <c r="E67" s="67"/>
      <c r="F67" s="85" t="s">
        <v>1672</v>
      </c>
      <c r="G67" s="85" t="s">
        <v>136</v>
      </c>
      <c r="H67" s="87">
        <v>229796.21153999999</v>
      </c>
      <c r="I67" s="97">
        <v>5893.5</v>
      </c>
      <c r="J67" s="87"/>
      <c r="K67" s="87">
        <v>49120.605089932003</v>
      </c>
      <c r="L67" s="88">
        <v>3.2595207310638294E-2</v>
      </c>
      <c r="M67" s="88">
        <v>1.2849942517992527E-2</v>
      </c>
      <c r="N67" s="88">
        <v>1.4668661730680252E-3</v>
      </c>
    </row>
    <row r="68" spans="2:14">
      <c r="B68" s="84" t="s">
        <v>1773</v>
      </c>
      <c r="C68" s="67" t="s">
        <v>1774</v>
      </c>
      <c r="D68" s="85" t="s">
        <v>29</v>
      </c>
      <c r="E68" s="67"/>
      <c r="F68" s="85" t="s">
        <v>1672</v>
      </c>
      <c r="G68" s="85" t="s">
        <v>138</v>
      </c>
      <c r="H68" s="87">
        <v>45261.040382000007</v>
      </c>
      <c r="I68" s="97">
        <v>19498</v>
      </c>
      <c r="J68" s="87"/>
      <c r="K68" s="87">
        <v>35402.360587426003</v>
      </c>
      <c r="L68" s="88">
        <v>8.6881736024570517E-3</v>
      </c>
      <c r="M68" s="88">
        <v>9.2612519271044278E-3</v>
      </c>
      <c r="N68" s="88">
        <v>1.0572045091336996E-3</v>
      </c>
    </row>
    <row r="69" spans="2:14">
      <c r="B69" s="84" t="s">
        <v>1775</v>
      </c>
      <c r="C69" s="67" t="s">
        <v>1776</v>
      </c>
      <c r="D69" s="85" t="s">
        <v>1530</v>
      </c>
      <c r="E69" s="67"/>
      <c r="F69" s="85" t="s">
        <v>1672</v>
      </c>
      <c r="G69" s="85" t="s">
        <v>136</v>
      </c>
      <c r="H69" s="87">
        <v>92273.382240000006</v>
      </c>
      <c r="I69" s="97">
        <v>4602</v>
      </c>
      <c r="J69" s="87"/>
      <c r="K69" s="87">
        <v>15401.769150833999</v>
      </c>
      <c r="L69" s="88">
        <v>2.0922664584952589E-3</v>
      </c>
      <c r="M69" s="88">
        <v>4.0291003724661455E-3</v>
      </c>
      <c r="N69" s="88">
        <v>4.5993599084127878E-4</v>
      </c>
    </row>
    <row r="70" spans="2:14">
      <c r="B70" s="84" t="s">
        <v>1777</v>
      </c>
      <c r="C70" s="67" t="s">
        <v>1778</v>
      </c>
      <c r="D70" s="85" t="s">
        <v>29</v>
      </c>
      <c r="E70" s="67"/>
      <c r="F70" s="85" t="s">
        <v>1672</v>
      </c>
      <c r="G70" s="85" t="s">
        <v>138</v>
      </c>
      <c r="H70" s="87">
        <v>105167.99591100001</v>
      </c>
      <c r="I70" s="97">
        <v>20075</v>
      </c>
      <c r="J70" s="87"/>
      <c r="K70" s="87">
        <v>84694.805429415021</v>
      </c>
      <c r="L70" s="88">
        <v>2.5641349728392052E-2</v>
      </c>
      <c r="M70" s="88">
        <v>2.2156147697040735E-2</v>
      </c>
      <c r="N70" s="88">
        <v>2.5292022541564948E-3</v>
      </c>
    </row>
    <row r="71" spans="2:14">
      <c r="B71" s="84" t="s">
        <v>1779</v>
      </c>
      <c r="C71" s="67" t="s">
        <v>1780</v>
      </c>
      <c r="D71" s="85" t="s">
        <v>1530</v>
      </c>
      <c r="E71" s="67"/>
      <c r="F71" s="85" t="s">
        <v>1672</v>
      </c>
      <c r="G71" s="85" t="s">
        <v>136</v>
      </c>
      <c r="H71" s="87">
        <v>70862.053685999999</v>
      </c>
      <c r="I71" s="97">
        <v>8929</v>
      </c>
      <c r="J71" s="87"/>
      <c r="K71" s="87">
        <v>22949.018349627</v>
      </c>
      <c r="L71" s="88">
        <v>9.0500707134099614E-4</v>
      </c>
      <c r="M71" s="88">
        <v>6.0034595684877977E-3</v>
      </c>
      <c r="N71" s="88">
        <v>6.8531604324811152E-4</v>
      </c>
    </row>
    <row r="72" spans="2:14">
      <c r="B72" s="84" t="s">
        <v>1781</v>
      </c>
      <c r="C72" s="67" t="s">
        <v>1782</v>
      </c>
      <c r="D72" s="85" t="s">
        <v>126</v>
      </c>
      <c r="E72" s="67"/>
      <c r="F72" s="85" t="s">
        <v>1672</v>
      </c>
      <c r="G72" s="85" t="s">
        <v>136</v>
      </c>
      <c r="H72" s="87">
        <v>489758.72112000006</v>
      </c>
      <c r="I72" s="97">
        <v>3163.375</v>
      </c>
      <c r="J72" s="87"/>
      <c r="K72" s="87">
        <v>56192.766233312992</v>
      </c>
      <c r="L72" s="88">
        <v>1.9590348844800001E-2</v>
      </c>
      <c r="M72" s="88">
        <v>1.4700018753902996E-2</v>
      </c>
      <c r="N72" s="88">
        <v>1.678058888074664E-3</v>
      </c>
    </row>
    <row r="73" spans="2:14">
      <c r="B73" s="84" t="s">
        <v>1783</v>
      </c>
      <c r="C73" s="67" t="s">
        <v>1784</v>
      </c>
      <c r="D73" s="85" t="s">
        <v>1530</v>
      </c>
      <c r="E73" s="67"/>
      <c r="F73" s="85" t="s">
        <v>1672</v>
      </c>
      <c r="G73" s="85" t="s">
        <v>136</v>
      </c>
      <c r="H73" s="87">
        <v>110367.48270199999</v>
      </c>
      <c r="I73" s="97">
        <v>19248</v>
      </c>
      <c r="J73" s="87"/>
      <c r="K73" s="87">
        <v>77050.294446418004</v>
      </c>
      <c r="L73" s="88">
        <v>3.6334268335867071E-4</v>
      </c>
      <c r="M73" s="88">
        <v>2.0156344833663385E-2</v>
      </c>
      <c r="N73" s="88">
        <v>2.3009177175536731E-3</v>
      </c>
    </row>
    <row r="74" spans="2:14">
      <c r="B74" s="84" t="s">
        <v>1785</v>
      </c>
      <c r="C74" s="67" t="s">
        <v>1786</v>
      </c>
      <c r="D74" s="85" t="s">
        <v>1530</v>
      </c>
      <c r="E74" s="67"/>
      <c r="F74" s="85" t="s">
        <v>1672</v>
      </c>
      <c r="G74" s="85" t="s">
        <v>136</v>
      </c>
      <c r="H74" s="87">
        <v>315858.88536000001</v>
      </c>
      <c r="I74" s="97">
        <v>6333</v>
      </c>
      <c r="J74" s="87"/>
      <c r="K74" s="87">
        <v>72552.12582212199</v>
      </c>
      <c r="L74" s="88">
        <v>1.405540398326553E-3</v>
      </c>
      <c r="M74" s="88">
        <v>1.8979624633400857E-2</v>
      </c>
      <c r="N74" s="88">
        <v>2.1665909643783922E-3</v>
      </c>
    </row>
    <row r="75" spans="2:14">
      <c r="B75" s="84" t="s">
        <v>1787</v>
      </c>
      <c r="C75" s="67" t="s">
        <v>1788</v>
      </c>
      <c r="D75" s="85" t="s">
        <v>128</v>
      </c>
      <c r="E75" s="67"/>
      <c r="F75" s="85" t="s">
        <v>1672</v>
      </c>
      <c r="G75" s="85" t="s">
        <v>140</v>
      </c>
      <c r="H75" s="87">
        <v>378557.4656</v>
      </c>
      <c r="I75" s="97">
        <v>9441</v>
      </c>
      <c r="J75" s="87"/>
      <c r="K75" s="87">
        <v>88466.257443156021</v>
      </c>
      <c r="L75" s="88">
        <v>2.5295070354289782E-3</v>
      </c>
      <c r="M75" s="88">
        <v>2.3142758946987904E-2</v>
      </c>
      <c r="N75" s="88">
        <v>2.6418274014277337E-3</v>
      </c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B79" s="103" t="s">
        <v>228</v>
      </c>
      <c r="D79" s="1"/>
      <c r="E79" s="1"/>
      <c r="F79" s="1"/>
      <c r="G79" s="1"/>
    </row>
    <row r="80" spans="2:14">
      <c r="B80" s="103" t="s">
        <v>117</v>
      </c>
      <c r="D80" s="1"/>
      <c r="E80" s="1"/>
      <c r="F80" s="1"/>
      <c r="G80" s="1"/>
    </row>
    <row r="81" spans="2:7">
      <c r="B81" s="103" t="s">
        <v>211</v>
      </c>
      <c r="D81" s="1"/>
      <c r="E81" s="1"/>
      <c r="F81" s="1"/>
      <c r="G81" s="1"/>
    </row>
    <row r="82" spans="2:7">
      <c r="B82" s="103" t="s">
        <v>219</v>
      </c>
      <c r="D82" s="1"/>
      <c r="E82" s="1"/>
      <c r="F82" s="1"/>
      <c r="G82" s="1"/>
    </row>
    <row r="83" spans="2:7">
      <c r="B83" s="103" t="s">
        <v>226</v>
      </c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4" style="2" bestFit="1" customWidth="1"/>
    <col min="3" max="3" width="27.5546875" style="2" bestFit="1" customWidth="1"/>
    <col min="4" max="4" width="6.109375" style="2" bestFit="1" customWidth="1"/>
    <col min="5" max="5" width="9" style="2" bestFit="1" customWidth="1"/>
    <col min="6" max="6" width="6.109375" style="1" bestFit="1" customWidth="1"/>
    <col min="7" max="7" width="6.5546875" style="1" bestFit="1" customWidth="1"/>
    <col min="8" max="8" width="5.44140625" style="1" bestFit="1" customWidth="1"/>
    <col min="9" max="9" width="12.33203125" style="1" bestFit="1" customWidth="1"/>
    <col min="10" max="10" width="13.109375" style="1" bestFit="1" customWidth="1"/>
    <col min="11" max="11" width="11.88671875" style="1" bestFit="1" customWidth="1"/>
    <col min="12" max="12" width="11.33203125" style="1" bestFit="1" customWidth="1"/>
    <col min="13" max="13" width="6.88671875" style="1" bestFit="1" customWidth="1"/>
    <col min="14" max="14" width="9.109375" style="1" bestFit="1" customWidth="1"/>
    <col min="15" max="15" width="9.33203125" style="1" customWidth="1"/>
    <col min="16" max="16384" width="9.10937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17013</v>
      </c>
    </row>
    <row r="6" spans="2:32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32" ht="26.25" customHeight="1">
      <c r="B7" s="141" t="s">
        <v>98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AF7" s="3"/>
    </row>
    <row r="8" spans="2:32" s="3" customFormat="1" ht="62.4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71</v>
      </c>
      <c r="G8" s="29" t="s">
        <v>14</v>
      </c>
      <c r="H8" s="29" t="s">
        <v>72</v>
      </c>
      <c r="I8" s="29" t="s">
        <v>108</v>
      </c>
      <c r="J8" s="29" t="s">
        <v>213</v>
      </c>
      <c r="K8" s="29" t="s">
        <v>212</v>
      </c>
      <c r="L8" s="29" t="s">
        <v>67</v>
      </c>
      <c r="M8" s="29" t="s">
        <v>64</v>
      </c>
      <c r="N8" s="29" t="s">
        <v>153</v>
      </c>
      <c r="O8" s="19" t="s">
        <v>155</v>
      </c>
      <c r="AA8" s="1"/>
      <c r="AB8" s="1"/>
    </row>
    <row r="9" spans="2:32" s="3" customFormat="1" ht="21">
      <c r="B9" s="14"/>
      <c r="C9" s="15"/>
      <c r="D9" s="15"/>
      <c r="E9" s="15"/>
      <c r="F9" s="15"/>
      <c r="G9" s="15"/>
      <c r="H9" s="15"/>
      <c r="I9" s="15"/>
      <c r="J9" s="31" t="s">
        <v>220</v>
      </c>
      <c r="K9" s="31"/>
      <c r="L9" s="31" t="s">
        <v>216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33</v>
      </c>
      <c r="C11" s="67"/>
      <c r="D11" s="85"/>
      <c r="E11" s="67"/>
      <c r="F11" s="85"/>
      <c r="G11" s="67"/>
      <c r="H11" s="67"/>
      <c r="I11" s="85"/>
      <c r="J11" s="87"/>
      <c r="K11" s="97"/>
      <c r="L11" s="87">
        <v>351020.60361602699</v>
      </c>
      <c r="M11" s="88"/>
      <c r="N11" s="88">
        <v>1</v>
      </c>
      <c r="O11" s="88">
        <v>1.0482367807798161E-2</v>
      </c>
      <c r="Z11" s="1"/>
      <c r="AA11" s="3"/>
      <c r="AB11" s="1"/>
      <c r="AF11" s="1"/>
    </row>
    <row r="12" spans="2:32" s="4" customFormat="1" ht="18" customHeight="1">
      <c r="B12" s="104" t="s">
        <v>204</v>
      </c>
      <c r="C12" s="67"/>
      <c r="D12" s="85"/>
      <c r="E12" s="67"/>
      <c r="F12" s="85"/>
      <c r="G12" s="67"/>
      <c r="H12" s="67"/>
      <c r="I12" s="85"/>
      <c r="J12" s="87"/>
      <c r="K12" s="97"/>
      <c r="L12" s="87">
        <v>351020.60361602699</v>
      </c>
      <c r="M12" s="88"/>
      <c r="N12" s="88">
        <v>1</v>
      </c>
      <c r="O12" s="88">
        <v>1.0482367807798161E-2</v>
      </c>
      <c r="Z12" s="1"/>
      <c r="AA12" s="3"/>
      <c r="AB12" s="1"/>
      <c r="AF12" s="1"/>
    </row>
    <row r="13" spans="2:32">
      <c r="B13" s="83" t="s">
        <v>57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193285.18926136295</v>
      </c>
      <c r="M13" s="82"/>
      <c r="N13" s="82">
        <v>0.55063773257251014</v>
      </c>
      <c r="O13" s="82">
        <v>5.7719872416770526E-3</v>
      </c>
      <c r="AA13" s="3"/>
    </row>
    <row r="14" spans="2:32" ht="21">
      <c r="B14" s="84" t="s">
        <v>1789</v>
      </c>
      <c r="C14" s="67" t="s">
        <v>1790</v>
      </c>
      <c r="D14" s="85" t="s">
        <v>29</v>
      </c>
      <c r="E14" s="67"/>
      <c r="F14" s="85" t="s">
        <v>1704</v>
      </c>
      <c r="G14" s="67" t="s">
        <v>825</v>
      </c>
      <c r="H14" s="67" t="s">
        <v>826</v>
      </c>
      <c r="I14" s="85" t="s">
        <v>138</v>
      </c>
      <c r="J14" s="87">
        <v>4723.0868389999996</v>
      </c>
      <c r="K14" s="97">
        <v>109226.59639999999</v>
      </c>
      <c r="L14" s="87">
        <v>20695.310853760999</v>
      </c>
      <c r="M14" s="88">
        <v>1.5236340591416249E-2</v>
      </c>
      <c r="N14" s="88">
        <v>5.8957538789942664E-2</v>
      </c>
      <c r="O14" s="88">
        <v>6.1801460663870635E-4</v>
      </c>
      <c r="AA14" s="4"/>
    </row>
    <row r="15" spans="2:32">
      <c r="B15" s="84" t="s">
        <v>1791</v>
      </c>
      <c r="C15" s="67" t="s">
        <v>1792</v>
      </c>
      <c r="D15" s="85" t="s">
        <v>29</v>
      </c>
      <c r="E15" s="67"/>
      <c r="F15" s="85" t="s">
        <v>1704</v>
      </c>
      <c r="G15" s="67" t="s">
        <v>838</v>
      </c>
      <c r="H15" s="67" t="s">
        <v>826</v>
      </c>
      <c r="I15" s="85" t="s">
        <v>136</v>
      </c>
      <c r="J15" s="87">
        <v>825.537916</v>
      </c>
      <c r="K15" s="97">
        <v>1016194</v>
      </c>
      <c r="L15" s="87">
        <v>30427.132221887998</v>
      </c>
      <c r="M15" s="88">
        <v>5.7407422580497891E-3</v>
      </c>
      <c r="N15" s="88">
        <v>8.6681898180459821E-2</v>
      </c>
      <c r="O15" s="88">
        <v>9.0863153900569004E-4</v>
      </c>
    </row>
    <row r="16" spans="2:32">
      <c r="B16" s="84" t="s">
        <v>1793</v>
      </c>
      <c r="C16" s="67" t="s">
        <v>1794</v>
      </c>
      <c r="D16" s="85" t="s">
        <v>29</v>
      </c>
      <c r="E16" s="67"/>
      <c r="F16" s="85" t="s">
        <v>1704</v>
      </c>
      <c r="G16" s="67" t="s">
        <v>1795</v>
      </c>
      <c r="H16" s="67" t="s">
        <v>826</v>
      </c>
      <c r="I16" s="85" t="s">
        <v>138</v>
      </c>
      <c r="J16" s="87">
        <v>2855.1624940000002</v>
      </c>
      <c r="K16" s="97">
        <v>244579</v>
      </c>
      <c r="L16" s="87">
        <v>28013.515790952002</v>
      </c>
      <c r="M16" s="88">
        <v>1.1245026515278046E-2</v>
      </c>
      <c r="N16" s="88">
        <v>7.980590171167079E-2</v>
      </c>
      <c r="O16" s="88">
        <v>8.3655481497472203E-4</v>
      </c>
    </row>
    <row r="17" spans="2:15">
      <c r="B17" s="84" t="s">
        <v>1796</v>
      </c>
      <c r="C17" s="67" t="s">
        <v>1797</v>
      </c>
      <c r="D17" s="85" t="s">
        <v>29</v>
      </c>
      <c r="E17" s="67"/>
      <c r="F17" s="85" t="s">
        <v>1704</v>
      </c>
      <c r="G17" s="67" t="s">
        <v>1798</v>
      </c>
      <c r="H17" s="67" t="s">
        <v>826</v>
      </c>
      <c r="I17" s="85" t="s">
        <v>136</v>
      </c>
      <c r="J17" s="87">
        <v>11134.030004</v>
      </c>
      <c r="K17" s="97">
        <v>129297.8</v>
      </c>
      <c r="L17" s="87">
        <v>52214.491920654989</v>
      </c>
      <c r="M17" s="88">
        <v>2.0037454028394474E-2</v>
      </c>
      <c r="N17" s="88">
        <v>0.14875050462214795</v>
      </c>
      <c r="O17" s="88">
        <v>1.5592575010449352E-3</v>
      </c>
    </row>
    <row r="18" spans="2:15">
      <c r="B18" s="84" t="s">
        <v>1799</v>
      </c>
      <c r="C18" s="67" t="s">
        <v>1800</v>
      </c>
      <c r="D18" s="85" t="s">
        <v>29</v>
      </c>
      <c r="E18" s="67"/>
      <c r="F18" s="85" t="s">
        <v>1704</v>
      </c>
      <c r="G18" s="67" t="s">
        <v>1798</v>
      </c>
      <c r="H18" s="67" t="s">
        <v>826</v>
      </c>
      <c r="I18" s="85" t="s">
        <v>139</v>
      </c>
      <c r="J18" s="87">
        <v>1832393.3128</v>
      </c>
      <c r="K18" s="97">
        <v>129.5</v>
      </c>
      <c r="L18" s="87">
        <v>11219.180796768</v>
      </c>
      <c r="M18" s="88">
        <v>8.0791327729510358E-3</v>
      </c>
      <c r="N18" s="88">
        <v>3.196160191508414E-2</v>
      </c>
      <c r="O18" s="88">
        <v>3.3503326700033806E-4</v>
      </c>
    </row>
    <row r="19" spans="2:15">
      <c r="B19" s="84" t="s">
        <v>1801</v>
      </c>
      <c r="C19" s="67" t="s">
        <v>1802</v>
      </c>
      <c r="D19" s="85" t="s">
        <v>29</v>
      </c>
      <c r="E19" s="67"/>
      <c r="F19" s="85" t="s">
        <v>1704</v>
      </c>
      <c r="G19" s="67" t="s">
        <v>667</v>
      </c>
      <c r="H19" s="67"/>
      <c r="I19" s="85" t="s">
        <v>139</v>
      </c>
      <c r="J19" s="87">
        <v>65820.833901000005</v>
      </c>
      <c r="K19" s="97">
        <v>16674.439999999999</v>
      </c>
      <c r="L19" s="87">
        <v>50715.557677339006</v>
      </c>
      <c r="M19" s="88">
        <v>8.7442329348621381E-2</v>
      </c>
      <c r="N19" s="88">
        <v>0.14448028735320487</v>
      </c>
      <c r="O19" s="88">
        <v>1.5144955130126625E-3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83" t="s">
        <v>31</v>
      </c>
      <c r="C21" s="78"/>
      <c r="D21" s="79"/>
      <c r="E21" s="78"/>
      <c r="F21" s="79"/>
      <c r="G21" s="78"/>
      <c r="H21" s="78"/>
      <c r="I21" s="79"/>
      <c r="J21" s="81"/>
      <c r="K21" s="95"/>
      <c r="L21" s="81">
        <v>157735.41435466404</v>
      </c>
      <c r="M21" s="82"/>
      <c r="N21" s="82">
        <v>0.44936226742748986</v>
      </c>
      <c r="O21" s="82">
        <v>4.7103805661211084E-3</v>
      </c>
    </row>
    <row r="22" spans="2:15">
      <c r="B22" s="84" t="s">
        <v>1803</v>
      </c>
      <c r="C22" s="67" t="s">
        <v>1804</v>
      </c>
      <c r="D22" s="85" t="s">
        <v>29</v>
      </c>
      <c r="E22" s="67"/>
      <c r="F22" s="85" t="s">
        <v>1672</v>
      </c>
      <c r="G22" s="67" t="s">
        <v>667</v>
      </c>
      <c r="H22" s="67"/>
      <c r="I22" s="85" t="s">
        <v>136</v>
      </c>
      <c r="J22" s="87">
        <v>26877.580058</v>
      </c>
      <c r="K22" s="97">
        <v>22796</v>
      </c>
      <c r="L22" s="87">
        <v>22222.676694325</v>
      </c>
      <c r="M22" s="88">
        <v>3.1527807135859551E-3</v>
      </c>
      <c r="N22" s="88">
        <v>6.3308753005945642E-2</v>
      </c>
      <c r="O22" s="88">
        <v>6.6362563446136955E-4</v>
      </c>
    </row>
    <row r="23" spans="2:15">
      <c r="B23" s="84" t="s">
        <v>1805</v>
      </c>
      <c r="C23" s="67" t="s">
        <v>1806</v>
      </c>
      <c r="D23" s="85" t="s">
        <v>29</v>
      </c>
      <c r="E23" s="67"/>
      <c r="F23" s="85" t="s">
        <v>1672</v>
      </c>
      <c r="G23" s="67" t="s">
        <v>667</v>
      </c>
      <c r="H23" s="67"/>
      <c r="I23" s="85" t="s">
        <v>136</v>
      </c>
      <c r="J23" s="87">
        <v>151096.48042599999</v>
      </c>
      <c r="K23" s="97">
        <v>4107</v>
      </c>
      <c r="L23" s="87">
        <v>22507.466199687002</v>
      </c>
      <c r="M23" s="88">
        <v>2.0918136207266234E-3</v>
      </c>
      <c r="N23" s="88">
        <v>6.4120071493886946E-2</v>
      </c>
      <c r="O23" s="88">
        <v>6.7213017326123712E-4</v>
      </c>
    </row>
    <row r="24" spans="2:15">
      <c r="B24" s="84" t="s">
        <v>1807</v>
      </c>
      <c r="C24" s="67" t="s">
        <v>1808</v>
      </c>
      <c r="D24" s="85" t="s">
        <v>29</v>
      </c>
      <c r="E24" s="67"/>
      <c r="F24" s="85" t="s">
        <v>1672</v>
      </c>
      <c r="G24" s="67" t="s">
        <v>667</v>
      </c>
      <c r="H24" s="67"/>
      <c r="I24" s="85" t="s">
        <v>136</v>
      </c>
      <c r="J24" s="87">
        <v>397485.33887999994</v>
      </c>
      <c r="K24" s="97">
        <v>1264.03</v>
      </c>
      <c r="L24" s="87">
        <v>18223.259161119</v>
      </c>
      <c r="M24" s="88">
        <v>1.2994103720337449E-3</v>
      </c>
      <c r="N24" s="88">
        <v>5.1915069865964295E-2</v>
      </c>
      <c r="O24" s="88">
        <v>5.441928571025765E-4</v>
      </c>
    </row>
    <row r="25" spans="2:15">
      <c r="B25" s="84" t="s">
        <v>1809</v>
      </c>
      <c r="C25" s="67" t="s">
        <v>1810</v>
      </c>
      <c r="D25" s="85" t="s">
        <v>129</v>
      </c>
      <c r="E25" s="67"/>
      <c r="F25" s="85" t="s">
        <v>1672</v>
      </c>
      <c r="G25" s="67" t="s">
        <v>667</v>
      </c>
      <c r="H25" s="67"/>
      <c r="I25" s="85" t="s">
        <v>136</v>
      </c>
      <c r="J25" s="87">
        <v>205025.49187299999</v>
      </c>
      <c r="K25" s="97">
        <v>12745.9</v>
      </c>
      <c r="L25" s="87">
        <v>94782.012299533017</v>
      </c>
      <c r="M25" s="88">
        <v>2.2406616748841817E-3</v>
      </c>
      <c r="N25" s="88">
        <v>0.27001837306169296</v>
      </c>
      <c r="O25" s="88">
        <v>2.8304319012959242E-3</v>
      </c>
    </row>
    <row r="26" spans="2:15">
      <c r="B26" s="89"/>
      <c r="C26" s="67"/>
      <c r="D26" s="67"/>
      <c r="E26" s="67"/>
      <c r="F26" s="67"/>
      <c r="G26" s="67"/>
      <c r="H26" s="67"/>
      <c r="I26" s="67"/>
      <c r="J26" s="87"/>
      <c r="K26" s="97"/>
      <c r="L26" s="67"/>
      <c r="M26" s="67"/>
      <c r="N26" s="88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3" t="s">
        <v>228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117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211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219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33203125" style="2" bestFit="1" customWidth="1"/>
    <col min="3" max="3" width="27.554687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13.109375" style="1" bestFit="1" customWidth="1"/>
    <col min="8" max="8" width="7.44140625" style="1" bestFit="1" customWidth="1"/>
    <col min="9" max="9" width="7.33203125" style="1" bestFit="1" customWidth="1"/>
    <col min="10" max="10" width="6.88671875" style="1" bestFit="1" customWidth="1"/>
    <col min="11" max="11" width="9.109375" style="1" bestFit="1" customWidth="1"/>
    <col min="12" max="12" width="9.33203125" style="1" customWidth="1"/>
    <col min="13" max="16384" width="9.109375" style="1"/>
  </cols>
  <sheetData>
    <row r="1" spans="2:30">
      <c r="B1" s="46" t="s">
        <v>150</v>
      </c>
      <c r="C1" s="46" t="s" vm="1">
        <v>236</v>
      </c>
    </row>
    <row r="2" spans="2:30">
      <c r="B2" s="46" t="s">
        <v>149</v>
      </c>
      <c r="C2" s="46" t="s">
        <v>237</v>
      </c>
    </row>
    <row r="3" spans="2:30">
      <c r="B3" s="46" t="s">
        <v>151</v>
      </c>
      <c r="C3" s="46" t="s">
        <v>238</v>
      </c>
    </row>
    <row r="4" spans="2:30">
      <c r="B4" s="46" t="s">
        <v>152</v>
      </c>
      <c r="C4" s="46">
        <v>17013</v>
      </c>
    </row>
    <row r="6" spans="2:30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30" ht="26.25" customHeight="1">
      <c r="B7" s="141" t="s">
        <v>99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D7" s="3"/>
    </row>
    <row r="8" spans="2:30" s="3" customFormat="1" ht="62.4">
      <c r="B8" s="21" t="s">
        <v>121</v>
      </c>
      <c r="C8" s="29" t="s">
        <v>49</v>
      </c>
      <c r="D8" s="29" t="s">
        <v>124</v>
      </c>
      <c r="E8" s="29" t="s">
        <v>71</v>
      </c>
      <c r="F8" s="29" t="s">
        <v>108</v>
      </c>
      <c r="G8" s="29" t="s">
        <v>213</v>
      </c>
      <c r="H8" s="29" t="s">
        <v>212</v>
      </c>
      <c r="I8" s="29" t="s">
        <v>67</v>
      </c>
      <c r="J8" s="29" t="s">
        <v>64</v>
      </c>
      <c r="K8" s="29" t="s">
        <v>153</v>
      </c>
      <c r="L8" s="65" t="s">
        <v>155</v>
      </c>
      <c r="Z8" s="1"/>
      <c r="AA8" s="1"/>
    </row>
    <row r="9" spans="2:30" s="3" customFormat="1" ht="26.4">
      <c r="B9" s="14"/>
      <c r="C9" s="15"/>
      <c r="D9" s="15"/>
      <c r="E9" s="15"/>
      <c r="F9" s="15"/>
      <c r="G9" s="15" t="s">
        <v>220</v>
      </c>
      <c r="H9" s="15"/>
      <c r="I9" s="15" t="s">
        <v>216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53</v>
      </c>
      <c r="C11" s="67"/>
      <c r="D11" s="85"/>
      <c r="E11" s="85"/>
      <c r="F11" s="85"/>
      <c r="G11" s="87"/>
      <c r="H11" s="97"/>
      <c r="I11" s="87">
        <v>613.80649051900002</v>
      </c>
      <c r="J11" s="88"/>
      <c r="K11" s="88">
        <v>1</v>
      </c>
      <c r="L11" s="88">
        <v>1.8329822609136899E-5</v>
      </c>
      <c r="Y11" s="1"/>
      <c r="Z11" s="3"/>
      <c r="AA11" s="1"/>
      <c r="AC11" s="1"/>
    </row>
    <row r="12" spans="2:30" s="4" customFormat="1" ht="18" customHeight="1">
      <c r="B12" s="104" t="s">
        <v>27</v>
      </c>
      <c r="C12" s="67"/>
      <c r="D12" s="85"/>
      <c r="E12" s="85"/>
      <c r="F12" s="85"/>
      <c r="G12" s="87"/>
      <c r="H12" s="97"/>
      <c r="I12" s="87">
        <v>600.03675802099997</v>
      </c>
      <c r="J12" s="88"/>
      <c r="K12" s="88">
        <v>0.97756665543507504</v>
      </c>
      <c r="L12" s="88">
        <v>1.7918623382732181E-5</v>
      </c>
      <c r="Y12" s="1"/>
      <c r="Z12" s="3"/>
      <c r="AA12" s="1"/>
      <c r="AC12" s="1"/>
    </row>
    <row r="13" spans="2:30">
      <c r="B13" s="83" t="s">
        <v>1811</v>
      </c>
      <c r="C13" s="78"/>
      <c r="D13" s="79"/>
      <c r="E13" s="79"/>
      <c r="F13" s="79"/>
      <c r="G13" s="81"/>
      <c r="H13" s="95"/>
      <c r="I13" s="81">
        <v>600.03675802099997</v>
      </c>
      <c r="J13" s="82"/>
      <c r="K13" s="82">
        <v>0.97756665543507504</v>
      </c>
      <c r="L13" s="82">
        <v>1.7918623382732181E-5</v>
      </c>
      <c r="Z13" s="3"/>
    </row>
    <row r="14" spans="2:30" ht="21">
      <c r="B14" s="84" t="s">
        <v>1812</v>
      </c>
      <c r="C14" s="67" t="s">
        <v>1813</v>
      </c>
      <c r="D14" s="85" t="s">
        <v>125</v>
      </c>
      <c r="E14" s="85" t="s">
        <v>1398</v>
      </c>
      <c r="F14" s="85" t="s">
        <v>137</v>
      </c>
      <c r="G14" s="87">
        <v>86470.319930000012</v>
      </c>
      <c r="H14" s="97">
        <v>90</v>
      </c>
      <c r="I14" s="87">
        <v>77.823287937000003</v>
      </c>
      <c r="J14" s="88">
        <v>2.6203127251515156E-2</v>
      </c>
      <c r="K14" s="88">
        <v>0.1267879847135488</v>
      </c>
      <c r="L14" s="88">
        <v>2.3240012687693101E-6</v>
      </c>
      <c r="Z14" s="4"/>
    </row>
    <row r="15" spans="2:30">
      <c r="B15" s="84" t="s">
        <v>1814</v>
      </c>
      <c r="C15" s="67" t="s">
        <v>1815</v>
      </c>
      <c r="D15" s="85" t="s">
        <v>125</v>
      </c>
      <c r="E15" s="85" t="s">
        <v>354</v>
      </c>
      <c r="F15" s="85" t="s">
        <v>137</v>
      </c>
      <c r="G15" s="87">
        <v>1910400.3936300001</v>
      </c>
      <c r="H15" s="97">
        <v>17.3</v>
      </c>
      <c r="I15" s="87">
        <v>330.49926809799996</v>
      </c>
      <c r="J15" s="88">
        <v>2.1877878240539803E-2</v>
      </c>
      <c r="K15" s="88">
        <v>0.53844212011923898</v>
      </c>
      <c r="L15" s="88">
        <v>9.8695485470732329E-6</v>
      </c>
    </row>
    <row r="16" spans="2:30">
      <c r="B16" s="84" t="s">
        <v>1816</v>
      </c>
      <c r="C16" s="67" t="s">
        <v>1817</v>
      </c>
      <c r="D16" s="85" t="s">
        <v>125</v>
      </c>
      <c r="E16" s="85" t="s">
        <v>162</v>
      </c>
      <c r="F16" s="85" t="s">
        <v>137</v>
      </c>
      <c r="G16" s="87">
        <v>513014.21152499993</v>
      </c>
      <c r="H16" s="97">
        <v>12.9</v>
      </c>
      <c r="I16" s="87">
        <v>66.178833287000003</v>
      </c>
      <c r="J16" s="88">
        <v>3.4211557579390615E-2</v>
      </c>
      <c r="K16" s="88">
        <v>0.10781709595648448</v>
      </c>
      <c r="L16" s="88">
        <v>1.9762682431146516E-6</v>
      </c>
    </row>
    <row r="17" spans="2:26">
      <c r="B17" s="84" t="s">
        <v>1818</v>
      </c>
      <c r="C17" s="67" t="s">
        <v>1819</v>
      </c>
      <c r="D17" s="85" t="s">
        <v>125</v>
      </c>
      <c r="E17" s="85" t="s">
        <v>354</v>
      </c>
      <c r="F17" s="85" t="s">
        <v>137</v>
      </c>
      <c r="G17" s="87">
        <v>371406.41474200005</v>
      </c>
      <c r="H17" s="97">
        <v>33.799999999999997</v>
      </c>
      <c r="I17" s="87">
        <v>125.535368699</v>
      </c>
      <c r="J17" s="88">
        <v>2.2575038962665096E-2</v>
      </c>
      <c r="K17" s="88">
        <v>0.20451945464580279</v>
      </c>
      <c r="L17" s="88">
        <v>3.7488053237749843E-6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1">
      <c r="B19" s="104" t="s">
        <v>44</v>
      </c>
      <c r="C19" s="67"/>
      <c r="D19" s="85"/>
      <c r="E19" s="85"/>
      <c r="F19" s="85"/>
      <c r="G19" s="87"/>
      <c r="H19" s="97"/>
      <c r="I19" s="87">
        <v>13.769732498</v>
      </c>
      <c r="J19" s="88"/>
      <c r="K19" s="88">
        <v>2.243334456492484E-2</v>
      </c>
      <c r="L19" s="88">
        <v>4.1119922640471772E-7</v>
      </c>
      <c r="Y19" s="4"/>
    </row>
    <row r="20" spans="2:26">
      <c r="B20" s="83" t="s">
        <v>1820</v>
      </c>
      <c r="C20" s="78"/>
      <c r="D20" s="79"/>
      <c r="E20" s="79"/>
      <c r="F20" s="79"/>
      <c r="G20" s="81"/>
      <c r="H20" s="95"/>
      <c r="I20" s="81">
        <v>13.769732498</v>
      </c>
      <c r="J20" s="82"/>
      <c r="K20" s="82">
        <v>2.243334456492484E-2</v>
      </c>
      <c r="L20" s="82">
        <v>4.1119922640471772E-7</v>
      </c>
      <c r="Z20" s="3"/>
    </row>
    <row r="21" spans="2:26">
      <c r="B21" s="84" t="s">
        <v>1821</v>
      </c>
      <c r="C21" s="67" t="s">
        <v>1822</v>
      </c>
      <c r="D21" s="85" t="s">
        <v>1508</v>
      </c>
      <c r="E21" s="85" t="s">
        <v>3419</v>
      </c>
      <c r="F21" s="85" t="s">
        <v>136</v>
      </c>
      <c r="G21" s="87">
        <v>77436.107399999994</v>
      </c>
      <c r="H21" s="97">
        <v>4.1100000000000003</v>
      </c>
      <c r="I21" s="87">
        <v>11.543377298999999</v>
      </c>
      <c r="J21" s="88">
        <v>2.3184463293413173E-3</v>
      </c>
      <c r="K21" s="88">
        <v>1.8806215765557601E-2</v>
      </c>
      <c r="L21" s="88">
        <v>3.4471459893182446E-7</v>
      </c>
    </row>
    <row r="22" spans="2:26">
      <c r="B22" s="84" t="s">
        <v>1823</v>
      </c>
      <c r="C22" s="67" t="s">
        <v>1824</v>
      </c>
      <c r="D22" s="85" t="s">
        <v>1530</v>
      </c>
      <c r="E22" s="85" t="s">
        <v>971</v>
      </c>
      <c r="F22" s="85" t="s">
        <v>136</v>
      </c>
      <c r="G22" s="87">
        <v>20460.942658</v>
      </c>
      <c r="H22" s="97">
        <v>3</v>
      </c>
      <c r="I22" s="87">
        <v>2.2263551989999999</v>
      </c>
      <c r="J22" s="88">
        <v>8.0873291138339925E-4</v>
      </c>
      <c r="K22" s="88">
        <v>3.6271287993672402E-3</v>
      </c>
      <c r="L22" s="88">
        <v>6.6484627472893213E-8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228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3" t="s">
        <v>211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3" t="s">
        <v>219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D1048576 E1:E20 E22:E1048576 F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2024-03-27T12:38:13Z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